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570" windowHeight="7545" tabRatio="751" firstSheet="1" activeTab="1"/>
  </bookViews>
  <sheets>
    <sheet name="Skaidrojumi" sheetId="24" state="hidden" r:id="rId1"/>
    <sheet name="Kompensācijas rēķins" sheetId="17" r:id="rId2"/>
  </sheets>
  <definedNames>
    <definedName name="_xlnm.Print_Area" localSheetId="1">'Kompensācijas rēķins'!$B$1:$I$43</definedName>
    <definedName name="_xlnm.Print_Area" localSheetId="0">'Skaidrojumi'!$B$2:$AW$56</definedName>
  </definedNames>
  <calcPr calcId="152511"/>
</workbook>
</file>

<file path=xl/sharedStrings.xml><?xml version="1.0" encoding="utf-8"?>
<sst xmlns="http://schemas.openxmlformats.org/spreadsheetml/2006/main" count="81" uniqueCount="64">
  <si>
    <t>Nr.</t>
  </si>
  <si>
    <t>Cena</t>
  </si>
  <si>
    <t>Summa</t>
  </si>
  <si>
    <t>Datums:</t>
  </si>
  <si>
    <t>Rēķina numurs:</t>
  </si>
  <si>
    <t>z.v.</t>
  </si>
  <si>
    <t>Nosaukums</t>
  </si>
  <si>
    <t>Mērvienība</t>
  </si>
  <si>
    <t>Daudzums</t>
  </si>
  <si>
    <t>Banka</t>
  </si>
  <si>
    <t>Kods</t>
  </si>
  <si>
    <t>Konts</t>
  </si>
  <si>
    <t>Adrese</t>
  </si>
  <si>
    <t>Maksātājs</t>
  </si>
  <si>
    <t>Summa vārdiem:</t>
  </si>
  <si>
    <t>Summa apmaksai</t>
  </si>
  <si>
    <t>PVN Reģ.Nr.</t>
  </si>
  <si>
    <t>Juridiskā adrese</t>
  </si>
  <si>
    <t>Pakalpojuma saņēmējs</t>
  </si>
  <si>
    <t>Pakalpojuma sniedzējs</t>
  </si>
  <si>
    <t>PVN Reģ.Nr. / Reģ. Nr.</t>
  </si>
  <si>
    <t>Reģ. Nr.</t>
  </si>
  <si>
    <t>PARAUGS</t>
  </si>
  <si>
    <t xml:space="preserve">Pakalpojuma sniegšanas periods: </t>
  </si>
  <si>
    <t>Rēķins sagatavots elektroniski un derīgs bez paraksta</t>
  </si>
  <si>
    <t>Dzīvokļa īpašnieka rekvizīti</t>
  </si>
  <si>
    <t>Pilnvarotās personas rekvizīti</t>
  </si>
  <si>
    <t>DD.MM.GGGG. - DD.MM.GGGG.</t>
  </si>
  <si>
    <t>Skaidrojumi</t>
  </si>
  <si>
    <t>iesniedzamajiem dokumentiem saņemto pakalpojumu apmaksai</t>
  </si>
  <si>
    <t>Kopsavilkums pakalpojumiem</t>
  </si>
  <si>
    <t>l</t>
  </si>
  <si>
    <t>Rēķins dzīvokļu īpašnieku kopības daļai un tā pielikums</t>
  </si>
  <si>
    <t>-</t>
  </si>
  <si>
    <r>
      <rPr>
        <b/>
        <sz val="8"/>
        <rFont val="Arial"/>
        <family val="2"/>
      </rPr>
      <t>nav PVN maksātājs</t>
    </r>
    <r>
      <rPr>
        <sz val="8"/>
        <rFont val="Arial"/>
        <family val="2"/>
      </rPr>
      <t xml:space="preserve">, tad paraugs ir lapā </t>
    </r>
    <r>
      <rPr>
        <i/>
        <sz val="8"/>
        <rFont val="Arial"/>
        <family val="2"/>
      </rPr>
      <t>Rēķins PVN nemaksātājam</t>
    </r>
    <r>
      <rPr>
        <sz val="8"/>
        <rFont val="Arial"/>
        <family val="2"/>
      </rPr>
      <t>;</t>
    </r>
  </si>
  <si>
    <t>Kopsavilkums par PVN iemaksu valsts budžetā</t>
  </si>
  <si>
    <t>Dzīvokļa īpašniekiem, kuri ir PVN maksātāji un ir iesnieguši apliecinājumu, ka neatgūs no valsts PVN par saņemtajiem būvniecības pakalpojumiem, jāiesniedz kopsavilkums par valsts budžetā ieskaitāmo PVN.</t>
  </si>
  <si>
    <r>
      <t xml:space="preserve">Paraugs kopsavilkumam ir lapā </t>
    </r>
    <r>
      <rPr>
        <i/>
        <sz val="8"/>
        <rFont val="Arial"/>
        <family val="2"/>
      </rPr>
      <t>Kopsavilkums PVN.</t>
    </r>
  </si>
  <si>
    <t>1. versija</t>
  </si>
  <si>
    <r>
      <rPr>
        <b/>
        <sz val="8"/>
        <rFont val="Arial"/>
        <family val="2"/>
      </rPr>
      <t>ir PVN maksātā</t>
    </r>
    <r>
      <rPr>
        <sz val="8"/>
        <rFont val="Arial"/>
        <family val="2"/>
      </rPr>
      <t xml:space="preserve">js, tad paraugs ir lapā </t>
    </r>
    <r>
      <rPr>
        <i/>
        <sz val="8"/>
        <rFont val="Arial"/>
        <family val="2"/>
      </rPr>
      <t>Rēķins PVN maksātājam.</t>
    </r>
  </si>
  <si>
    <t>Rēķins, kurš ir izrakstīts dzīvokļu īpašnieku kopības daļai, kuri ir fiziskas personas un nenodarbojas ar saimniecisko darbību. Rēķinam obligāti ir jābūt pielikumam, kurā ir uzskaitīti visi dzīvokļu īpašnieki uz kuriem rēķins attiecas.</t>
  </si>
  <si>
    <r>
      <t xml:space="preserve">Paraugs rēķinam ir lapā </t>
    </r>
    <r>
      <rPr>
        <i/>
        <sz val="8"/>
        <rFont val="Arial"/>
        <family val="2"/>
      </rPr>
      <t>Rēķins īpašnieku kopībai</t>
    </r>
    <r>
      <rPr>
        <sz val="8"/>
        <rFont val="Arial"/>
        <family val="2"/>
      </rPr>
      <t xml:space="preserve"> un paraugs pielikumam lapā</t>
    </r>
    <r>
      <rPr>
        <i/>
        <sz val="8"/>
        <rFont val="Arial"/>
        <family val="2"/>
      </rPr>
      <t xml:space="preserve"> Rēķina īp.kopībai pielikums.</t>
    </r>
  </si>
  <si>
    <t>Kopsavilkums, kurā ir uzskaitīti visi rēķini, kas izrakstīti dzīvokļu īpašniekiem.</t>
  </si>
  <si>
    <r>
      <t xml:space="preserve">Paraugs būvniecības pakalpojumu kopsavilkumam ir lapā </t>
    </r>
    <r>
      <rPr>
        <i/>
        <sz val="8"/>
        <rFont val="Arial"/>
        <family val="2"/>
      </rPr>
      <t>Kopsavilkums būvniecība</t>
    </r>
    <r>
      <rPr>
        <sz val="8"/>
        <rFont val="Arial"/>
        <family val="2"/>
      </rPr>
      <t xml:space="preserve">, bet pārējiem pakalpojumiem lapā </t>
    </r>
    <r>
      <rPr>
        <i/>
        <sz val="8"/>
        <rFont val="Arial"/>
        <family val="2"/>
      </rPr>
      <t>Kopsavilkums pakalpojumi.</t>
    </r>
  </si>
  <si>
    <t>Juridiskā/deklarētās dzīvesvietas adrese</t>
  </si>
  <si>
    <t>Rēķini dzīvokļa īpašniekiem, kuri ir saimnieciskās darbības veicēji vai pašvaldības</t>
  </si>
  <si>
    <t>Atsevišķi rēķini katram dzīvokļu īpašniekam, kurš ir saimnieciskās darbības veicējs vai pašvaldība.</t>
  </si>
  <si>
    <t>Būvniecības darbu izpildes akts par padarītiem darbiem un būvdarbu pieņemšanas – nodošanas akts</t>
  </si>
  <si>
    <t>Paraugi ir pieejami Altum mājas lapā.</t>
  </si>
  <si>
    <t>Citi dokumenti</t>
  </si>
  <si>
    <t>Lai veiktu apmaksu par saņemtajiem pakalpojumiem, ir jāiesniedz šādi dokumenti:</t>
  </si>
  <si>
    <t>Norēķinu dokumenti (rēķini)</t>
  </si>
  <si>
    <t>Darbu izpildes un citi līgumos noteiktie dokumenti</t>
  </si>
  <si>
    <t>Masājuma mērķis</t>
  </si>
  <si>
    <t>paklapojuma līguma Nr.;</t>
  </si>
  <si>
    <t>pakalpojuma veidu;</t>
  </si>
  <si>
    <t>DME projekta numuru.</t>
  </si>
  <si>
    <t>Būvniecības rēķini ir jānoformē atkarībā no tā, vai dzīvokļa īpašnieks ir/nav PVN maksātājs. Ja:</t>
  </si>
  <si>
    <t>Pārējo pakalpojumu rēķini ir jānoformē atbilstoši normatīvo aktu prasībām, maksājuma mērķi norādot:</t>
  </si>
  <si>
    <r>
      <rPr>
        <sz val="12"/>
        <rFont val="Times New Roman"/>
        <family val="1"/>
      </rPr>
      <t>m</t>
    </r>
    <r>
      <rPr>
        <vertAlign val="superscript"/>
        <sz val="12"/>
        <rFont val="Times New Roman"/>
        <family val="1"/>
      </rPr>
      <t>2</t>
    </r>
  </si>
  <si>
    <t>Citi dokumenti atbilstoši noslēgtajam līgumam ar piegādātāju, kā arī granta līguma un aizdevuma līguma nosacījumiem.</t>
  </si>
  <si>
    <t>Kompensācija par tehniskās dokuemntācijas sagatavošanu</t>
  </si>
  <si>
    <t>Kompensācija par projekta vadības pakalpojumiem</t>
  </si>
  <si>
    <t>Kompensācijas rēķinam</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</si>
</sst>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0"/>
      <name val="Arial"/>
      <family val="2"/>
    </font>
    <font>
      <b/>
      <sz val="12"/>
      <name val="Times New Roman"/>
      <family val="1"/>
    </font>
    <font>
      <sz val="12"/>
      <name val="Times New Roman"/>
      <family val="1"/>
    </font>
    <font>
      <b/>
      <i/>
      <sz val="10"/>
      <name val="Times New Roman"/>
      <family val="1"/>
    </font>
    <font>
      <sz val="10"/>
      <name val="Times New Roman"/>
      <family val="1"/>
    </font>
    <font>
      <i/>
      <sz val="8"/>
      <name val="Times New Roman"/>
      <family val="1"/>
    </font>
    <font>
      <vertAlign val="superscript"/>
      <sz val="12"/>
      <name val="Times New Roman"/>
      <family val="1"/>
    </font>
    <font>
      <b/>
      <i/>
      <sz val="12"/>
      <color indexed="56"/>
      <name val="Times New Roman"/>
      <family val="1"/>
    </font>
    <font>
      <sz val="8"/>
      <name val="Arial"/>
      <family val="2"/>
    </font>
    <font>
      <i/>
      <sz val="8"/>
      <name val="Arial"/>
      <family val="2"/>
    </font>
    <font>
      <b/>
      <sz val="8"/>
      <name val="Arial"/>
      <family val="2"/>
    </font>
    <font>
      <sz val="10"/>
      <color rgb="FF003B85"/>
      <name val="Arial"/>
      <family val="2"/>
    </font>
    <font>
      <b/>
      <sz val="11"/>
      <color rgb="FF003B85"/>
      <name val="Arial"/>
      <family val="2"/>
    </font>
    <font>
      <sz val="8"/>
      <color rgb="FF003B85"/>
      <name val="Arial"/>
      <family val="2"/>
    </font>
    <font>
      <b/>
      <sz val="12"/>
      <color rgb="FF003B85"/>
      <name val="Arial"/>
      <family val="2"/>
    </font>
    <font>
      <b/>
      <sz val="9"/>
      <color rgb="FF00ACC8"/>
      <name val="Arial"/>
      <family val="2"/>
    </font>
    <font>
      <sz val="6"/>
      <color rgb="FF003B85"/>
      <name val="Wingdings"/>
      <family val="2"/>
    </font>
    <font>
      <sz val="6"/>
      <color rgb="FF003B85"/>
      <name val="Arial"/>
      <family val="2"/>
    </font>
    <font>
      <b/>
      <sz val="11"/>
      <color rgb="FF00ACC8"/>
      <name val="Arial"/>
      <family val="2"/>
    </font>
    <font>
      <b/>
      <sz val="12"/>
      <color theme="1"/>
      <name val="Times New Roman"/>
      <family val="1"/>
    </font>
    <font>
      <sz val="8"/>
      <color theme="1"/>
      <name val="Arial"/>
      <family val="2"/>
    </font>
    <font>
      <b/>
      <i/>
      <sz val="12"/>
      <color rgb="FF003B85"/>
      <name val="Times New Roman"/>
      <family val="1"/>
    </font>
    <font>
      <i/>
      <sz val="10"/>
      <color rgb="FF003B85"/>
      <name val="Times New Roman"/>
      <family val="1"/>
    </font>
    <font>
      <sz val="9"/>
      <color rgb="FF003B85"/>
      <name val="Arial"/>
      <family val="2"/>
    </font>
    <font>
      <b/>
      <sz val="10.5"/>
      <color theme="0"/>
      <name val="Arial"/>
      <family val="2"/>
    </font>
    <font>
      <sz val="10"/>
      <color theme="0"/>
      <name val="Arial"/>
      <family val="2"/>
      <scheme val="minor"/>
    </font>
  </fonts>
  <fills count="5">
    <fill>
      <patternFill/>
    </fill>
    <fill>
      <patternFill patternType="gray125"/>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8">
    <border>
      <left/>
      <right/>
      <top/>
      <bottom/>
      <diagonal/>
    </border>
    <border>
      <left style="hair"/>
      <right style="hair"/>
      <top style="hair"/>
      <bottom style="hair"/>
    </border>
    <border>
      <left/>
      <right/>
      <top/>
      <bottom style="thin"/>
    </border>
    <border>
      <left/>
      <right/>
      <top/>
      <bottom style="hair"/>
    </border>
    <border>
      <left/>
      <right/>
      <top style="thin">
        <color rgb="FF003B85"/>
      </top>
      <bottom/>
    </border>
    <border>
      <left style="hair"/>
      <right/>
      <top style="hair"/>
      <bottom style="hair"/>
    </border>
    <border>
      <left/>
      <right style="hair"/>
      <top style="hair"/>
      <bottom style="hair"/>
    </border>
    <border>
      <left/>
      <right/>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4">
    <xf numFmtId="0" fontId="0" fillId="0" borderId="0" xfId="0"/>
    <xf numFmtId="49" fontId="1" fillId="2" borderId="0" xfId="0" applyNumberFormat="1" applyFont="1" applyFill="1" applyAlignment="1">
      <alignment horizontal="left"/>
    </xf>
    <xf numFmtId="0" fontId="2" fillId="2" borderId="0" xfId="0" applyFont="1" applyFill="1"/>
    <xf numFmtId="0" fontId="2" fillId="2" borderId="0" xfId="0" applyFont="1" applyFill="1" applyBorder="1"/>
    <xf numFmtId="0" fontId="2" fillId="2" borderId="0" xfId="0" applyFont="1" applyFill="1" applyBorder="1" applyAlignment="1">
      <alignment/>
    </xf>
    <xf numFmtId="0" fontId="3" fillId="2" borderId="1" xfId="0" applyFont="1" applyFill="1" applyBorder="1" applyAlignment="1">
      <alignment vertical="top"/>
    </xf>
    <xf numFmtId="49" fontId="3" fillId="2" borderId="1" xfId="0" applyNumberFormat="1" applyFont="1" applyFill="1" applyBorder="1" applyAlignment="1">
      <alignment horizontal="center" vertical="top"/>
    </xf>
    <xf numFmtId="0" fontId="3" fillId="2" borderId="1" xfId="0" applyFont="1" applyFill="1" applyBorder="1" applyAlignment="1">
      <alignment horizontal="center" vertical="top"/>
    </xf>
    <xf numFmtId="2" fontId="2" fillId="2" borderId="1" xfId="0" applyNumberFormat="1" applyFont="1" applyFill="1" applyBorder="1"/>
    <xf numFmtId="2" fontId="1" fillId="2" borderId="1" xfId="0" applyNumberFormat="1" applyFont="1" applyFill="1" applyBorder="1"/>
    <xf numFmtId="0" fontId="4" fillId="2" borderId="0" xfId="0" applyFont="1" applyFill="1"/>
    <xf numFmtId="0" fontId="2" fillId="3" borderId="1" xfId="0" applyFont="1" applyFill="1" applyBorder="1"/>
    <xf numFmtId="0" fontId="2" fillId="3" borderId="1" xfId="0" applyFont="1" applyFill="1" applyBorder="1" applyAlignment="1">
      <alignment horizontal="center"/>
    </xf>
    <xf numFmtId="2" fontId="2" fillId="3" borderId="1" xfId="0" applyNumberFormat="1" applyFont="1" applyFill="1" applyBorder="1" applyAlignment="1">
      <alignment horizontal="center"/>
    </xf>
    <xf numFmtId="14" fontId="1" fillId="3" borderId="2" xfId="0" applyNumberFormat="1" applyFont="1" applyFill="1" applyBorder="1" applyAlignment="1">
      <alignment horizontal="left"/>
    </xf>
    <xf numFmtId="49" fontId="2" fillId="4" borderId="0" xfId="0" applyNumberFormat="1" applyFont="1" applyFill="1" applyBorder="1" applyAlignment="1">
      <alignment horizontal="left"/>
    </xf>
    <xf numFmtId="0" fontId="6" fillId="3" borderId="1" xfId="0" applyFont="1" applyFill="1" applyBorder="1" applyAlignment="1">
      <alignment horizontal="center"/>
    </xf>
    <xf numFmtId="0" fontId="2" fillId="4" borderId="0" xfId="0" applyFont="1" applyFill="1" applyAlignment="1">
      <alignment/>
    </xf>
    <xf numFmtId="0" fontId="2" fillId="2" borderId="0" xfId="0" applyFont="1" applyFill="1" applyBorder="1" applyAlignment="1">
      <alignment horizontal="left"/>
    </xf>
    <xf numFmtId="0" fontId="0" fillId="4" borderId="0" xfId="0" applyFill="1"/>
    <xf numFmtId="0" fontId="0" fillId="4" borderId="0" xfId="0" applyFill="1" applyAlignment="1">
      <alignment/>
    </xf>
    <xf numFmtId="0" fontId="5" fillId="4" borderId="0" xfId="0" applyFont="1" applyFill="1" applyAlignment="1">
      <alignment/>
    </xf>
    <xf numFmtId="0" fontId="11" fillId="4" borderId="0" xfId="0" applyFont="1" applyFill="1"/>
    <xf numFmtId="0" fontId="12" fillId="4" borderId="0" xfId="0" applyFont="1" applyFill="1" applyAlignment="1">
      <alignment horizontal="right"/>
    </xf>
    <xf numFmtId="0" fontId="13" fillId="4" borderId="0" xfId="0" applyFont="1" applyFill="1" applyAlignment="1">
      <alignment vertical="top" wrapText="1"/>
    </xf>
    <xf numFmtId="0" fontId="2" fillId="4" borderId="0" xfId="0" applyFont="1" applyFill="1"/>
    <xf numFmtId="0" fontId="4" fillId="2" borderId="0" xfId="0" applyFont="1" applyFill="1" applyBorder="1" applyAlignment="1">
      <alignment horizontal="right" vertical="center"/>
    </xf>
    <xf numFmtId="0" fontId="0" fillId="4" borderId="3" xfId="0" applyFill="1" applyBorder="1"/>
    <xf numFmtId="0" fontId="14" fillId="4" borderId="0" xfId="0" applyFont="1" applyFill="1" applyAlignment="1">
      <alignment horizontal="right"/>
    </xf>
    <xf numFmtId="0" fontId="13" fillId="4" borderId="0" xfId="0" applyFont="1" applyFill="1" applyAlignment="1">
      <alignment horizontal="right"/>
    </xf>
    <xf numFmtId="0" fontId="8" fillId="4" borderId="0" xfId="0" applyFont="1" applyFill="1"/>
    <xf numFmtId="0" fontId="15" fillId="4" borderId="0" xfId="0" applyFont="1" applyFill="1"/>
    <xf numFmtId="0" fontId="16" fillId="4" borderId="0" xfId="0" applyFont="1" applyFill="1" applyAlignment="1">
      <alignment vertical="top"/>
    </xf>
    <xf numFmtId="0" fontId="8" fillId="4" borderId="0" xfId="0" applyFont="1" applyFill="1" applyAlignment="1">
      <alignment vertical="top"/>
    </xf>
    <xf numFmtId="0" fontId="16" fillId="4" borderId="0" xfId="0" applyFont="1" applyFill="1" applyAlignment="1">
      <alignment vertical="center"/>
    </xf>
    <xf numFmtId="0" fontId="8" fillId="4" borderId="4" xfId="0" applyFont="1" applyFill="1" applyBorder="1"/>
    <xf numFmtId="0" fontId="17" fillId="4" borderId="4" xfId="0" applyFont="1" applyFill="1" applyBorder="1" applyAlignment="1">
      <alignment vertical="top"/>
    </xf>
    <xf numFmtId="0" fontId="10" fillId="4" borderId="0" xfId="0" applyFont="1" applyFill="1" applyAlignment="1">
      <alignment vertical="top"/>
    </xf>
    <xf numFmtId="0" fontId="18" fillId="4" borderId="0" xfId="0" applyFont="1" applyFill="1"/>
    <xf numFmtId="49" fontId="19" fillId="4" borderId="0" xfId="0" applyNumberFormat="1" applyFont="1" applyFill="1" applyBorder="1" applyAlignment="1">
      <alignment horizontal="left" vertical="top" wrapText="1"/>
    </xf>
    <xf numFmtId="0" fontId="2" fillId="4" borderId="0" xfId="0" applyFont="1" applyFill="1" applyBorder="1" applyAlignment="1">
      <alignment horizontal="left"/>
    </xf>
    <xf numFmtId="0" fontId="20" fillId="4" borderId="0" xfId="0" applyFont="1" applyFill="1" applyAlignment="1">
      <alignment vertical="top"/>
    </xf>
    <xf numFmtId="14" fontId="17" fillId="4" borderId="4" xfId="0" applyNumberFormat="1" applyFont="1" applyFill="1" applyBorder="1" applyAlignment="1">
      <alignment horizontal="right" vertical="top"/>
    </xf>
    <xf numFmtId="0" fontId="8" fillId="4" borderId="0" xfId="0" applyFont="1" applyFill="1" applyAlignment="1">
      <alignment horizontal="justify" vertical="top" wrapText="1"/>
    </xf>
    <xf numFmtId="49" fontId="21" fillId="3" borderId="0" xfId="0" applyNumberFormat="1" applyFont="1" applyFill="1" applyBorder="1" applyAlignment="1">
      <alignment horizontal="left" vertical="center" wrapText="1"/>
    </xf>
    <xf numFmtId="49" fontId="7" fillId="3" borderId="0" xfId="0" applyNumberFormat="1"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22" fillId="3" borderId="0" xfId="0" applyFont="1" applyFill="1" applyBorder="1" applyAlignment="1">
      <alignment horizontal="center" vertical="center"/>
    </xf>
    <xf numFmtId="0" fontId="4" fillId="3" borderId="0" xfId="0" applyFont="1" applyFill="1" applyAlignment="1">
      <alignment horizontal="left"/>
    </xf>
    <xf numFmtId="0" fontId="3" fillId="2" borderId="5" xfId="0" applyFont="1" applyFill="1" applyBorder="1" applyAlignment="1">
      <alignment horizontal="center" vertical="top"/>
    </xf>
    <xf numFmtId="0" fontId="3" fillId="2" borderId="6" xfId="0" applyFont="1" applyFill="1" applyBorder="1" applyAlignment="1">
      <alignment horizontal="center" vertical="top"/>
    </xf>
    <xf numFmtId="0" fontId="2" fillId="3" borderId="5" xfId="0" applyFont="1" applyFill="1" applyBorder="1" applyAlignment="1">
      <alignment horizontal="justify" vertical="top" wrapText="1"/>
    </xf>
    <xf numFmtId="0" fontId="2" fillId="3" borderId="6" xfId="0" applyFont="1" applyFill="1" applyBorder="1" applyAlignment="1">
      <alignment horizontal="justify" vertical="top" wrapText="1"/>
    </xf>
    <xf numFmtId="0" fontId="2" fillId="3" borderId="5" xfId="0" applyFont="1" applyFill="1" applyBorder="1" applyAlignment="1">
      <alignment horizontal="left"/>
    </xf>
    <xf numFmtId="0" fontId="2" fillId="3" borderId="6" xfId="0" applyFont="1" applyFill="1" applyBorder="1" applyAlignment="1">
      <alignment horizontal="left"/>
    </xf>
    <xf numFmtId="0" fontId="2" fillId="4" borderId="0" xfId="0" applyFont="1" applyFill="1" applyBorder="1" applyAlignment="1">
      <alignment horizontal="left"/>
    </xf>
    <xf numFmtId="0" fontId="2" fillId="2" borderId="5" xfId="0" applyFont="1" applyFill="1" applyBorder="1" applyAlignment="1">
      <alignment horizontal="left"/>
    </xf>
    <xf numFmtId="0" fontId="2" fillId="2" borderId="7" xfId="0" applyFont="1" applyFill="1" applyBorder="1" applyAlignment="1">
      <alignment horizontal="left"/>
    </xf>
    <xf numFmtId="0" fontId="2" fillId="2" borderId="6" xfId="0" applyFont="1" applyFill="1" applyBorder="1" applyAlignment="1">
      <alignment horizontal="left"/>
    </xf>
    <xf numFmtId="0" fontId="2" fillId="4" borderId="0" xfId="0" applyFont="1" applyFill="1" applyAlignment="1">
      <alignment horizontal="left"/>
    </xf>
    <xf numFmtId="0" fontId="2" fillId="2" borderId="0" xfId="0" applyFont="1" applyFill="1" applyBorder="1" applyAlignment="1">
      <alignment horizontal="left" vertical="top" wrapText="1"/>
    </xf>
    <xf numFmtId="0" fontId="1" fillId="2" borderId="0" xfId="0" applyFont="1" applyFill="1" applyAlignment="1">
      <alignment horizontal="right"/>
    </xf>
    <xf numFmtId="0" fontId="1" fillId="3" borderId="2" xfId="0" applyFont="1" applyFill="1" applyBorder="1" applyAlignment="1">
      <alignment horizontal="center"/>
    </xf>
    <xf numFmtId="0" fontId="23" fillId="4" borderId="0" xfId="0" applyFont="1" applyFill="1" applyAlignment="1">
      <alignment horizontal="righ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57150</xdr:rowOff>
    </xdr:from>
    <xdr:to>
      <xdr:col>9</xdr:col>
      <xdr:colOff>57150</xdr:colOff>
      <xdr:row>5</xdr:row>
      <xdr:rowOff>47625</xdr:rowOff>
    </xdr:to>
    <xdr:pic>
      <xdr:nvPicPr>
        <xdr:cNvPr id="12414"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47650" y="219075"/>
          <a:ext cx="11906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9</xdr:row>
      <xdr:rowOff>47625</xdr:rowOff>
    </xdr:from>
    <xdr:to>
      <xdr:col>7</xdr:col>
      <xdr:colOff>28575</xdr:colOff>
      <xdr:row>12</xdr:row>
      <xdr:rowOff>66675</xdr:rowOff>
    </xdr:to>
    <xdr:pic>
      <xdr:nvPicPr>
        <xdr:cNvPr id="12415"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04850" y="18002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13</xdr:row>
      <xdr:rowOff>133350</xdr:rowOff>
    </xdr:from>
    <xdr:to>
      <xdr:col>6</xdr:col>
      <xdr:colOff>57150</xdr:colOff>
      <xdr:row>15</xdr:row>
      <xdr:rowOff>28575</xdr:rowOff>
    </xdr:to>
    <xdr:pic>
      <xdr:nvPicPr>
        <xdr:cNvPr id="12416" name="Picture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790575" y="239077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xdr:colOff>
      <xdr:row>16</xdr:row>
      <xdr:rowOff>47625</xdr:rowOff>
    </xdr:from>
    <xdr:to>
      <xdr:col>5</xdr:col>
      <xdr:colOff>104775</xdr:colOff>
      <xdr:row>18</xdr:row>
      <xdr:rowOff>228600</xdr:rowOff>
    </xdr:to>
    <xdr:pic>
      <xdr:nvPicPr>
        <xdr:cNvPr id="12417"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95300" y="273367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57150</xdr:colOff>
      <xdr:row>16</xdr:row>
      <xdr:rowOff>47625</xdr:rowOff>
    </xdr:from>
    <xdr:to>
      <xdr:col>7</xdr:col>
      <xdr:colOff>152400</xdr:colOff>
      <xdr:row>18</xdr:row>
      <xdr:rowOff>228600</xdr:rowOff>
    </xdr:to>
    <xdr:pic>
      <xdr:nvPicPr>
        <xdr:cNvPr id="12418" name="Picture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828675" y="273367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20</xdr:row>
      <xdr:rowOff>57150</xdr:rowOff>
    </xdr:from>
    <xdr:to>
      <xdr:col>6</xdr:col>
      <xdr:colOff>47625</xdr:colOff>
      <xdr:row>21</xdr:row>
      <xdr:rowOff>95250</xdr:rowOff>
    </xdr:to>
    <xdr:pic>
      <xdr:nvPicPr>
        <xdr:cNvPr id="12419" name="Picture 6"/>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781050" y="3409950"/>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57150</xdr:colOff>
      <xdr:row>23</xdr:row>
      <xdr:rowOff>38100</xdr:rowOff>
    </xdr:from>
    <xdr:to>
      <xdr:col>4</xdr:col>
      <xdr:colOff>114300</xdr:colOff>
      <xdr:row>25</xdr:row>
      <xdr:rowOff>28575</xdr:rowOff>
    </xdr:to>
    <xdr:pic>
      <xdr:nvPicPr>
        <xdr:cNvPr id="12420" name="Picture 7"/>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2925" y="3819525"/>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104775</xdr:colOff>
      <xdr:row>29</xdr:row>
      <xdr:rowOff>133350</xdr:rowOff>
    </xdr:from>
    <xdr:to>
      <xdr:col>6</xdr:col>
      <xdr:colOff>0</xdr:colOff>
      <xdr:row>31</xdr:row>
      <xdr:rowOff>28575</xdr:rowOff>
    </xdr:to>
    <xdr:pic>
      <xdr:nvPicPr>
        <xdr:cNvPr id="12421" name="Picture 10"/>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733425" y="4743450"/>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104775</xdr:colOff>
      <xdr:row>23</xdr:row>
      <xdr:rowOff>38100</xdr:rowOff>
    </xdr:from>
    <xdr:to>
      <xdr:col>6</xdr:col>
      <xdr:colOff>19050</xdr:colOff>
      <xdr:row>25</xdr:row>
      <xdr:rowOff>28575</xdr:rowOff>
    </xdr:to>
    <xdr:pic>
      <xdr:nvPicPr>
        <xdr:cNvPr id="12422" name="Picture 11"/>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733425" y="3819525"/>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19050</xdr:colOff>
      <xdr:row>23</xdr:row>
      <xdr:rowOff>28575</xdr:rowOff>
    </xdr:from>
    <xdr:to>
      <xdr:col>7</xdr:col>
      <xdr:colOff>76200</xdr:colOff>
      <xdr:row>25</xdr:row>
      <xdr:rowOff>19050</xdr:rowOff>
    </xdr:to>
    <xdr:pic>
      <xdr:nvPicPr>
        <xdr:cNvPr id="12423" name="Picture 1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933450" y="3810000"/>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133350</xdr:colOff>
      <xdr:row>25</xdr:row>
      <xdr:rowOff>76200</xdr:rowOff>
    </xdr:from>
    <xdr:to>
      <xdr:col>5</xdr:col>
      <xdr:colOff>47625</xdr:colOff>
      <xdr:row>26</xdr:row>
      <xdr:rowOff>133350</xdr:rowOff>
    </xdr:to>
    <xdr:pic>
      <xdr:nvPicPr>
        <xdr:cNvPr id="12424" name="Picture 13"/>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619125" y="4067175"/>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25</xdr:row>
      <xdr:rowOff>76200</xdr:rowOff>
    </xdr:from>
    <xdr:to>
      <xdr:col>6</xdr:col>
      <xdr:colOff>95250</xdr:colOff>
      <xdr:row>26</xdr:row>
      <xdr:rowOff>133350</xdr:rowOff>
    </xdr:to>
    <xdr:pic>
      <xdr:nvPicPr>
        <xdr:cNvPr id="12425" name="Picture 14"/>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809625" y="4067175"/>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38100</xdr:rowOff>
    </xdr:from>
    <xdr:to>
      <xdr:col>6</xdr:col>
      <xdr:colOff>95250</xdr:colOff>
      <xdr:row>36</xdr:row>
      <xdr:rowOff>219075</xdr:rowOff>
    </xdr:to>
    <xdr:pic>
      <xdr:nvPicPr>
        <xdr:cNvPr id="12426" name="Picture 1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28650" y="550545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95250</xdr:colOff>
      <xdr:row>42</xdr:row>
      <xdr:rowOff>47625</xdr:rowOff>
    </xdr:from>
    <xdr:to>
      <xdr:col>5</xdr:col>
      <xdr:colOff>28575</xdr:colOff>
      <xdr:row>45</xdr:row>
      <xdr:rowOff>76200</xdr:rowOff>
    </xdr:to>
    <xdr:pic>
      <xdr:nvPicPr>
        <xdr:cNvPr id="12427" name="Picture 1"/>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19100" y="6858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114300</xdr:colOff>
      <xdr:row>42</xdr:row>
      <xdr:rowOff>47625</xdr:rowOff>
    </xdr:from>
    <xdr:to>
      <xdr:col>7</xdr:col>
      <xdr:colOff>66675</xdr:colOff>
      <xdr:row>45</xdr:row>
      <xdr:rowOff>76200</xdr:rowOff>
    </xdr:to>
    <xdr:pic>
      <xdr:nvPicPr>
        <xdr:cNvPr id="12428" name="Picture 15"/>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742950" y="6858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114300</xdr:colOff>
      <xdr:row>47</xdr:row>
      <xdr:rowOff>95250</xdr:rowOff>
    </xdr:from>
    <xdr:to>
      <xdr:col>5</xdr:col>
      <xdr:colOff>28575</xdr:colOff>
      <xdr:row>49</xdr:row>
      <xdr:rowOff>0</xdr:rowOff>
    </xdr:to>
    <xdr:pic>
      <xdr:nvPicPr>
        <xdr:cNvPr id="12429" name="Picture 16"/>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600075" y="7543800"/>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47</xdr:row>
      <xdr:rowOff>85725</xdr:rowOff>
    </xdr:from>
    <xdr:to>
      <xdr:col>6</xdr:col>
      <xdr:colOff>57150</xdr:colOff>
      <xdr:row>48</xdr:row>
      <xdr:rowOff>142875</xdr:rowOff>
    </xdr:to>
    <xdr:pic>
      <xdr:nvPicPr>
        <xdr:cNvPr id="12430" name="Picture 17"/>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771525" y="7534275"/>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47625</xdr:colOff>
      <xdr:row>49</xdr:row>
      <xdr:rowOff>38100</xdr:rowOff>
    </xdr:from>
    <xdr:to>
      <xdr:col>5</xdr:col>
      <xdr:colOff>104775</xdr:colOff>
      <xdr:row>51</xdr:row>
      <xdr:rowOff>47625</xdr:rowOff>
    </xdr:to>
    <xdr:pic>
      <xdr:nvPicPr>
        <xdr:cNvPr id="12431"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676275" y="7781925"/>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7</xdr:row>
      <xdr:rowOff>19050</xdr:rowOff>
    </xdr:from>
    <xdr:to>
      <xdr:col>2</xdr:col>
      <xdr:colOff>133350</xdr:colOff>
      <xdr:row>8</xdr:row>
      <xdr:rowOff>38100</xdr:rowOff>
    </xdr:to>
    <xdr:sp macro="" textlink="">
      <xdr:nvSpPr>
        <xdr:cNvPr id="3" name="Oval 2"/>
        <xdr:cNvSpPr/>
      </xdr:nvSpPr>
      <xdr:spPr>
        <a:xfrm>
          <a:off x="190500" y="1400175"/>
          <a:ext cx="266700" cy="247650"/>
        </a:xfrm>
        <a:prstGeom prst="ellipse">
          <a:avLst/>
        </a:prstGeom>
        <a:solidFill>
          <a:srgbClr val="00ACC8"/>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lstStyle/>
        <a:p>
          <a:pPr algn="ctr"/>
          <a:r>
            <a:rPr lang="lv-LV" sz="105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28575</xdr:colOff>
      <xdr:row>40</xdr:row>
      <xdr:rowOff>19050</xdr:rowOff>
    </xdr:from>
    <xdr:to>
      <xdr:col>2</xdr:col>
      <xdr:colOff>133350</xdr:colOff>
      <xdr:row>41</xdr:row>
      <xdr:rowOff>38100</xdr:rowOff>
    </xdr:to>
    <xdr:sp macro="" textlink="">
      <xdr:nvSpPr>
        <xdr:cNvPr id="21" name="Oval 20"/>
        <xdr:cNvSpPr/>
      </xdr:nvSpPr>
      <xdr:spPr>
        <a:xfrm>
          <a:off x="190500" y="6457950"/>
          <a:ext cx="266700" cy="247650"/>
        </a:xfrm>
        <a:prstGeom prst="ellipse">
          <a:avLst/>
        </a:prstGeom>
        <a:solidFill>
          <a:srgbClr val="00ACC8"/>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lstStyle/>
        <a:p>
          <a:pPr algn="ctr"/>
          <a:r>
            <a:rPr lang="lv-LV" sz="1050" b="1">
              <a:solidFill>
                <a:schemeClr val="bg1"/>
              </a:solidFill>
              <a:latin typeface="Arial" panose="020B0604020202020204" pitchFamily="34" charset="0"/>
              <a:cs typeface="Arial" panose="020B0604020202020204" pitchFamily="34" charset="0"/>
            </a:rPr>
            <a:t>2</a:t>
          </a:r>
        </a:p>
      </xdr:txBody>
    </xdr:sp>
    <xdr:clientData/>
  </xdr:twoCellAnchor>
  <xdr:twoCellAnchor editAs="oneCell">
    <xdr:from>
      <xdr:col>4</xdr:col>
      <xdr:colOff>57150</xdr:colOff>
      <xdr:row>46</xdr:row>
      <xdr:rowOff>28575</xdr:rowOff>
    </xdr:from>
    <xdr:to>
      <xdr:col>5</xdr:col>
      <xdr:colOff>95250</xdr:colOff>
      <xdr:row>47</xdr:row>
      <xdr:rowOff>28575</xdr:rowOff>
    </xdr:to>
    <xdr:pic>
      <xdr:nvPicPr>
        <xdr:cNvPr id="12434" name="Picture 3"/>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685800" y="7334250"/>
          <a:ext cx="1809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AW56"/>
  <sheetViews>
    <sheetView workbookViewId="0" topLeftCell="A1">
      <selection activeCell="J51" sqref="J51"/>
    </sheetView>
  </sheetViews>
  <sheetFormatPr defaultColWidth="0" defaultRowHeight="12.75" zeroHeight="1"/>
  <cols>
    <col min="1" max="3" width="2.421875" style="19" customWidth="1"/>
    <col min="4" max="7" width="2.140625" style="19" customWidth="1"/>
    <col min="8" max="8" width="2.7109375" style="19" customWidth="1"/>
    <col min="9" max="50" width="2.140625" style="19" customWidth="1"/>
    <col min="51" max="62" width="0" style="19" hidden="1" customWidth="1"/>
    <col min="63" max="63" width="9.140625" style="19" hidden="1" customWidth="1"/>
    <col min="64" max="16384" width="0" style="19" hidden="1" customWidth="1"/>
  </cols>
  <sheetData>
    <row r="1" ht="12.75"/>
    <row r="2" ht="12.75"/>
    <row r="3" ht="15.75">
      <c r="AW3" s="28" t="s">
        <v>28</v>
      </c>
    </row>
    <row r="4" ht="12.75">
      <c r="AW4" s="29" t="s">
        <v>29</v>
      </c>
    </row>
    <row r="5" ht="12.75"/>
    <row r="6" ht="24" customHeight="1"/>
    <row r="7" spans="2:49" s="30" customFormat="1" ht="18" customHeight="1">
      <c r="B7" s="37" t="s">
        <v>50</v>
      </c>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row>
    <row r="8" spans="2:49" s="30" customFormat="1" ht="18" customHeight="1">
      <c r="B8" s="37"/>
      <c r="D8" s="38" t="s">
        <v>51</v>
      </c>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row>
    <row r="9" spans="2:49" s="30" customFormat="1" ht="11.25">
      <c r="B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row>
    <row r="10" s="30" customFormat="1" ht="12">
      <c r="I10" s="31" t="s">
        <v>30</v>
      </c>
    </row>
    <row r="11" s="30" customFormat="1" ht="3.75" customHeight="1"/>
    <row r="12" spans="9:10" s="30" customFormat="1" ht="12.75" customHeight="1">
      <c r="I12" s="34" t="s">
        <v>31</v>
      </c>
      <c r="J12" s="33" t="s">
        <v>42</v>
      </c>
    </row>
    <row r="13" spans="9:49" s="30" customFormat="1" ht="11.25">
      <c r="I13" s="34" t="s">
        <v>31</v>
      </c>
      <c r="J13" s="43" t="s">
        <v>43</v>
      </c>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row>
    <row r="14" spans="10:49" s="30" customFormat="1" ht="11.25">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row>
    <row r="15" s="30" customFormat="1" ht="11.25"/>
    <row r="16" s="30" customFormat="1" ht="11.25"/>
    <row r="17" s="30" customFormat="1" ht="12">
      <c r="I17" s="31" t="s">
        <v>32</v>
      </c>
    </row>
    <row r="18" s="30" customFormat="1" ht="3.75" customHeight="1"/>
    <row r="19" spans="9:49" s="30" customFormat="1" ht="25.5" customHeight="1">
      <c r="I19" s="32" t="s">
        <v>31</v>
      </c>
      <c r="J19" s="43" t="s">
        <v>40</v>
      </c>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row>
    <row r="20" spans="9:49" s="30" customFormat="1" ht="11.25">
      <c r="I20" s="34" t="s">
        <v>31</v>
      </c>
      <c r="J20" s="43" t="s">
        <v>41</v>
      </c>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row>
    <row r="21" spans="10:49" s="30" customFormat="1" ht="11.25">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row>
    <row r="22" s="30" customFormat="1" ht="11.25"/>
    <row r="23" s="30" customFormat="1" ht="11.25"/>
    <row r="24" s="30" customFormat="1" ht="12">
      <c r="I24" s="31" t="s">
        <v>45</v>
      </c>
    </row>
    <row r="25" s="30" customFormat="1" ht="4.5" customHeight="1"/>
    <row r="26" spans="9:49" s="30" customFormat="1" ht="11.25">
      <c r="I26" s="32" t="s">
        <v>31</v>
      </c>
      <c r="J26" s="43" t="s">
        <v>46</v>
      </c>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row>
    <row r="27" spans="9:49" s="30" customFormat="1" ht="11.25">
      <c r="I27" s="34" t="s">
        <v>31</v>
      </c>
      <c r="J27" s="33" t="s">
        <v>57</v>
      </c>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row>
    <row r="28" spans="10:49" s="30" customFormat="1" ht="11.25">
      <c r="J28" s="33" t="s">
        <v>33</v>
      </c>
      <c r="K28" s="33" t="s">
        <v>34</v>
      </c>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row>
    <row r="29" spans="10:11" s="30" customFormat="1" ht="15" customHeight="1">
      <c r="J29" s="33" t="s">
        <v>33</v>
      </c>
      <c r="K29" s="33" t="s">
        <v>39</v>
      </c>
    </row>
    <row r="30" spans="9:10" s="30" customFormat="1" ht="11.25">
      <c r="I30" s="34" t="s">
        <v>31</v>
      </c>
      <c r="J30" s="33" t="s">
        <v>58</v>
      </c>
    </row>
    <row r="31" spans="10:11" s="30" customFormat="1" ht="11.25">
      <c r="J31" s="33" t="s">
        <v>33</v>
      </c>
      <c r="K31" s="30" t="s">
        <v>55</v>
      </c>
    </row>
    <row r="32" spans="10:11" s="30" customFormat="1" ht="11.25">
      <c r="J32" s="33" t="s">
        <v>33</v>
      </c>
      <c r="K32" s="30" t="s">
        <v>54</v>
      </c>
    </row>
    <row r="33" spans="10:11" s="30" customFormat="1" ht="11.25">
      <c r="J33" s="33" t="s">
        <v>33</v>
      </c>
      <c r="K33" s="30" t="s">
        <v>56</v>
      </c>
    </row>
    <row r="34" s="30" customFormat="1" ht="22.5" customHeight="1"/>
    <row r="35" s="30" customFormat="1" ht="12">
      <c r="I35" s="31" t="s">
        <v>35</v>
      </c>
    </row>
    <row r="36" s="30" customFormat="1" ht="3.75" customHeight="1"/>
    <row r="37" spans="9:49" s="30" customFormat="1" ht="27" customHeight="1">
      <c r="I37" s="32" t="s">
        <v>31</v>
      </c>
      <c r="J37" s="43" t="s">
        <v>36</v>
      </c>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row>
    <row r="38" spans="9:49" s="30" customFormat="1" ht="11.25">
      <c r="I38" s="34" t="s">
        <v>31</v>
      </c>
      <c r="J38" s="33" t="s">
        <v>37</v>
      </c>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row>
    <row r="39" spans="9:49" s="30" customFormat="1" ht="11.25">
      <c r="I39" s="34"/>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row>
    <row r="40" spans="9:49" s="30" customFormat="1" ht="11.25">
      <c r="I40" s="34"/>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row>
    <row r="41" spans="2:49" s="30" customFormat="1" ht="18" customHeight="1">
      <c r="B41" s="37"/>
      <c r="D41" s="38" t="s">
        <v>52</v>
      </c>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row>
    <row r="42" spans="9:49" s="30" customFormat="1" ht="11.25">
      <c r="I42" s="34"/>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row>
    <row r="43" spans="9:49" s="30" customFormat="1" ht="12">
      <c r="I43" s="31" t="s">
        <v>47</v>
      </c>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row>
    <row r="44" spans="9:49" s="30" customFormat="1" ht="4.5" customHeight="1">
      <c r="I44" s="34"/>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row>
    <row r="45" spans="9:49" s="30" customFormat="1" ht="11.25">
      <c r="I45" s="34" t="s">
        <v>31</v>
      </c>
      <c r="J45" s="33" t="s">
        <v>48</v>
      </c>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row>
    <row r="46" spans="11:49" s="30" customFormat="1" ht="11.25">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row>
    <row r="47" spans="9:49" s="30" customFormat="1" ht="11.25">
      <c r="I47" s="34"/>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row>
    <row r="48" spans="9:49" s="30" customFormat="1" ht="11.25">
      <c r="I48" s="34"/>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row>
    <row r="49" spans="9:49" s="30" customFormat="1" ht="12">
      <c r="I49" s="31" t="s">
        <v>49</v>
      </c>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row>
    <row r="50" spans="9:49" s="30" customFormat="1" ht="3.75" customHeight="1">
      <c r="I50" s="31"/>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row>
    <row r="51" spans="9:49" s="30" customFormat="1" ht="11.25">
      <c r="I51" s="34" t="s">
        <v>31</v>
      </c>
      <c r="J51" s="41" t="s">
        <v>60</v>
      </c>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row>
    <row r="52" spans="9:49" s="30" customFormat="1" ht="11.25">
      <c r="I52" s="34"/>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row>
    <row r="53" spans="9:49" s="30" customFormat="1" ht="11.25">
      <c r="I53" s="34"/>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row>
    <row r="54" spans="9:49" s="30" customFormat="1" ht="11.25">
      <c r="I54" s="34"/>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row>
    <row r="55" s="30" customFormat="1" ht="11.25"/>
    <row r="56" spans="2:49" s="30" customFormat="1" ht="12.75" customHeight="1">
      <c r="B56" s="36" t="s">
        <v>38</v>
      </c>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42">
        <f ca="1">TODAY()</f>
        <v>43488</v>
      </c>
      <c r="AT56" s="42"/>
      <c r="AU56" s="42"/>
      <c r="AV56" s="42"/>
      <c r="AW56" s="42"/>
    </row>
    <row r="57" s="30" customFormat="1" ht="11.25" hidden="1"/>
    <row r="58" s="30" customFormat="1" ht="11.25" hidden="1"/>
    <row r="59" s="30" customFormat="1" ht="11.25" hidden="1"/>
    <row r="60" ht="12.75" hidden="1"/>
    <row r="61" ht="12.75" hidden="1"/>
    <row r="62" ht="12.75" hidden="1"/>
    <row r="63" ht="12.75" hidden="1"/>
    <row r="64" ht="12.75" hidden="1"/>
    <row r="65" ht="12.75" hidden="1"/>
    <row r="66" ht="12.75" hidden="1"/>
  </sheetData>
  <sheetProtection selectLockedCells="1" selectUnlockedCells="1"/>
  <mergeCells count="6">
    <mergeCell ref="AS56:AW56"/>
    <mergeCell ref="J13:AW14"/>
    <mergeCell ref="J20:AW21"/>
    <mergeCell ref="J19:AW19"/>
    <mergeCell ref="J26:AW26"/>
    <mergeCell ref="J37:AW37"/>
  </mergeCells>
  <printOptions/>
  <pageMargins left="0.25" right="0.25" top="0.75" bottom="0.75" header="0.3" footer="0.3"/>
  <pageSetup fitToHeight="0" fitToWidth="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pageSetUpPr fitToPage="1"/>
  </sheetPr>
  <dimension ref="A1:J54"/>
  <sheetViews>
    <sheetView tabSelected="1" workbookViewId="0" topLeftCell="A13">
      <selection activeCell="E4" sqref="E4:F4"/>
    </sheetView>
  </sheetViews>
  <sheetFormatPr defaultColWidth="0" defaultRowHeight="12.75" zeroHeight="1"/>
  <cols>
    <col min="1" max="1" width="1.28515625" style="19" customWidth="1"/>
    <col min="2" max="2" width="9.140625" style="19" customWidth="1"/>
    <col min="3" max="3" width="18.57421875" style="19" customWidth="1"/>
    <col min="4" max="4" width="25.00390625" style="19" customWidth="1"/>
    <col min="5" max="8" width="9.140625" style="19" customWidth="1"/>
    <col min="9" max="9" width="2.421875" style="19" customWidth="1"/>
    <col min="10" max="10" width="2.28125" style="19" customWidth="1"/>
    <col min="11" max="16384" width="0" style="19" hidden="1" customWidth="1"/>
  </cols>
  <sheetData>
    <row r="1" spans="3:9" ht="15">
      <c r="C1" s="22"/>
      <c r="D1" s="22"/>
      <c r="E1" s="22"/>
      <c r="F1" s="22"/>
      <c r="G1" s="22"/>
      <c r="H1" s="22"/>
      <c r="I1" s="23" t="s">
        <v>22</v>
      </c>
    </row>
    <row r="2" spans="3:9" ht="12.75">
      <c r="C2" s="22"/>
      <c r="D2" s="63" t="s">
        <v>63</v>
      </c>
      <c r="E2" s="63"/>
      <c r="F2" s="63"/>
      <c r="G2" s="63"/>
      <c r="H2" s="63"/>
      <c r="I2" s="63"/>
    </row>
    <row r="3" spans="3:9" ht="31.5" customHeight="1">
      <c r="C3" s="24"/>
      <c r="D3" s="63"/>
      <c r="E3" s="63"/>
      <c r="F3" s="63"/>
      <c r="G3" s="63"/>
      <c r="H3" s="63"/>
      <c r="I3" s="63"/>
    </row>
    <row r="4" spans="2:8" ht="15.75">
      <c r="B4" s="61" t="s">
        <v>3</v>
      </c>
      <c r="C4" s="61"/>
      <c r="D4" s="14"/>
      <c r="E4" s="61" t="s">
        <v>4</v>
      </c>
      <c r="F4" s="61"/>
      <c r="G4" s="62"/>
      <c r="H4" s="62"/>
    </row>
    <row r="5" spans="2:8" ht="15.75">
      <c r="B5" s="2"/>
      <c r="C5" s="2"/>
      <c r="D5" s="2"/>
      <c r="E5" s="2"/>
      <c r="F5" s="1"/>
      <c r="G5" s="1"/>
      <c r="H5" s="1"/>
    </row>
    <row r="6" spans="2:8" ht="15.75">
      <c r="B6" s="2"/>
      <c r="C6" s="2"/>
      <c r="D6" s="3"/>
      <c r="E6" s="3"/>
      <c r="F6" s="3"/>
      <c r="G6" s="3"/>
      <c r="H6" s="3"/>
    </row>
    <row r="7" spans="2:8" ht="15.75" customHeight="1">
      <c r="B7" s="55" t="s">
        <v>19</v>
      </c>
      <c r="C7" s="55"/>
      <c r="D7" s="44"/>
      <c r="E7" s="44"/>
      <c r="F7" s="44"/>
      <c r="G7" s="44"/>
      <c r="H7" s="44"/>
    </row>
    <row r="8" spans="2:8" ht="15.75" customHeight="1">
      <c r="B8" s="55" t="s">
        <v>16</v>
      </c>
      <c r="C8" s="55"/>
      <c r="D8" s="44"/>
      <c r="E8" s="44"/>
      <c r="F8" s="44"/>
      <c r="G8" s="44"/>
      <c r="H8" s="44"/>
    </row>
    <row r="9" spans="2:8" ht="15.75" customHeight="1">
      <c r="B9" s="55" t="s">
        <v>17</v>
      </c>
      <c r="C9" s="55"/>
      <c r="D9" s="44"/>
      <c r="E9" s="44"/>
      <c r="F9" s="44"/>
      <c r="G9" s="44"/>
      <c r="H9" s="44"/>
    </row>
    <row r="10" spans="2:8" ht="15.75" customHeight="1">
      <c r="B10" s="55" t="s">
        <v>9</v>
      </c>
      <c r="C10" s="55"/>
      <c r="D10" s="44"/>
      <c r="E10" s="44"/>
      <c r="F10" s="44"/>
      <c r="G10" s="44"/>
      <c r="H10" s="44"/>
    </row>
    <row r="11" spans="2:8" ht="15.75" customHeight="1">
      <c r="B11" s="55" t="s">
        <v>10</v>
      </c>
      <c r="C11" s="55"/>
      <c r="D11" s="44"/>
      <c r="E11" s="44"/>
      <c r="F11" s="44"/>
      <c r="G11" s="44"/>
      <c r="H11" s="44"/>
    </row>
    <row r="12" spans="2:8" ht="15.75" customHeight="1">
      <c r="B12" s="55" t="s">
        <v>11</v>
      </c>
      <c r="C12" s="55"/>
      <c r="D12" s="44"/>
      <c r="E12" s="44"/>
      <c r="F12" s="44"/>
      <c r="G12" s="44"/>
      <c r="H12" s="44"/>
    </row>
    <row r="13" spans="2:8" ht="15.75">
      <c r="B13" s="18"/>
      <c r="C13" s="40"/>
      <c r="D13" s="15"/>
      <c r="E13" s="15"/>
      <c r="F13" s="15"/>
      <c r="G13" s="15"/>
      <c r="H13" s="15"/>
    </row>
    <row r="14" spans="2:8" ht="15.75" customHeight="1">
      <c r="B14" s="55" t="s">
        <v>18</v>
      </c>
      <c r="C14" s="55"/>
      <c r="D14" s="44" t="s">
        <v>25</v>
      </c>
      <c r="E14" s="44"/>
      <c r="F14" s="44"/>
      <c r="G14" s="44"/>
      <c r="H14" s="44"/>
    </row>
    <row r="15" spans="2:8" ht="15.75" customHeight="1">
      <c r="B15" s="59" t="s">
        <v>21</v>
      </c>
      <c r="C15" s="59"/>
      <c r="D15" s="44"/>
      <c r="E15" s="44"/>
      <c r="F15" s="44"/>
      <c r="G15" s="44"/>
      <c r="H15" s="44"/>
    </row>
    <row r="16" spans="2:8" ht="36" customHeight="1">
      <c r="B16" s="60" t="s">
        <v>44</v>
      </c>
      <c r="C16" s="60"/>
      <c r="D16" s="44"/>
      <c r="E16" s="44"/>
      <c r="F16" s="44"/>
      <c r="G16" s="44"/>
      <c r="H16" s="44"/>
    </row>
    <row r="17" spans="2:8" ht="15.75">
      <c r="B17" s="3"/>
      <c r="C17" s="3"/>
      <c r="D17" s="4"/>
      <c r="E17" s="2"/>
      <c r="F17" s="4"/>
      <c r="G17" s="4"/>
      <c r="H17" s="4"/>
    </row>
    <row r="18" spans="2:8" ht="15.75" customHeight="1">
      <c r="B18" s="55" t="s">
        <v>13</v>
      </c>
      <c r="C18" s="55"/>
      <c r="D18" s="44" t="s">
        <v>26</v>
      </c>
      <c r="E18" s="44"/>
      <c r="F18" s="44"/>
      <c r="G18" s="44"/>
      <c r="H18" s="44"/>
    </row>
    <row r="19" spans="2:8" ht="15.75" customHeight="1">
      <c r="B19" s="55" t="s">
        <v>20</v>
      </c>
      <c r="C19" s="55"/>
      <c r="D19" s="44"/>
      <c r="E19" s="44"/>
      <c r="F19" s="44"/>
      <c r="G19" s="44"/>
      <c r="H19" s="44"/>
    </row>
    <row r="20" spans="2:8" ht="15.75" customHeight="1">
      <c r="B20" s="55" t="s">
        <v>12</v>
      </c>
      <c r="C20" s="55"/>
      <c r="D20" s="44"/>
      <c r="E20" s="44"/>
      <c r="F20" s="44"/>
      <c r="G20" s="44"/>
      <c r="H20" s="44"/>
    </row>
    <row r="21" spans="2:8" ht="15.75" customHeight="1">
      <c r="B21" s="55" t="s">
        <v>9</v>
      </c>
      <c r="C21" s="55"/>
      <c r="D21" s="44"/>
      <c r="E21" s="44"/>
      <c r="F21" s="44"/>
      <c r="G21" s="44"/>
      <c r="H21" s="44"/>
    </row>
    <row r="22" spans="2:8" ht="15.75" customHeight="1">
      <c r="B22" s="55" t="s">
        <v>10</v>
      </c>
      <c r="C22" s="55"/>
      <c r="D22" s="44"/>
      <c r="E22" s="44"/>
      <c r="F22" s="44"/>
      <c r="G22" s="44"/>
      <c r="H22" s="44"/>
    </row>
    <row r="23" spans="2:8" ht="15.75" customHeight="1">
      <c r="B23" s="55" t="s">
        <v>11</v>
      </c>
      <c r="C23" s="55"/>
      <c r="D23" s="44"/>
      <c r="E23" s="44"/>
      <c r="F23" s="44"/>
      <c r="G23" s="44"/>
      <c r="H23" s="44"/>
    </row>
    <row r="24" spans="2:8" ht="15.75">
      <c r="B24" s="10"/>
      <c r="C24" s="10"/>
      <c r="D24" s="2"/>
      <c r="E24" s="2"/>
      <c r="F24" s="2"/>
      <c r="G24" s="2"/>
      <c r="H24" s="2"/>
    </row>
    <row r="25" spans="1:8" s="2" customFormat="1" ht="15.75" customHeight="1">
      <c r="A25" s="25"/>
      <c r="B25" s="2" t="s">
        <v>53</v>
      </c>
      <c r="D25" s="45"/>
      <c r="E25" s="46"/>
      <c r="F25" s="46"/>
      <c r="G25" s="46"/>
      <c r="H25" s="46"/>
    </row>
    <row r="26" spans="1:8" s="2" customFormat="1" ht="15.75">
      <c r="A26" s="25"/>
      <c r="D26" s="46"/>
      <c r="E26" s="46"/>
      <c r="F26" s="46"/>
      <c r="G26" s="46"/>
      <c r="H26" s="46"/>
    </row>
    <row r="27" spans="4:8" s="25" customFormat="1" ht="15.75">
      <c r="D27" s="39"/>
      <c r="E27" s="39"/>
      <c r="F27" s="39"/>
      <c r="G27" s="39"/>
      <c r="H27" s="39"/>
    </row>
    <row r="28" spans="2:8" ht="21" customHeight="1">
      <c r="B28" s="2"/>
      <c r="C28" s="10"/>
      <c r="D28" s="26" t="s">
        <v>23</v>
      </c>
      <c r="E28" s="47" t="s">
        <v>27</v>
      </c>
      <c r="F28" s="47"/>
      <c r="G28" s="47"/>
      <c r="H28" s="47"/>
    </row>
    <row r="29" spans="2:8" ht="6" customHeight="1">
      <c r="B29" s="2"/>
      <c r="C29" s="10"/>
      <c r="E29" s="27"/>
      <c r="F29" s="27"/>
      <c r="G29" s="27"/>
      <c r="H29" s="27"/>
    </row>
    <row r="30" spans="2:8" ht="13.5">
      <c r="B30" s="5" t="s">
        <v>0</v>
      </c>
      <c r="C30" s="49" t="s">
        <v>6</v>
      </c>
      <c r="D30" s="50"/>
      <c r="E30" s="6" t="s">
        <v>7</v>
      </c>
      <c r="F30" s="7" t="s">
        <v>8</v>
      </c>
      <c r="G30" s="7" t="s">
        <v>1</v>
      </c>
      <c r="H30" s="7" t="s">
        <v>2</v>
      </c>
    </row>
    <row r="31" spans="2:8" ht="33" customHeight="1">
      <c r="B31" s="11"/>
      <c r="C31" s="51" t="s">
        <v>61</v>
      </c>
      <c r="D31" s="52"/>
      <c r="E31" s="16" t="s">
        <v>59</v>
      </c>
      <c r="F31" s="13"/>
      <c r="G31" s="13"/>
      <c r="H31" s="8"/>
    </row>
    <row r="32" spans="2:8" ht="35.25" customHeight="1">
      <c r="B32" s="11"/>
      <c r="C32" s="51" t="s">
        <v>62</v>
      </c>
      <c r="D32" s="52"/>
      <c r="E32" s="16" t="str">
        <f>E31</f>
        <v>m2</v>
      </c>
      <c r="F32" s="13"/>
      <c r="G32" s="13"/>
      <c r="H32" s="8"/>
    </row>
    <row r="33" spans="2:8" ht="15.75">
      <c r="B33" s="11"/>
      <c r="C33" s="53"/>
      <c r="D33" s="54"/>
      <c r="E33" s="12"/>
      <c r="F33" s="13"/>
      <c r="G33" s="13"/>
      <c r="H33" s="8" t="str">
        <f>IF(F33&lt;&gt;"",F33*G33,"")</f>
        <v/>
      </c>
    </row>
    <row r="34" spans="2:8" ht="15.75">
      <c r="B34" s="11"/>
      <c r="C34" s="53"/>
      <c r="D34" s="54"/>
      <c r="E34" s="12"/>
      <c r="F34" s="13"/>
      <c r="G34" s="13"/>
      <c r="H34" s="8" t="str">
        <f>IF(F34&lt;&gt;"",F34*G34,"")</f>
        <v/>
      </c>
    </row>
    <row r="35" spans="2:8" ht="15.75">
      <c r="B35" s="11"/>
      <c r="C35" s="53"/>
      <c r="D35" s="54"/>
      <c r="E35" s="12"/>
      <c r="F35" s="13"/>
      <c r="G35" s="13"/>
      <c r="H35" s="8" t="str">
        <f>IF(F35&lt;&gt;"",F35*G35,"")</f>
        <v/>
      </c>
    </row>
    <row r="36" spans="2:8" ht="15.75">
      <c r="B36" s="56" t="s">
        <v>15</v>
      </c>
      <c r="C36" s="57"/>
      <c r="D36" s="57"/>
      <c r="E36" s="57"/>
      <c r="F36" s="57"/>
      <c r="G36" s="58"/>
      <c r="H36" s="9">
        <f>SUM(H31:H35)</f>
        <v>0</v>
      </c>
    </row>
    <row r="37" spans="2:8" ht="15.75">
      <c r="B37" s="2"/>
      <c r="C37" s="2"/>
      <c r="D37" s="2"/>
      <c r="E37" s="2"/>
      <c r="F37" s="2"/>
      <c r="G37" s="2"/>
      <c r="H37" s="2"/>
    </row>
    <row r="38" spans="2:8" ht="15.75">
      <c r="B38" s="10" t="s">
        <v>14</v>
      </c>
      <c r="C38" s="2"/>
      <c r="D38" s="48"/>
      <c r="E38" s="48"/>
      <c r="F38" s="48"/>
      <c r="G38" s="48"/>
      <c r="H38" s="48"/>
    </row>
    <row r="39" spans="2:8" ht="15.75">
      <c r="B39" s="2"/>
      <c r="C39" s="2"/>
      <c r="D39" s="2"/>
      <c r="E39" s="2"/>
      <c r="F39" s="2"/>
      <c r="G39" s="2"/>
      <c r="H39" s="2"/>
    </row>
    <row r="40" spans="2:8" ht="15.75">
      <c r="B40" s="2"/>
      <c r="C40" s="2"/>
      <c r="D40" s="2"/>
      <c r="E40" s="2"/>
      <c r="F40" s="2"/>
      <c r="G40" s="2"/>
      <c r="H40" s="2"/>
    </row>
    <row r="41" spans="2:8" ht="15.75">
      <c r="B41" s="2" t="s">
        <v>24</v>
      </c>
      <c r="C41" s="2"/>
      <c r="D41" s="2"/>
      <c r="E41" s="2"/>
      <c r="F41" s="17"/>
      <c r="G41" s="17"/>
      <c r="H41" s="17"/>
    </row>
    <row r="42" spans="2:8" ht="15.75">
      <c r="B42" s="2"/>
      <c r="C42" s="2"/>
      <c r="D42" s="2"/>
      <c r="E42" s="2"/>
      <c r="F42" s="2"/>
      <c r="G42" s="2"/>
      <c r="H42" s="2"/>
    </row>
    <row r="43" spans="2:8" ht="15.75">
      <c r="B43" s="2"/>
      <c r="C43" s="2" t="s">
        <v>5</v>
      </c>
      <c r="D43" s="2"/>
      <c r="E43" s="2"/>
      <c r="F43" s="2"/>
      <c r="G43" s="2"/>
      <c r="H43" s="2"/>
    </row>
    <row r="44" spans="2:8" ht="15.75">
      <c r="B44" s="2"/>
      <c r="C44" s="2"/>
      <c r="D44" s="2"/>
      <c r="E44" s="2"/>
      <c r="F44" s="2"/>
      <c r="G44" s="2"/>
      <c r="H44" s="2"/>
    </row>
    <row r="45" spans="2:9" ht="12.75">
      <c r="B45" s="36" t="str">
        <f>Skaidrojumi!B56</f>
        <v>1. versija</v>
      </c>
      <c r="C45" s="35"/>
      <c r="D45" s="35"/>
      <c r="E45" s="35"/>
      <c r="F45" s="35"/>
      <c r="G45" s="35"/>
      <c r="H45" s="42">
        <f ca="1">TODAY()</f>
        <v>43488</v>
      </c>
      <c r="I45" s="42"/>
    </row>
    <row r="46" ht="12.75"/>
    <row r="47" ht="12.75" hidden="1"/>
    <row r="48" ht="12.75" hidden="1"/>
    <row r="49" ht="12.75" hidden="1"/>
    <row r="50" ht="12.75" hidden="1"/>
    <row r="51" ht="12.75" hidden="1"/>
    <row r="52" ht="12.75" hidden="1"/>
    <row r="53" ht="12.75" hidden="1"/>
    <row r="54" spans="2:10" ht="12.75" hidden="1">
      <c r="B54" s="21"/>
      <c r="C54" s="20"/>
      <c r="D54" s="20"/>
      <c r="E54" s="20"/>
      <c r="F54" s="20"/>
      <c r="G54" s="20"/>
      <c r="H54" s="20"/>
      <c r="I54" s="20"/>
      <c r="J54" s="20"/>
    </row>
    <row r="55" ht="12.75"/>
    <row r="56" ht="12.75"/>
    <row r="57" ht="12.75"/>
  </sheetData>
  <mergeCells count="45">
    <mergeCell ref="B8:C8"/>
    <mergeCell ref="B9:C9"/>
    <mergeCell ref="B10:C10"/>
    <mergeCell ref="B11:C11"/>
    <mergeCell ref="B4:C4"/>
    <mergeCell ref="E4:F4"/>
    <mergeCell ref="G4:H4"/>
    <mergeCell ref="B7:C7"/>
    <mergeCell ref="D2:I3"/>
    <mergeCell ref="B14:C14"/>
    <mergeCell ref="B15:C15"/>
    <mergeCell ref="B16:C16"/>
    <mergeCell ref="B18:C18"/>
    <mergeCell ref="H45:I45"/>
    <mergeCell ref="D12:H12"/>
    <mergeCell ref="D38:H38"/>
    <mergeCell ref="C30:D30"/>
    <mergeCell ref="C31:D31"/>
    <mergeCell ref="C32:D32"/>
    <mergeCell ref="C33:D33"/>
    <mergeCell ref="C34:D34"/>
    <mergeCell ref="C35:D35"/>
    <mergeCell ref="B20:C20"/>
    <mergeCell ref="B21:C21"/>
    <mergeCell ref="B22:C22"/>
    <mergeCell ref="D23:H23"/>
    <mergeCell ref="B23:C23"/>
    <mergeCell ref="B36:G36"/>
    <mergeCell ref="B19:C19"/>
    <mergeCell ref="B12:C12"/>
    <mergeCell ref="D7:H7"/>
    <mergeCell ref="D8:H8"/>
    <mergeCell ref="D9:H9"/>
    <mergeCell ref="D10:H10"/>
    <mergeCell ref="D11:H11"/>
    <mergeCell ref="D14:H14"/>
    <mergeCell ref="D18:H18"/>
    <mergeCell ref="D25:H26"/>
    <mergeCell ref="E28:H28"/>
    <mergeCell ref="D15:H15"/>
    <mergeCell ref="D16:H16"/>
    <mergeCell ref="D19:H19"/>
    <mergeCell ref="D20:H20"/>
    <mergeCell ref="D21:H21"/>
    <mergeCell ref="D22:H22"/>
  </mergeCells>
  <printOptions/>
  <pageMargins left="0.25" right="0.25" top="0.75" bottom="0.75" header="0.3" footer="0.3"/>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 Lubgans</dc:creator>
  <cp:keywords/>
  <dc:description/>
  <cp:lastModifiedBy>Dina Kaupere</cp:lastModifiedBy>
  <cp:lastPrinted>2018-06-07T06:15:42Z</cp:lastPrinted>
  <dcterms:created xsi:type="dcterms:W3CDTF">1996-10-14T23:33:28Z</dcterms:created>
  <dcterms:modified xsi:type="dcterms:W3CDTF">2019-01-23T12:33:18Z</dcterms:modified>
  <cp:category/>
  <cp:version/>
  <cp:contentType/>
  <cp:contentStatus/>
</cp:coreProperties>
</file>