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T:\ATT\PAD PUD\INFO majas lapai\Andrejs\2026\"/>
    </mc:Choice>
  </mc:AlternateContent>
  <xr:revisionPtr revIDLastSave="0" documentId="13_ncr:1_{B9BBF5D3-3A05-40B9-831C-5F60E33024F8}" xr6:coauthVersionLast="47" xr6:coauthVersionMax="47" xr10:uidLastSave="{00000000-0000-0000-0000-000000000000}"/>
  <bookViews>
    <workbookView xWindow="-120" yWindow="-120" windowWidth="29040" windowHeight="17520" activeTab="24" xr2:uid="{00000000-000D-0000-FFFF-FFFF00000000}"/>
  </bookViews>
  <sheets>
    <sheet name="ANM_KEPA" sheetId="1" r:id="rId1"/>
    <sheet name="ANM DIGI" sheetId="2" r:id="rId2"/>
    <sheet name="DIGI garantijas" sheetId="3" r:id="rId3"/>
    <sheet name="ANM elektroauto garantijas" sheetId="4" r:id="rId4"/>
    <sheet name="Garantijas pilna cikla uzņēmējd" sheetId="5" r:id="rId5"/>
    <sheet name="Aizdevumi produktivitātes kāpin" sheetId="6" r:id="rId6"/>
    <sheet name="Starta, izaugsmes aizdevumi" sheetId="7" r:id="rId7"/>
    <sheet name="LA ar KA" sheetId="8" r:id="rId8"/>
    <sheet name="Īstermiņa eksporta kredītu gara" sheetId="9" r:id="rId9"/>
    <sheet name="AUE" sheetId="10" r:id="rId10"/>
    <sheet name="AUI" sheetId="11" r:id="rId11"/>
    <sheet name="Mazie ELFLA aizd. lauku ter." sheetId="12" r:id="rId12"/>
    <sheet name="Mazie ELFLA aizd. lauku ter (2)" sheetId="38" r:id="rId13"/>
    <sheet name="ELFLA garantijas" sheetId="13" r:id="rId14"/>
    <sheet name="Lauksaimn. kredītu garantijas" sheetId="27" r:id="rId15"/>
    <sheet name="Mazie lauksaimniec. aizdevumi" sheetId="14" r:id="rId16"/>
    <sheet name="MVU izaugsmes aizdevumi" sheetId="15" r:id="rId17"/>
    <sheet name="Aizdevumi AL lauksaimniekiem" sheetId="16" r:id="rId18"/>
    <sheet name="Aizdevumi AL lauksaimniekiem(ES" sheetId="36" r:id="rId19"/>
    <sheet name="Inovāciju aizdevumi " sheetId="37" r:id="rId20"/>
    <sheet name="Biometāna aizdevumi" sheetId="39" r:id="rId21"/>
    <sheet name="Centr.siltumapgādes aizdevumi" sheetId="40" r:id="rId22"/>
    <sheet name="Centr.siltumapgādes garantijas" sheetId="42" r:id="rId23"/>
    <sheet name="Energo aizdevumi ar KA reģionie" sheetId="43" r:id="rId24"/>
    <sheet name="Iespējkapitāla ieguldījumi" sheetId="41" r:id="rId25"/>
    <sheet name="Garantijas (3.1.1.1. pasākums)" sheetId="17" r:id="rId26"/>
    <sheet name="Mezanīna aizd. (3.1.1.2. pasāku" sheetId="18" r:id="rId27"/>
    <sheet name="UA" sheetId="19" r:id="rId28"/>
    <sheet name="COVID-19 krīzes aizdevumu progr" sheetId="20" r:id="rId29"/>
    <sheet name="COVID-19 krīzes garantiju progr" sheetId="21" r:id="rId30"/>
    <sheet name="COVID-19 krīzes KF" sheetId="22" r:id="rId31"/>
    <sheet name="MVU IA (3.1.1.7. un 13.1.1.1.pa" sheetId="23" r:id="rId32"/>
    <sheet name="Starta aizdevumi (3.1.1.4.pasāk" sheetId="24" r:id="rId33"/>
    <sheet name="Mikro aizdevumi (3.1.1.4. pasāk" sheetId="25" r:id="rId34"/>
    <sheet name="Riska kapitāls" sheetId="26" r:id="rId35"/>
    <sheet name="Kultūras komersantu atbalsta pr" sheetId="28" r:id="rId36"/>
    <sheet name="RK un TA" sheetId="29" r:id="rId37"/>
    <sheet name="2.2.1.1. Ieguldījumu fonds" sheetId="30" r:id="rId38"/>
    <sheet name="Neaktīvās programmas" sheetId="31" r:id="rId39"/>
    <sheet name="ESF2" sheetId="32" r:id="rId40"/>
    <sheet name="STARTA(ERAF)" sheetId="33" r:id="rId41"/>
    <sheet name="STARTA" sheetId="34" r:id="rId42"/>
    <sheet name="MIKRO" sheetId="35" r:id="rId4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" i="31" l="1"/>
  <c r="A6" i="31"/>
  <c r="A5" i="31"/>
  <c r="A4" i="31"/>
  <c r="A3" i="31"/>
  <c r="A2" i="31"/>
  <c r="A1" i="31"/>
</calcChain>
</file>

<file path=xl/sharedStrings.xml><?xml version="1.0" encoding="utf-8"?>
<sst xmlns="http://schemas.openxmlformats.org/spreadsheetml/2006/main" count="37059" uniqueCount="15475">
  <si>
    <t>ANM komersantu energoefektivitātes paaugstināšanas aizdevumu programmas</t>
  </si>
  <si>
    <t>atbalsta saņēmēji</t>
  </si>
  <si>
    <t>Nr. p.k.</t>
  </si>
  <si>
    <t>Atbalsta saņēmējs</t>
  </si>
  <si>
    <t>Reģistrācijas numurs</t>
  </si>
  <si>
    <t>Aizdevuma veids</t>
  </si>
  <si>
    <t>Piešķirtais aizdevums, EUR</t>
  </si>
  <si>
    <t>Kapitāla atlaide, EUR</t>
  </si>
  <si>
    <t>Aizdevuma līguma parakstīšanas datums</t>
  </si>
  <si>
    <t>BOLDERĀJA SERVISS,SIA</t>
  </si>
  <si>
    <t>Investīciju</t>
  </si>
  <si>
    <t>19.04.2023</t>
  </si>
  <si>
    <t>RE HOLDING,SIA</t>
  </si>
  <si>
    <t>28.04.2023</t>
  </si>
  <si>
    <t>LIMBAŽU SILTUMS,SIA</t>
  </si>
  <si>
    <t>10.05.2023</t>
  </si>
  <si>
    <t>Preco,SIA</t>
  </si>
  <si>
    <t>15.05.2023</t>
  </si>
  <si>
    <t>ASMETS,SIA</t>
  </si>
  <si>
    <t>Viesu Līči,SIA</t>
  </si>
  <si>
    <t>BBS-DIZAIN,SIA</t>
  </si>
  <si>
    <t>23.05.2023</t>
  </si>
  <si>
    <t>DIŽOZOLS PLUS,SIA</t>
  </si>
  <si>
    <t>50 000.00</t>
  </si>
  <si>
    <t>PALLETERIES,SIA</t>
  </si>
  <si>
    <t>24.05.2023</t>
  </si>
  <si>
    <t>AJG plus,SIA</t>
  </si>
  <si>
    <t>05.06.2023</t>
  </si>
  <si>
    <t>TĒRVETES AL,AS</t>
  </si>
  <si>
    <t>06.06.2023</t>
  </si>
  <si>
    <t>BRABANTIA LATVIA,SIA</t>
  </si>
  <si>
    <t>07.06.2023</t>
  </si>
  <si>
    <t>SELKO,SIA</t>
  </si>
  <si>
    <t>08.06.2023</t>
  </si>
  <si>
    <t>OK BŪVMATERIĀLI,SIA</t>
  </si>
  <si>
    <t>LANOS,SIA</t>
  </si>
  <si>
    <t>13.06.2023</t>
  </si>
  <si>
    <t>Aldens Holding,SIA</t>
  </si>
  <si>
    <t>14.06.2023</t>
  </si>
  <si>
    <t>Troja,SIA</t>
  </si>
  <si>
    <t>19.06.2023</t>
  </si>
  <si>
    <t>LINDSTROM,SIA</t>
  </si>
  <si>
    <t>21.06.2023</t>
  </si>
  <si>
    <t>METKON,SIA</t>
  </si>
  <si>
    <t>27.06.2023</t>
  </si>
  <si>
    <t>LSEZ RT metāls,SIA</t>
  </si>
  <si>
    <t>28.06.2023</t>
  </si>
  <si>
    <t>LIELANTENI,SIA</t>
  </si>
  <si>
    <t>13.07.2023</t>
  </si>
  <si>
    <t>Kontekss,SIA</t>
  </si>
  <si>
    <t>20.07.2023</t>
  </si>
  <si>
    <t>VĒVERS,SIA</t>
  </si>
  <si>
    <t>AUTO IMANTA,SIA</t>
  </si>
  <si>
    <t>25.07.2023</t>
  </si>
  <si>
    <t>Krapes Industriālais Parks,SIA</t>
  </si>
  <si>
    <t>80 000.00</t>
  </si>
  <si>
    <t>02.08.2023</t>
  </si>
  <si>
    <t>Barritus,SIA</t>
  </si>
  <si>
    <t>11.08.2023</t>
  </si>
  <si>
    <t>22.08.2023</t>
  </si>
  <si>
    <t>JELGAVAS TIPOGRĀFIJA,SIA</t>
  </si>
  <si>
    <t>30.08.2023</t>
  </si>
  <si>
    <t>AGB SERVISS,SIA</t>
  </si>
  <si>
    <t>05.09.2023</t>
  </si>
  <si>
    <t>BRASLA LVA,SIA</t>
  </si>
  <si>
    <t>Rumbulas sporta centrs, SIA</t>
  </si>
  <si>
    <t>12.09.2023</t>
  </si>
  <si>
    <t>Vianova,SIA</t>
  </si>
  <si>
    <t>13.09.2023</t>
  </si>
  <si>
    <t>LATVIJAS MAIZNIEKS,AS</t>
  </si>
  <si>
    <t>14.09.2023</t>
  </si>
  <si>
    <t>LAT MET,SIA</t>
  </si>
  <si>
    <t>25.09.2023</t>
  </si>
  <si>
    <t>BUKOTEKS,SIA</t>
  </si>
  <si>
    <t>29.09.2023</t>
  </si>
  <si>
    <t>AM Energy,SIA</t>
  </si>
  <si>
    <t>03.10.2023</t>
  </si>
  <si>
    <t>Vidzemes slimnīca, SIA</t>
  </si>
  <si>
    <t>04.10.2023</t>
  </si>
  <si>
    <t>TESLA,SIA</t>
  </si>
  <si>
    <t>09.10.2023</t>
  </si>
  <si>
    <t>Moderum,SIA</t>
  </si>
  <si>
    <t>LV GROUP SERVISS,SIA</t>
  </si>
  <si>
    <t>11.10.2023</t>
  </si>
  <si>
    <t>AJM WOOD,SIA</t>
  </si>
  <si>
    <t>16.10.2023</t>
  </si>
  <si>
    <t>VINNIS,SIA</t>
  </si>
  <si>
    <t>18.10.2023</t>
  </si>
  <si>
    <t>AVOTI,SIA</t>
  </si>
  <si>
    <t>19.10.2023</t>
  </si>
  <si>
    <t>Lykkegaard Investīcijas,SIA</t>
  </si>
  <si>
    <t>23.10.2023</t>
  </si>
  <si>
    <t>ENTEC Norplast,SIA</t>
  </si>
  <si>
    <t>24.10.2023</t>
  </si>
  <si>
    <t>Nauticor,SIA</t>
  </si>
  <si>
    <t>26.10.2023</t>
  </si>
  <si>
    <t>PILSAKMENS,SIA</t>
  </si>
  <si>
    <t>30.10.2023</t>
  </si>
  <si>
    <t>Vecās Ostmalas Biznesa parks,SIA</t>
  </si>
  <si>
    <t>01.11.2023</t>
  </si>
  <si>
    <t>ZIEGLERA MAŠĪNBŪVE,SIA</t>
  </si>
  <si>
    <t>03.11.2023</t>
  </si>
  <si>
    <t>Orkla Foods Latvija,SIA</t>
  </si>
  <si>
    <t>07.11.2023</t>
  </si>
  <si>
    <t>RĒZEKNES GAĻAS KOMBINĀTS,SIA</t>
  </si>
  <si>
    <t>OŠUKALNS,SIA</t>
  </si>
  <si>
    <t>BALTIC TRADE,SIA</t>
  </si>
  <si>
    <t>08.11.2023</t>
  </si>
  <si>
    <t>OZOLI AZ,SIA</t>
  </si>
  <si>
    <t>09.11.2023</t>
  </si>
  <si>
    <t>Latvijas Pasts,VAS</t>
  </si>
  <si>
    <t>10.11.2023</t>
  </si>
  <si>
    <t>TEKERS,SIA</t>
  </si>
  <si>
    <t>14.11.2023</t>
  </si>
  <si>
    <t>SAKRET,SIA</t>
  </si>
  <si>
    <t>15.11.2023</t>
  </si>
  <si>
    <t>EIROPLASTS,SIA</t>
  </si>
  <si>
    <t>Ādažu Metāls,SIA</t>
  </si>
  <si>
    <t>21.11.2023</t>
  </si>
  <si>
    <t>Timber Trade Development,SIA</t>
  </si>
  <si>
    <t>30.11.2023</t>
  </si>
  <si>
    <t>ZELTA RUDENS,SIA</t>
  </si>
  <si>
    <t>04.12.2023</t>
  </si>
  <si>
    <t>FOREVERS,SIA</t>
  </si>
  <si>
    <t>Ķengaraga 10A,SIA</t>
  </si>
  <si>
    <t>05.12.2023</t>
  </si>
  <si>
    <t>SANARE-KRC JAUNĶEMERI,SIA</t>
  </si>
  <si>
    <t>RC Traffic,SIA</t>
  </si>
  <si>
    <t>Deco Energy,SIA</t>
  </si>
  <si>
    <t>07.12.2023</t>
  </si>
  <si>
    <t>OTAŅĶU DZIRNAVNIEKS,SIA</t>
  </si>
  <si>
    <t>08.12.2023</t>
  </si>
  <si>
    <t>AE Partner,SIA</t>
  </si>
  <si>
    <t>15.12.2023</t>
  </si>
  <si>
    <t>STILLS,SIA</t>
  </si>
  <si>
    <t>18.12.2023</t>
  </si>
  <si>
    <t>APV POLIMĒRS,SIA</t>
  </si>
  <si>
    <t>19.12.2023</t>
  </si>
  <si>
    <t>LIEPĀJAS PAPĪRS,AS</t>
  </si>
  <si>
    <t>20.12.2023</t>
  </si>
  <si>
    <t>Reclame fabriek,SIA</t>
  </si>
  <si>
    <t>22.12.2023</t>
  </si>
  <si>
    <t>Orkla Latvija,SIA</t>
  </si>
  <si>
    <t>Kronus,SIA</t>
  </si>
  <si>
    <t>28.12.2023</t>
  </si>
  <si>
    <t>ABL INVEST,SIA</t>
  </si>
  <si>
    <t>04.01.2024</t>
  </si>
  <si>
    <t>Kurzemes Gaļsaimnieks,SIA</t>
  </si>
  <si>
    <t>05.01.2024</t>
  </si>
  <si>
    <t>LAIMDOTAS,SIA</t>
  </si>
  <si>
    <t>09.01.2024</t>
  </si>
  <si>
    <t>ELSIA,SIA</t>
  </si>
  <si>
    <t>15.01.2024</t>
  </si>
  <si>
    <t>ND METALIKA,SIA</t>
  </si>
  <si>
    <t>22.01.2024</t>
  </si>
  <si>
    <t>HODA LV,SIA</t>
  </si>
  <si>
    <t>23.01.2024</t>
  </si>
  <si>
    <t>Puratos Latvia,SIA</t>
  </si>
  <si>
    <t>HAGBERG,SIA</t>
  </si>
  <si>
    <t>24.01.2024</t>
  </si>
  <si>
    <t>BM Holding,SIA</t>
  </si>
  <si>
    <t>29.01.2024</t>
  </si>
  <si>
    <t>Degunradzis,SIA</t>
  </si>
  <si>
    <t>02.02.2024</t>
  </si>
  <si>
    <t>05.02.2024</t>
  </si>
  <si>
    <t>WoodHeart,SIA</t>
  </si>
  <si>
    <t>08.02.2024</t>
  </si>
  <si>
    <t>Olainfarm,AS</t>
  </si>
  <si>
    <t>09.02.2024</t>
  </si>
  <si>
    <t>GAMMAPLASTS,SIA</t>
  </si>
  <si>
    <t>ENERGOFIRMA JAUDA,AS</t>
  </si>
  <si>
    <t>14.02.2024</t>
  </si>
  <si>
    <t>KANTIŅI,SIA</t>
  </si>
  <si>
    <t>15.02.2024</t>
  </si>
  <si>
    <t>WT TERMINAL,SIA</t>
  </si>
  <si>
    <t>20.02.2024</t>
  </si>
  <si>
    <t>GRANĪTS,SIA</t>
  </si>
  <si>
    <t>21.02.2024</t>
  </si>
  <si>
    <t>23.02.2024</t>
  </si>
  <si>
    <t>RSEZ VEREMS,SIA</t>
  </si>
  <si>
    <t>29.02.2024</t>
  </si>
  <si>
    <t>Termokoksne.lv,SIA</t>
  </si>
  <si>
    <t>Investīcijas</t>
  </si>
  <si>
    <t>06.03.2024</t>
  </si>
  <si>
    <t>SALTUMS 2,SIA</t>
  </si>
  <si>
    <t>200 000.00</t>
  </si>
  <si>
    <t>08.03.2024</t>
  </si>
  <si>
    <t>Niedrāji MR,SIA</t>
  </si>
  <si>
    <t>11.03.2024</t>
  </si>
  <si>
    <t>PRIZMA,SIA</t>
  </si>
  <si>
    <t>14.03.2024</t>
  </si>
  <si>
    <t>LSEZ JM Properties,SIA</t>
  </si>
  <si>
    <t>VEF KVARTĀLS,SIA</t>
  </si>
  <si>
    <t>18.03.2024</t>
  </si>
  <si>
    <t>Rehabilitācijas centrs Līgatne,SIA</t>
  </si>
  <si>
    <t>Mega Wood,SIA</t>
  </si>
  <si>
    <t>21.03.2024</t>
  </si>
  <si>
    <t>Latvenergo,AS</t>
  </si>
  <si>
    <t>22.03.2024</t>
  </si>
  <si>
    <t>Ādažu desu darbnīca,SIA</t>
  </si>
  <si>
    <t>25 000.00</t>
  </si>
  <si>
    <t>04.04.2024</t>
  </si>
  <si>
    <t>05.04.2024</t>
  </si>
  <si>
    <t>ADENTA,SIA</t>
  </si>
  <si>
    <t>AMALVA BALTIJA, SIA</t>
  </si>
  <si>
    <t>Northside Business Park SIA LSEZ</t>
  </si>
  <si>
    <t>12.04.2024</t>
  </si>
  <si>
    <t>NORTE,SIA</t>
  </si>
  <si>
    <t>15.04.2024</t>
  </si>
  <si>
    <t>Metsatek,SIA</t>
  </si>
  <si>
    <t>24.04.2024</t>
  </si>
  <si>
    <t>Rakši,SIA</t>
  </si>
  <si>
    <t>29.04.2024</t>
  </si>
  <si>
    <t>02.05.2024</t>
  </si>
  <si>
    <t>BETULA PREMIUM,SIA</t>
  </si>
  <si>
    <t>09.05.2024</t>
  </si>
  <si>
    <t>SCHWENK Latvija,SIA</t>
  </si>
  <si>
    <t>14.05.2024</t>
  </si>
  <si>
    <t>ARBORA,SIA</t>
  </si>
  <si>
    <t>16.05.2024</t>
  </si>
  <si>
    <t>PRIEŽAVOTI,SIA</t>
  </si>
  <si>
    <t>17.05.2024</t>
  </si>
  <si>
    <t>20.05.2024</t>
  </si>
  <si>
    <t>SADZĪVES PAKALPOJUMI,SIA</t>
  </si>
  <si>
    <t>29.05.2024</t>
  </si>
  <si>
    <t>Imantas Tehno Parks, SIA</t>
  </si>
  <si>
    <t>30.05.2024</t>
  </si>
  <si>
    <t>Malmar Sheet Metal,SIA</t>
  </si>
  <si>
    <t>03.06.2024</t>
  </si>
  <si>
    <t>VAIDENS,SIA</t>
  </si>
  <si>
    <t>04.06.2024</t>
  </si>
  <si>
    <t>BNC,SIA</t>
  </si>
  <si>
    <t>SAUKAS KŪDRA,SIA</t>
  </si>
  <si>
    <t>MV Tara,SIA</t>
  </si>
  <si>
    <t>10.06.2024</t>
  </si>
  <si>
    <t>SABiLex,SIA</t>
  </si>
  <si>
    <t>Bērzlapas 5,SIA</t>
  </si>
  <si>
    <t>Vērtne MD,SIA</t>
  </si>
  <si>
    <t>11.06.2024</t>
  </si>
  <si>
    <t>MALEVSS,SIA</t>
  </si>
  <si>
    <t>17.06.2024</t>
  </si>
  <si>
    <t>HQ CHIPPER PARTS,SIA</t>
  </si>
  <si>
    <t>19.06.2024</t>
  </si>
  <si>
    <t>ALMO HARDWOOD,AS</t>
  </si>
  <si>
    <t>21.06.2024</t>
  </si>
  <si>
    <t>Nexis Fibers,SIA</t>
  </si>
  <si>
    <t>25.06.2024</t>
  </si>
  <si>
    <t>REZ NRJ,PS</t>
  </si>
  <si>
    <t>26.06.2024</t>
  </si>
  <si>
    <t>Alojas Saimniekserviss,SIA</t>
  </si>
  <si>
    <t>04.07.2024</t>
  </si>
  <si>
    <t>Selko īpašumi,SIA</t>
  </si>
  <si>
    <t>05.07.2024</t>
  </si>
  <si>
    <t>Juniperus,SIA</t>
  </si>
  <si>
    <t>BIOCORE Ltd,SIA</t>
  </si>
  <si>
    <t>09.07.2024</t>
  </si>
  <si>
    <t>Latvijas autoceļu uzturētājs,VAS</t>
  </si>
  <si>
    <t>10.07.2024</t>
  </si>
  <si>
    <t>AŽIŅA KOMERCFIRMA MARKETS,SIA</t>
  </si>
  <si>
    <t>16.07.2024</t>
  </si>
  <si>
    <t>24.07.2024</t>
  </si>
  <si>
    <t>25.07.2024</t>
  </si>
  <si>
    <t>KODA Manufacturing,SIA</t>
  </si>
  <si>
    <t>26.07.2024</t>
  </si>
  <si>
    <t>Ramirent Baltic AS Rīgas filiāle</t>
  </si>
  <si>
    <t>30.07.2024</t>
  </si>
  <si>
    <t>31.07.2024</t>
  </si>
  <si>
    <t>FBS Industry LTD,SIA</t>
  </si>
  <si>
    <t>08.08.2024</t>
  </si>
  <si>
    <t>AJV birojs,SIA</t>
  </si>
  <si>
    <t>09.08.2024</t>
  </si>
  <si>
    <t>Printpoint,SIA</t>
  </si>
  <si>
    <t>12.08.2024</t>
  </si>
  <si>
    <t>Lielmežotne,SIA</t>
  </si>
  <si>
    <t>13.08.2024</t>
  </si>
  <si>
    <t>KnK Mefab,SIA</t>
  </si>
  <si>
    <t>Salacgrīvas ūdens,SIA</t>
  </si>
  <si>
    <t>GB Koks,SIA</t>
  </si>
  <si>
    <t>15.08.2024</t>
  </si>
  <si>
    <t>Bauroc,SIA</t>
  </si>
  <si>
    <t>19.08.2024</t>
  </si>
  <si>
    <t>Rožkalni Plus,SIA</t>
  </si>
  <si>
    <t>21.08.2024</t>
  </si>
  <si>
    <t>PEPI RER,SIA</t>
  </si>
  <si>
    <t>Bitus Latvia,SIA</t>
  </si>
  <si>
    <t>22.08.2024</t>
  </si>
  <si>
    <t>MĀRKALNES PUSSALA,SIA</t>
  </si>
  <si>
    <t>23.08.2024</t>
  </si>
  <si>
    <t>28.08.2024</t>
  </si>
  <si>
    <t>Valsts SIA Latvijas Televīzija</t>
  </si>
  <si>
    <t>29.08.2024</t>
  </si>
  <si>
    <t>DUNDAGAS MEŽI,SIA</t>
  </si>
  <si>
    <t>30.08.2024</t>
  </si>
  <si>
    <t>FIRMA MADARA 89,SIA</t>
  </si>
  <si>
    <t>03.09.2024</t>
  </si>
  <si>
    <t>Cido Grupa,SIA</t>
  </si>
  <si>
    <t>11.09.2024</t>
  </si>
  <si>
    <t>RBR 50,SIA</t>
  </si>
  <si>
    <t>H &amp; H,SIA</t>
  </si>
  <si>
    <t>16.09.2024</t>
  </si>
  <si>
    <t>Olaines ķīmiskā rūpnīca BIOLARS,AS</t>
  </si>
  <si>
    <t>19.09.2024</t>
  </si>
  <si>
    <t>BAUSKAS ALUS,SIA</t>
  </si>
  <si>
    <t>PROLATIO SERVISS,SIA</t>
  </si>
  <si>
    <t>23.09.2024</t>
  </si>
  <si>
    <t>FRANIKS Medical,SIA</t>
  </si>
  <si>
    <t>30.09.2024</t>
  </si>
  <si>
    <t>AC Sega,SIA</t>
  </si>
  <si>
    <t>02.10.2024</t>
  </si>
  <si>
    <t>Mūkusalas Biznesa Centrs,SIA</t>
  </si>
  <si>
    <t>Peterkoks Baltics,SIA</t>
  </si>
  <si>
    <t>HCT AUTOMOTIVE,SIA</t>
  </si>
  <si>
    <t>04.10.2024</t>
  </si>
  <si>
    <t>KOKPĀRSTRĀDE 98,SIA</t>
  </si>
  <si>
    <t>TST GROUP,SIA</t>
  </si>
  <si>
    <t>LABRADORS,SIA</t>
  </si>
  <si>
    <t>ALBA-LTD,SIA</t>
  </si>
  <si>
    <t>07.10.2024</t>
  </si>
  <si>
    <t>ELLI V,SIA firma</t>
  </si>
  <si>
    <t>08.10.2024</t>
  </si>
  <si>
    <t>OZOLAINE,SIA</t>
  </si>
  <si>
    <t>10.10.2024</t>
  </si>
  <si>
    <t>VIRŠI-A,AS</t>
  </si>
  <si>
    <t>11.10.2024</t>
  </si>
  <si>
    <t>Pērles Būve,SIA</t>
  </si>
  <si>
    <t>14.10.2024</t>
  </si>
  <si>
    <t>Eko El,SIA</t>
  </si>
  <si>
    <t>15.10.2024</t>
  </si>
  <si>
    <t>Filpro,SIA</t>
  </si>
  <si>
    <t>Baltic Dairy Board,SIA</t>
  </si>
  <si>
    <t>17.10.2024</t>
  </si>
  <si>
    <t>FARMEKO,SIA</t>
  </si>
  <si>
    <t>18.10.2024</t>
  </si>
  <si>
    <t>SEL RA ART,SIA</t>
  </si>
  <si>
    <t>136 800.00</t>
  </si>
  <si>
    <t>21.10.2024</t>
  </si>
  <si>
    <t>LĀČI,SIA</t>
  </si>
  <si>
    <t>29.10.2024</t>
  </si>
  <si>
    <t>Baltic Wood Trade,SIA</t>
  </si>
  <si>
    <t>30.10.2024</t>
  </si>
  <si>
    <t>MetalProjekts,SIA</t>
  </si>
  <si>
    <t>07.11.2024</t>
  </si>
  <si>
    <t>DOKA Latvia,SIA</t>
  </si>
  <si>
    <t>12.11.2024</t>
  </si>
  <si>
    <t>LEJAS LAZDAS,SIA</t>
  </si>
  <si>
    <t>14.11.2024</t>
  </si>
  <si>
    <t>VESELĪBAS CENTRS 4,SIA</t>
  </si>
  <si>
    <t>15.11.2024</t>
  </si>
  <si>
    <t>ROLANDS S,SIA</t>
  </si>
  <si>
    <t>19.11.2024</t>
  </si>
  <si>
    <t>Hanza-elektro,SIA</t>
  </si>
  <si>
    <t>HOTEL JŪRNIEKS,SIA</t>
  </si>
  <si>
    <t>29.11.2024</t>
  </si>
  <si>
    <t>AMAZONE,SIA</t>
  </si>
  <si>
    <t>03.12.2024</t>
  </si>
  <si>
    <t>05.12.2024</t>
  </si>
  <si>
    <t>Incukalns Energy,SIA</t>
  </si>
  <si>
    <t>BELWOOD,SIA</t>
  </si>
  <si>
    <t>R un S,SIA</t>
  </si>
  <si>
    <t>60 000.00</t>
  </si>
  <si>
    <t>ADK,SIA</t>
  </si>
  <si>
    <t>10.12.2024</t>
  </si>
  <si>
    <t>Diana Sveces,SIA</t>
  </si>
  <si>
    <t>12.12.2024</t>
  </si>
  <si>
    <t>Jelgavas ielas nams,SIA</t>
  </si>
  <si>
    <t>18.12.2024</t>
  </si>
  <si>
    <t>VĀRPAS 1,SIA</t>
  </si>
  <si>
    <t>20.12.2024</t>
  </si>
  <si>
    <t>Strauteks,SIA</t>
  </si>
  <si>
    <t>06.01.2025</t>
  </si>
  <si>
    <t>DINEX LATVIA,SIA</t>
  </si>
  <si>
    <t>KUKŠU MUIŽA,SIA</t>
  </si>
  <si>
    <t>09.01.2025</t>
  </si>
  <si>
    <t>KATERS,SIA</t>
  </si>
  <si>
    <t>13.01.2025</t>
  </si>
  <si>
    <t>HLDS,SIA</t>
  </si>
  <si>
    <t>14.01.2025</t>
  </si>
  <si>
    <t>AUTOTREID,SIA</t>
  </si>
  <si>
    <t>16.01.2025</t>
  </si>
  <si>
    <t>MĀRAS DRUKA,SIA</t>
  </si>
  <si>
    <t>29 000.00</t>
  </si>
  <si>
    <t>SALDUS KOMUNĀLSERVISS,SIA</t>
  </si>
  <si>
    <t>24.01.2025</t>
  </si>
  <si>
    <t>Aģentūra Jaunais Ceļš,SIA</t>
  </si>
  <si>
    <t>28.01.2025</t>
  </si>
  <si>
    <t>Mārupes Metālmeistars,AS</t>
  </si>
  <si>
    <t>29.01.2025</t>
  </si>
  <si>
    <t>HRC Group,SIA</t>
  </si>
  <si>
    <t>VIDES TEHNIKA,SIA</t>
  </si>
  <si>
    <t>03.02.2025</t>
  </si>
  <si>
    <t>Augusta 7,SIA</t>
  </si>
  <si>
    <t>05.02.2025</t>
  </si>
  <si>
    <t>Rītausmas Steel Constructions,SIA</t>
  </si>
  <si>
    <t>Ražošanas komercfirma ONDULAT,SIA</t>
  </si>
  <si>
    <t>STERS G,SIA</t>
  </si>
  <si>
    <t>07.02.2025</t>
  </si>
  <si>
    <t>PP Property,SIA</t>
  </si>
  <si>
    <t>10.02.2025</t>
  </si>
  <si>
    <t>DL Timber Products,SIA</t>
  </si>
  <si>
    <t>11.02.2025</t>
  </si>
  <si>
    <t>RODENPOIS,SIA</t>
  </si>
  <si>
    <t>12.02.2025</t>
  </si>
  <si>
    <t>13.02.2025</t>
  </si>
  <si>
    <t>Ķekavas tirdzniecības centrs,SIA</t>
  </si>
  <si>
    <t>LIEPĀJAS ENERGOSERVISS,SIA</t>
  </si>
  <si>
    <t>18.02.2025</t>
  </si>
  <si>
    <t>VOKA,SIA</t>
  </si>
  <si>
    <t>20.02.2025</t>
  </si>
  <si>
    <t>Apartments Group,SIA</t>
  </si>
  <si>
    <t>26.02.2025</t>
  </si>
  <si>
    <t>Stena Line Ports Ventspils,AS</t>
  </si>
  <si>
    <t>27.02.2025</t>
  </si>
  <si>
    <t>105 000.00</t>
  </si>
  <si>
    <t>Kaski,SIA</t>
  </si>
  <si>
    <t>05.03.2025</t>
  </si>
  <si>
    <t>Attēls R,SIA</t>
  </si>
  <si>
    <t>06.03.2025</t>
  </si>
  <si>
    <t>AGROLATS,SIA</t>
  </si>
  <si>
    <t>LIMBAŽU SLIMNĪCA,SIA</t>
  </si>
  <si>
    <t>13.03.2025</t>
  </si>
  <si>
    <t>Ganību dambja biznesa centrs,SIA</t>
  </si>
  <si>
    <t>18.03.2025</t>
  </si>
  <si>
    <t>TOLMETS VIDZEME,SIA</t>
  </si>
  <si>
    <t>REATON,SIA</t>
  </si>
  <si>
    <t>20.03.2025</t>
  </si>
  <si>
    <t>LAZURJ,SIA</t>
  </si>
  <si>
    <t>26.03.2025</t>
  </si>
  <si>
    <t>31.07.2023</t>
  </si>
  <si>
    <t>01.09.2023</t>
  </si>
  <si>
    <t>LIKO-R,SIA</t>
  </si>
  <si>
    <t>07.09.2023</t>
  </si>
  <si>
    <t>LV Timber,SIA</t>
  </si>
  <si>
    <t>27.09.2023</t>
  </si>
  <si>
    <t>GM Style plus, SIA</t>
  </si>
  <si>
    <t>VILSA,SIA</t>
  </si>
  <si>
    <t>Liepājas SEZ SIA LPSP,SIA</t>
  </si>
  <si>
    <t>20.10.2023</t>
  </si>
  <si>
    <t>EKJU,SIA</t>
  </si>
  <si>
    <t>25.10.2023</t>
  </si>
  <si>
    <t>ZILVAS KOKS,SIA</t>
  </si>
  <si>
    <t>17.11.2023</t>
  </si>
  <si>
    <t>Medicīnas sabiedrība ARS,SIA</t>
  </si>
  <si>
    <t>29.11.2023</t>
  </si>
  <si>
    <t>Fazer Latvija,SIA</t>
  </si>
  <si>
    <t>Lūsēni,SIA</t>
  </si>
  <si>
    <t>12.12.2023</t>
  </si>
  <si>
    <t>VMS Timber,SIA</t>
  </si>
  <si>
    <t>14.12.2023</t>
  </si>
  <si>
    <t>SLAIGO,SIA</t>
  </si>
  <si>
    <t>PrintPack Service,SIA</t>
  </si>
  <si>
    <t>100 000.00</t>
  </si>
  <si>
    <t>19.01.2024</t>
  </si>
  <si>
    <t>02.01.2024</t>
  </si>
  <si>
    <t>ERGO E.B.F.,SIA</t>
  </si>
  <si>
    <t>27.02.2024</t>
  </si>
  <si>
    <t>KUREKSS,SIA</t>
  </si>
  <si>
    <t>GEMOSS,SIA</t>
  </si>
  <si>
    <t>KRAUSS,SIA</t>
  </si>
  <si>
    <t>25.03.2024</t>
  </si>
  <si>
    <t>Rettenmeier Baltic Timber,SIA</t>
  </si>
  <si>
    <t>11.04.2024</t>
  </si>
  <si>
    <t>WOODPRO,SIA</t>
  </si>
  <si>
    <t>Piche,SIA</t>
  </si>
  <si>
    <t>25.04.2024</t>
  </si>
  <si>
    <t>TALSU TIPOGRĀFIJA,SIA</t>
  </si>
  <si>
    <t>03.05.2024</t>
  </si>
  <si>
    <t>Alejas Group,SIA</t>
  </si>
  <si>
    <t>08.05.2024</t>
  </si>
  <si>
    <t>BWT Timber,SIA</t>
  </si>
  <si>
    <t>VIA,SIA</t>
  </si>
  <si>
    <t>18.06.2024</t>
  </si>
  <si>
    <t>JŪRMALAS MEŽAPARKI,SIA</t>
  </si>
  <si>
    <t>20.06.2024</t>
  </si>
  <si>
    <t>TILTS,SIA</t>
  </si>
  <si>
    <t>RK Metāls,SIA</t>
  </si>
  <si>
    <t>28.06.2024</t>
  </si>
  <si>
    <t>18.07.2024</t>
  </si>
  <si>
    <t>EUROLOGI,SIA</t>
  </si>
  <si>
    <t>05.08.2024</t>
  </si>
  <si>
    <t>BALTIC CANDLES Ltd,SIA</t>
  </si>
  <si>
    <t>20.08.2024</t>
  </si>
  <si>
    <t>ENKO,SIA</t>
  </si>
  <si>
    <t>Monetic,SIA</t>
  </si>
  <si>
    <t>09.09.2024</t>
  </si>
  <si>
    <t>DRAUGU DĀRZS,SIA</t>
  </si>
  <si>
    <t>26.09.2024</t>
  </si>
  <si>
    <t>27.09.2024</t>
  </si>
  <si>
    <t>DAMAKSNIS,SIA</t>
  </si>
  <si>
    <t>RSU Stomatoloģijas institūts,SIA</t>
  </si>
  <si>
    <t>250 000.00</t>
  </si>
  <si>
    <t>16.10.2024</t>
  </si>
  <si>
    <t>Austra Pak,SIA</t>
  </si>
  <si>
    <t>22.10.2024</t>
  </si>
  <si>
    <t>VITA mārkets,SIA</t>
  </si>
  <si>
    <t>05.11.2024</t>
  </si>
  <si>
    <t>08.11.2024</t>
  </si>
  <si>
    <t>MARKO KEA,SIA</t>
  </si>
  <si>
    <t>AB Construction,SIA</t>
  </si>
  <si>
    <t>20.11.2024</t>
  </si>
  <si>
    <t>Dzelzsbetons MB,SIA</t>
  </si>
  <si>
    <t>26.11.2024</t>
  </si>
  <si>
    <t>27.11.2024</t>
  </si>
  <si>
    <t>Hagmans Nordic,SIA</t>
  </si>
  <si>
    <t>114 000.00</t>
  </si>
  <si>
    <t>42 000.00</t>
  </si>
  <si>
    <t>04.12.2024</t>
  </si>
  <si>
    <t>ZAZA TIMBER Production,SIA</t>
  </si>
  <si>
    <t>King Coffee Service,SIA</t>
  </si>
  <si>
    <t>240 000.00</t>
  </si>
  <si>
    <t>AMBER WOOD,SIA</t>
  </si>
  <si>
    <t>09.12.2024</t>
  </si>
  <si>
    <t>Latsweets,SIA</t>
  </si>
  <si>
    <t>13.12.2024</t>
  </si>
  <si>
    <t>19.12.2024</t>
  </si>
  <si>
    <t>TENAPORS,SIA</t>
  </si>
  <si>
    <t>CrossChem,SIA</t>
  </si>
  <si>
    <t>Bucher Municipal,SIA</t>
  </si>
  <si>
    <t>27.12.2024</t>
  </si>
  <si>
    <t>WINDOWS FACTORY,SIA</t>
  </si>
  <si>
    <t>10.01.2025</t>
  </si>
  <si>
    <t>X GROUP,SIA</t>
  </si>
  <si>
    <t>ZEMGUS LB,SIA</t>
  </si>
  <si>
    <t>22.01.2025</t>
  </si>
  <si>
    <t>27.01.2025</t>
  </si>
  <si>
    <t>VIKKERS,SIA</t>
  </si>
  <si>
    <t>30.01.2025</t>
  </si>
  <si>
    <t>Kardioloģijas Privātprakse,SIA</t>
  </si>
  <si>
    <t>OGA G,SIA</t>
  </si>
  <si>
    <t>14.02.2025</t>
  </si>
  <si>
    <t>SOFTWOOD,SIA</t>
  </si>
  <si>
    <t>DIĀNA,AS</t>
  </si>
  <si>
    <t>17.02.2025</t>
  </si>
  <si>
    <t>Tērvete food,SIA</t>
  </si>
  <si>
    <t>150 000.00</t>
  </si>
  <si>
    <t>19.02.2025</t>
  </si>
  <si>
    <t>Hanzas diagnostika,SIA</t>
  </si>
  <si>
    <t>ANITA AB,SIA</t>
  </si>
  <si>
    <t>25.02.2025</t>
  </si>
  <si>
    <t>PRIME-MOVER,SIA</t>
  </si>
  <si>
    <t>Woodmaster,SIA</t>
  </si>
  <si>
    <t>03.03.2025</t>
  </si>
  <si>
    <t>L.Ē.V.(Ekstraktu rūpnīca), SIA</t>
  </si>
  <si>
    <t>04.03.2025</t>
  </si>
  <si>
    <t>UBS,SIA</t>
  </si>
  <si>
    <t>RC LĪNIJA,SIA</t>
  </si>
  <si>
    <t>11.03.2025</t>
  </si>
  <si>
    <t>MEŽVALDE AD,SIA</t>
  </si>
  <si>
    <t>14.03.2025</t>
  </si>
  <si>
    <t>Fruitis Foods,SIA</t>
  </si>
  <si>
    <t>225 000.00</t>
  </si>
  <si>
    <t>17.03.2025</t>
  </si>
  <si>
    <t>19.03.2025</t>
  </si>
  <si>
    <t>LWP,SIA</t>
  </si>
  <si>
    <t>24.03.2025</t>
  </si>
  <si>
    <t>AL MEŽS,SIA</t>
  </si>
  <si>
    <t>28.03.2025</t>
  </si>
  <si>
    <t>Individuālo garantiju digitalizācijai un automatizācijai atbalsta saņēmēji</t>
  </si>
  <si>
    <t>Nr. p. k.</t>
  </si>
  <si>
    <t>Garantijas saņēmējs</t>
  </si>
  <si>
    <t>Garantijas līguma noslēgšanas datums</t>
  </si>
  <si>
    <t>Garantijas summa, EUR</t>
  </si>
  <si>
    <t>SMD Solutions,SIA</t>
  </si>
  <si>
    <t>Sound Systems,SIA</t>
  </si>
  <si>
    <t>WOODprint,SIA</t>
  </si>
  <si>
    <t>31.05.2024</t>
  </si>
  <si>
    <t>Rīgas Industriālais Parks, SIA</t>
  </si>
  <si>
    <t>VIOLA-STILS,SIA</t>
  </si>
  <si>
    <t>Fišera alus darītava,SIA</t>
  </si>
  <si>
    <t>06.06.2024</t>
  </si>
  <si>
    <t>Uhh design,SIA</t>
  </si>
  <si>
    <t>Lidums,SIA</t>
  </si>
  <si>
    <t>STA Grupa,AS</t>
  </si>
  <si>
    <t>Fermentum,SIA</t>
  </si>
  <si>
    <t>03.07.2024</t>
  </si>
  <si>
    <t>AQUA STUDIO,SIA</t>
  </si>
  <si>
    <t>Tesla.lv,SIA</t>
  </si>
  <si>
    <t>SiltumsLV,SIA</t>
  </si>
  <si>
    <t>19.07.2024</t>
  </si>
  <si>
    <t>Systemax,SIA</t>
  </si>
  <si>
    <t>29.07.2024</t>
  </si>
  <si>
    <t>SAPIDUM,SIA</t>
  </si>
  <si>
    <t>DUNGITA,SIA</t>
  </si>
  <si>
    <t>Ausma Media,SIA</t>
  </si>
  <si>
    <t>18.09.2024</t>
  </si>
  <si>
    <t>A+finanses,SIA</t>
  </si>
  <si>
    <t>I2,SIA</t>
  </si>
  <si>
    <t>23.10.2024</t>
  </si>
  <si>
    <t>ZAAO,SIA</t>
  </si>
  <si>
    <t>EL.SERVISS,SIA</t>
  </si>
  <si>
    <t>ASCo,SIA</t>
  </si>
  <si>
    <t>Jāņa Lazdāna zvērināta tiesu izpild</t>
  </si>
  <si>
    <t>17.12.2024</t>
  </si>
  <si>
    <t>MAGMA,SIA</t>
  </si>
  <si>
    <t>Delta Green Line EU,SIA</t>
  </si>
  <si>
    <t>20.01.2025</t>
  </si>
  <si>
    <t>karmiite,SIA</t>
  </si>
  <si>
    <t>ELSET,SIA</t>
  </si>
  <si>
    <t>Schindler lifts,SIA</t>
  </si>
  <si>
    <t>Arfi Line,SIA</t>
  </si>
  <si>
    <t>31.03.2025</t>
  </si>
  <si>
    <t>HYDROBLAST,SIA</t>
  </si>
  <si>
    <t>40 000.00</t>
  </si>
  <si>
    <t>KATLERI,SIA</t>
  </si>
  <si>
    <t>30.01.2024</t>
  </si>
  <si>
    <t>Zibenszeļļi,SIA</t>
  </si>
  <si>
    <t>31.01.2024</t>
  </si>
  <si>
    <t>ARBO Windows,SIA</t>
  </si>
  <si>
    <t>12.02.2024</t>
  </si>
  <si>
    <t>640 000.00</t>
  </si>
  <si>
    <t>ROCKET BEAN CAFE,SIA</t>
  </si>
  <si>
    <t>13.02.2024</t>
  </si>
  <si>
    <t>120 000.00</t>
  </si>
  <si>
    <t>Aquila Harbor Cranes,SIA</t>
  </si>
  <si>
    <t>24 000.00</t>
  </si>
  <si>
    <t>HODOS,SIA</t>
  </si>
  <si>
    <t>EWART WOODS,SIA</t>
  </si>
  <si>
    <t>LAIKS-MODE,SIA</t>
  </si>
  <si>
    <t>Baltic Industrial Composites,SIA</t>
  </si>
  <si>
    <t>400 000.00</t>
  </si>
  <si>
    <t>MMS Group,SIA</t>
  </si>
  <si>
    <t>04.03.2024</t>
  </si>
  <si>
    <t>EPRONS,SIA</t>
  </si>
  <si>
    <t>64 000.00</t>
  </si>
  <si>
    <t>KVĒLE,SIA</t>
  </si>
  <si>
    <t>05.03.2024</t>
  </si>
  <si>
    <t>800 000.00</t>
  </si>
  <si>
    <t>VILKS,SIA</t>
  </si>
  <si>
    <t>Hestio,AS</t>
  </si>
  <si>
    <t>12.03.2024</t>
  </si>
  <si>
    <t>BM Solutions,SIA</t>
  </si>
  <si>
    <t>13.03.2024</t>
  </si>
  <si>
    <t>TYRES PLANET,SIA</t>
  </si>
  <si>
    <t>Baltic project group,SIA</t>
  </si>
  <si>
    <t>20.03.2024</t>
  </si>
  <si>
    <t>Balti Construction,SIA</t>
  </si>
  <si>
    <t>LATER LTD,SIA</t>
  </si>
  <si>
    <t>26.03.2024</t>
  </si>
  <si>
    <t>Agro Spring,SIA</t>
  </si>
  <si>
    <t>27.03.2024</t>
  </si>
  <si>
    <t>Largus Būve,SIA</t>
  </si>
  <si>
    <t>03.04.2024</t>
  </si>
  <si>
    <t>VEMOLS,SIA</t>
  </si>
  <si>
    <t>AMD enerģija,SIA</t>
  </si>
  <si>
    <t>10.04.2024</t>
  </si>
  <si>
    <t>RaWood export,SIA</t>
  </si>
  <si>
    <t>ZAB Atlācis un Partrneri,SIA</t>
  </si>
  <si>
    <t>APSA BŪVE,SIA</t>
  </si>
  <si>
    <t>ZEParts,SIA</t>
  </si>
  <si>
    <t>320 000.00</t>
  </si>
  <si>
    <t>ASD Retail,SIA</t>
  </si>
  <si>
    <t>AIMASA,SIA</t>
  </si>
  <si>
    <t>23.04.2024</t>
  </si>
  <si>
    <t>26.04.2024</t>
  </si>
  <si>
    <t>Zunda Wood,SIA</t>
  </si>
  <si>
    <t>VT Timber,SIA</t>
  </si>
  <si>
    <t>160 000.00</t>
  </si>
  <si>
    <t>BŪVDIZAINS,SIA</t>
  </si>
  <si>
    <t>07.05.2024</t>
  </si>
  <si>
    <t>Starts-Rīga Plus,SIA</t>
  </si>
  <si>
    <t>FEVEX,SIA</t>
  </si>
  <si>
    <t>10.05.2024</t>
  </si>
  <si>
    <t>4 seasons food,SIA</t>
  </si>
  <si>
    <t>13.05.2024</t>
  </si>
  <si>
    <t>BETTER LIFE,SIA</t>
  </si>
  <si>
    <t>21.05.2024</t>
  </si>
  <si>
    <t>GP Nord,SIA</t>
  </si>
  <si>
    <t>23.05.2024</t>
  </si>
  <si>
    <t>Alejas projekti,SIA</t>
  </si>
  <si>
    <t>27.05.2024</t>
  </si>
  <si>
    <t>Noliktava 195,SIA</t>
  </si>
  <si>
    <t>28.05.2024</t>
  </si>
  <si>
    <t>Eltex,SIA</t>
  </si>
  <si>
    <t>TEZ TOUR,SIA</t>
  </si>
  <si>
    <t>1 500 000.00</t>
  </si>
  <si>
    <t>ROKA ROLLA,SIA</t>
  </si>
  <si>
    <t>07.06.2024</t>
  </si>
  <si>
    <t>UPPE,SIA</t>
  </si>
  <si>
    <t>280 000.00</t>
  </si>
  <si>
    <t>Pontoni.lv,SIA</t>
  </si>
  <si>
    <t>13.06.2024</t>
  </si>
  <si>
    <t>Simply Clean,SIA</t>
  </si>
  <si>
    <t>14.06.2024</t>
  </si>
  <si>
    <t>EdWell,SIA</t>
  </si>
  <si>
    <t>SELDEKSPO,SIA</t>
  </si>
  <si>
    <t>HANSA Timber Trade,SIA</t>
  </si>
  <si>
    <t>City Playgrounds,SIA</t>
  </si>
  <si>
    <t>BRICON, SIA</t>
  </si>
  <si>
    <t>AJ Power Recycling,AS</t>
  </si>
  <si>
    <t>440 000.00</t>
  </si>
  <si>
    <t>BALTIJAS BŪVE,SIA</t>
  </si>
  <si>
    <t>Steel Constructor MM,SIA</t>
  </si>
  <si>
    <t>LORUM,SIA</t>
  </si>
  <si>
    <t>RUVANA,SIA</t>
  </si>
  <si>
    <t>Bajtel.lv,SIA</t>
  </si>
  <si>
    <t>PASSO INTERNATIONAL,SIA</t>
  </si>
  <si>
    <t>26 400.00</t>
  </si>
  <si>
    <t>IMPRO CEĻOJUMI,SIA</t>
  </si>
  <si>
    <t>KORN,SIA</t>
  </si>
  <si>
    <t>11.07.2024</t>
  </si>
  <si>
    <t>GU DESIGN,SIA</t>
  </si>
  <si>
    <t>RĪGA Prints,SIA</t>
  </si>
  <si>
    <t>Auto Outlet,SIA</t>
  </si>
  <si>
    <t>23.07.2024</t>
  </si>
  <si>
    <t>Ditra Networks,SIA</t>
  </si>
  <si>
    <t>Diprint,SIA</t>
  </si>
  <si>
    <t>BOTTARI Baltic,SIA</t>
  </si>
  <si>
    <t>ENERTEK,SIA</t>
  </si>
  <si>
    <t>SAVI Būve,SIA</t>
  </si>
  <si>
    <t>02.08.2024</t>
  </si>
  <si>
    <t>Lastrada,SIA</t>
  </si>
  <si>
    <t>PWF,SIA</t>
  </si>
  <si>
    <t>Pharmeko Lettland,SIA</t>
  </si>
  <si>
    <t>Nord X,SIA</t>
  </si>
  <si>
    <t>APPLY,SIA</t>
  </si>
  <si>
    <t>D8 Corporation, SIA</t>
  </si>
  <si>
    <t>JURA PODNIEKA STUDIJA,SIA</t>
  </si>
  <si>
    <t>Kesto,SIA</t>
  </si>
  <si>
    <t>ALTA SERVISS,SIA</t>
  </si>
  <si>
    <t>04.09.2024</t>
  </si>
  <si>
    <t>SunGo.lv,SIA</t>
  </si>
  <si>
    <t>06.09.2024</t>
  </si>
  <si>
    <t>LABIE JUMTI,SIA</t>
  </si>
  <si>
    <t>17.09.2024</t>
  </si>
  <si>
    <t>ZEMGALES BŪVSERVISS,SIA</t>
  </si>
  <si>
    <t>20.09.2024</t>
  </si>
  <si>
    <t>VEITERS KORPORĀCIJA,SIA</t>
  </si>
  <si>
    <t>SILU KUDRA,SIA</t>
  </si>
  <si>
    <t>MARELS BŪVE,SIA</t>
  </si>
  <si>
    <t>Goldkorn,SIA</t>
  </si>
  <si>
    <t>09.10.2024</t>
  </si>
  <si>
    <t>AJ meistars,SIA</t>
  </si>
  <si>
    <t>GUMI, SIA</t>
  </si>
  <si>
    <t>Innocent PRO,SIA</t>
  </si>
  <si>
    <t>BILDBERG,SIA</t>
  </si>
  <si>
    <t>VIDES KONSULTĀCIJU BIROJS,SIA</t>
  </si>
  <si>
    <t>TEKARA,SIA</t>
  </si>
  <si>
    <t>RST Company,SIA</t>
  </si>
  <si>
    <t>01.11.2024</t>
  </si>
  <si>
    <t>EVELATUS,SIA</t>
  </si>
  <si>
    <t>04.11.2024</t>
  </si>
  <si>
    <t>SANTARO,SIA</t>
  </si>
  <si>
    <t>Neutrino,SIA</t>
  </si>
  <si>
    <t>Andre Motors,SIA</t>
  </si>
  <si>
    <t>ALARTI,SIA</t>
  </si>
  <si>
    <t>PIENA LOĢISTIKA,KS</t>
  </si>
  <si>
    <t>ARCEL,SIA</t>
  </si>
  <si>
    <t>21.11.2024</t>
  </si>
  <si>
    <t>SPYKE,SIA</t>
  </si>
  <si>
    <t>22.11.2024</t>
  </si>
  <si>
    <t>560 000.00</t>
  </si>
  <si>
    <t>RĒZEKNES AUTOBUSU PARKS,AS</t>
  </si>
  <si>
    <t>25.11.2024</t>
  </si>
  <si>
    <t>PRO GROUP,SIA</t>
  </si>
  <si>
    <t>28.11.2024</t>
  </si>
  <si>
    <t>MT Baltics,SIA</t>
  </si>
  <si>
    <t>AGROMASTER,SIA</t>
  </si>
  <si>
    <t>DORMERS,SIA</t>
  </si>
  <si>
    <t>PRO DEV,SIA</t>
  </si>
  <si>
    <t>INTEKA,SIA</t>
  </si>
  <si>
    <t>ĪLE auto,SIA</t>
  </si>
  <si>
    <t>06.12.2024</t>
  </si>
  <si>
    <t>ELVIM,SIA</t>
  </si>
  <si>
    <t>Kness Baltic,SIA</t>
  </si>
  <si>
    <t>SIA AXIAL Trade</t>
  </si>
  <si>
    <t>Packaged Ice,SIA</t>
  </si>
  <si>
    <t>LV-Teh,SIA</t>
  </si>
  <si>
    <t>Longsal,SIA</t>
  </si>
  <si>
    <t>72 000.00</t>
  </si>
  <si>
    <t>AiVi,SIA</t>
  </si>
  <si>
    <t>32 000.00</t>
  </si>
  <si>
    <t>LOM.LV UZŅĒMUMS,SIA</t>
  </si>
  <si>
    <t>28.12.2024</t>
  </si>
  <si>
    <t>Fereil,SIA</t>
  </si>
  <si>
    <t>08.01.2025</t>
  </si>
  <si>
    <t>UGO AUTO,SIA</t>
  </si>
  <si>
    <t>Shipprojects,SIA</t>
  </si>
  <si>
    <t>SPD Nils,SIA</t>
  </si>
  <si>
    <t>17.01.2025</t>
  </si>
  <si>
    <t>OE Holdings,SIA</t>
  </si>
  <si>
    <t>Auto Bauda,SIA</t>
  </si>
  <si>
    <t>SPD Aleksandra,SIA</t>
  </si>
  <si>
    <t>kWp 1,SIA</t>
  </si>
  <si>
    <t>21.01.2025</t>
  </si>
  <si>
    <t>Laubet,SIA</t>
  </si>
  <si>
    <t>34,SIA</t>
  </si>
  <si>
    <t>Brands Only,SIA</t>
  </si>
  <si>
    <t>31.01.2025</t>
  </si>
  <si>
    <t>Aizputes betons,SIA</t>
  </si>
  <si>
    <t>Smartfoody,SIA</t>
  </si>
  <si>
    <t>STRAUBEK FURNITURE,SIA</t>
  </si>
  <si>
    <t>Skandibus,SIA</t>
  </si>
  <si>
    <t>MEDICĪNAS SABIEDRĪBA GAIĻEZERS,SIA</t>
  </si>
  <si>
    <t>Baltic Street,SIA</t>
  </si>
  <si>
    <t>RIPO fabrika,SIA</t>
  </si>
  <si>
    <t>EcoHeat Technologies, SIA</t>
  </si>
  <si>
    <t>700 000.00</t>
  </si>
  <si>
    <t>Dakstiņa Jumti,SIA</t>
  </si>
  <si>
    <t>Zen IS,SIA</t>
  </si>
  <si>
    <t>Bergs House, SIA</t>
  </si>
  <si>
    <t>28.02.2025</t>
  </si>
  <si>
    <t>210 000.00</t>
  </si>
  <si>
    <t>KUUM,SIA</t>
  </si>
  <si>
    <t>Nord Solar,SIA</t>
  </si>
  <si>
    <t>10.03.2025</t>
  </si>
  <si>
    <t>L.J.LINEN,SIA</t>
  </si>
  <si>
    <t>I.B.,SIA</t>
  </si>
  <si>
    <t>Lotana LV,SIA</t>
  </si>
  <si>
    <t>GUDE,SIA</t>
  </si>
  <si>
    <t>Felici,SIA</t>
  </si>
  <si>
    <t>pharm &amp; med,SIA</t>
  </si>
  <si>
    <t>GāzeLV,SIA</t>
  </si>
  <si>
    <t>21.03.2025</t>
  </si>
  <si>
    <t>Auron Coffee Roastery,SIA</t>
  </si>
  <si>
    <t>25.03.2025</t>
  </si>
  <si>
    <t>DOMA-būve,SIA</t>
  </si>
  <si>
    <t>27.03.2025</t>
  </si>
  <si>
    <t>ViDEA,SIA</t>
  </si>
  <si>
    <t>Aizdevuma saņēmējs</t>
  </si>
  <si>
    <t>LAUNDROMAT LV,SIA</t>
  </si>
  <si>
    <t>01.02.2024</t>
  </si>
  <si>
    <t>ADC,SIA</t>
  </si>
  <si>
    <t>KOMPROMISS,SIA</t>
  </si>
  <si>
    <t>LRV PLUSS,SIA</t>
  </si>
  <si>
    <t>FULL STAGE,SIA</t>
  </si>
  <si>
    <t>Montessori Institute Latvia</t>
  </si>
  <si>
    <t>Apgrozāmie līdzekļi</t>
  </si>
  <si>
    <t>21 000.00</t>
  </si>
  <si>
    <t>HK LATVIA,SIA</t>
  </si>
  <si>
    <t>07.03.2024</t>
  </si>
  <si>
    <t>ADTS,SIA</t>
  </si>
  <si>
    <t>Moon Wood,SIA</t>
  </si>
  <si>
    <t>Sertikon Latvija,SIA</t>
  </si>
  <si>
    <t>15.03.2024</t>
  </si>
  <si>
    <t>VAR TEX AUTO,SIA</t>
  </si>
  <si>
    <t>19.03.2024</t>
  </si>
  <si>
    <t>KM-BUILDING,SIA</t>
  </si>
  <si>
    <t>LOGERI,SIA</t>
  </si>
  <si>
    <t>Enerģija Plus,SIA</t>
  </si>
  <si>
    <t>02.04.2024</t>
  </si>
  <si>
    <t>TEXORA,SIA</t>
  </si>
  <si>
    <t>J.L.T.,SIA</t>
  </si>
  <si>
    <t>16.04.2024</t>
  </si>
  <si>
    <t>D.M.I.,SIA</t>
  </si>
  <si>
    <t>18.04.2024</t>
  </si>
  <si>
    <t>Lotos Pharma,SIA</t>
  </si>
  <si>
    <t>19.04.2024</t>
  </si>
  <si>
    <t>ENERGY GREEN EU,SIA</t>
  </si>
  <si>
    <t>VALTEG,SIA</t>
  </si>
  <si>
    <t>Ambermill,SIA</t>
  </si>
  <si>
    <t>RESURS LV,SIA</t>
  </si>
  <si>
    <t>Lumitech,SIA</t>
  </si>
  <si>
    <t>Envitex Latvija,SIA</t>
  </si>
  <si>
    <t>30.04.2024</t>
  </si>
  <si>
    <t>AUG,SIA</t>
  </si>
  <si>
    <t>Kalve Coffee,SIA</t>
  </si>
  <si>
    <t>OSA GROUP,SIA</t>
  </si>
  <si>
    <t>Euroshow audio,SIA</t>
  </si>
  <si>
    <t>ARKOGINTS,SIA</t>
  </si>
  <si>
    <t>LatLine,SIA</t>
  </si>
  <si>
    <t>36 000.00</t>
  </si>
  <si>
    <t>Orange stuff,SIA</t>
  </si>
  <si>
    <t>15.05.2024</t>
  </si>
  <si>
    <t>LEGON,SIA</t>
  </si>
  <si>
    <t>Verda Nordica,SIA</t>
  </si>
  <si>
    <t>22.05.2024</t>
  </si>
  <si>
    <t>Adverza Group,SIA</t>
  </si>
  <si>
    <t>JEVGENIKO,SIA</t>
  </si>
  <si>
    <t>Tehnoprofs,SIA</t>
  </si>
  <si>
    <t>Nova Diesel,SIA</t>
  </si>
  <si>
    <t>24.05.2024</t>
  </si>
  <si>
    <t>Ēkas siltināšana,SIA</t>
  </si>
  <si>
    <t>Vijas Plūmes ārsta prakse,SIA</t>
  </si>
  <si>
    <t>05.06.2024</t>
  </si>
  <si>
    <t>Navitas RP,SIA</t>
  </si>
  <si>
    <t>JURGENSBURG AGRO,KS</t>
  </si>
  <si>
    <t>12.06.2024</t>
  </si>
  <si>
    <t>AAC Latvia,SIA</t>
  </si>
  <si>
    <t>SBS Design and Build,SIA</t>
  </si>
  <si>
    <t>FOREST WOOD,SIA</t>
  </si>
  <si>
    <t>Skanstes 17,SIA</t>
  </si>
  <si>
    <t>02.09.2024</t>
  </si>
  <si>
    <t>DEVRE LV,SIA</t>
  </si>
  <si>
    <t>Crystal Cosmetics,SIA</t>
  </si>
  <si>
    <t>Raijre,SIA</t>
  </si>
  <si>
    <t>08.01.2024</t>
  </si>
  <si>
    <t>INGO8,SIA</t>
  </si>
  <si>
    <t>17.01.2024</t>
  </si>
  <si>
    <t>FRAMS,SIA</t>
  </si>
  <si>
    <t>SILTUMA EKSPERTS,SIA</t>
  </si>
  <si>
    <t>Global VIA,SIA</t>
  </si>
  <si>
    <t>DeDeco Cargo,SIA</t>
  </si>
  <si>
    <t>16 000.00</t>
  </si>
  <si>
    <t>Mili Luiz,SIA</t>
  </si>
  <si>
    <t>Factory 18,SIA</t>
  </si>
  <si>
    <t>Gardumi un partneri,SIA</t>
  </si>
  <si>
    <t>VANTIS,SIA</t>
  </si>
  <si>
    <t>06.02.2024</t>
  </si>
  <si>
    <t>PIE PAGRABA,SIA</t>
  </si>
  <si>
    <t>07.02.2024</t>
  </si>
  <si>
    <t>LEKARDE,SIA</t>
  </si>
  <si>
    <t>Eunomia Traffic AG,SIA</t>
  </si>
  <si>
    <t>Jay &amp; Nus Group,SIA</t>
  </si>
  <si>
    <t>Autoskola Galvenais ceļš,SIA</t>
  </si>
  <si>
    <t>ARMA projekti,SIA</t>
  </si>
  <si>
    <t>RAG,SIA</t>
  </si>
  <si>
    <t>MCS Timber,SIA</t>
  </si>
  <si>
    <t>Drukas Nams,SIA</t>
  </si>
  <si>
    <t>26.02.2024</t>
  </si>
  <si>
    <t>UMAMI SUSHI,SIA</t>
  </si>
  <si>
    <t>THEO Growth,SIA</t>
  </si>
  <si>
    <t>Best Selection,SIA</t>
  </si>
  <si>
    <t>35 000.00</t>
  </si>
  <si>
    <t>28.02.2024</t>
  </si>
  <si>
    <t>Creative Investment,SIA</t>
  </si>
  <si>
    <t>Codnity Dev,SIA</t>
  </si>
  <si>
    <t>Griestu Montāžnieks,SIA</t>
  </si>
  <si>
    <t>Viangoo,SIA</t>
  </si>
  <si>
    <t>AINAROK,SIA</t>
  </si>
  <si>
    <t>JJK Grupa,SIA</t>
  </si>
  <si>
    <t>Ax Group,SIA</t>
  </si>
  <si>
    <t>Kooperatīvs,SIA</t>
  </si>
  <si>
    <t>Gholding,SIA</t>
  </si>
  <si>
    <t>SMART Interior,SIA</t>
  </si>
  <si>
    <t>Darzavarde,IK</t>
  </si>
  <si>
    <t>We Create Advertising,SIA</t>
  </si>
  <si>
    <t>ADRIANA ROZENTĀLE</t>
  </si>
  <si>
    <t>Amnii,SIA</t>
  </si>
  <si>
    <t>VIDZEMES MTS,SIA</t>
  </si>
  <si>
    <t>GP,SIA</t>
  </si>
  <si>
    <t>Metala grafika,SIA</t>
  </si>
  <si>
    <t>HD TRANS,SIA</t>
  </si>
  <si>
    <t>MiniTeh,SIA</t>
  </si>
  <si>
    <t>Zvaigznāja komanda,SIA</t>
  </si>
  <si>
    <t>LEXATOMIC,SIA</t>
  </si>
  <si>
    <t>OZOLS-GV,SIA</t>
  </si>
  <si>
    <t>SILVER TRANS,SIA</t>
  </si>
  <si>
    <t>KLB Systems,SIA</t>
  </si>
  <si>
    <t>GIRTCIUS MED,IK</t>
  </si>
  <si>
    <t>Rollers and Skis,SIA</t>
  </si>
  <si>
    <t>MATI TEV,SIA</t>
  </si>
  <si>
    <t>28.03.2024</t>
  </si>
  <si>
    <t>TALPA,SIA</t>
  </si>
  <si>
    <t>MS Auto noma,SIA</t>
  </si>
  <si>
    <t>BALTICLEAF,SIA</t>
  </si>
  <si>
    <t>MYXU,SIA</t>
  </si>
  <si>
    <t>DENTAL ARS,SIA</t>
  </si>
  <si>
    <t>EOLA Food,SIA</t>
  </si>
  <si>
    <t>09.04.2024</t>
  </si>
  <si>
    <t>ETANNA,SIA</t>
  </si>
  <si>
    <t>JF TOOLS,SIA</t>
  </si>
  <si>
    <t>JG94,SIA</t>
  </si>
  <si>
    <t>DEO 2,SIA</t>
  </si>
  <si>
    <t>FUNRENTAL24,SIA</t>
  </si>
  <si>
    <t>Forstward,SIA</t>
  </si>
  <si>
    <t>LĪV,SIA</t>
  </si>
  <si>
    <t>17.04.2024</t>
  </si>
  <si>
    <t>AA grīdas,SIA</t>
  </si>
  <si>
    <t>PPE LATVIA,SIA</t>
  </si>
  <si>
    <t>System Design,SIA</t>
  </si>
  <si>
    <t>Naturtrade,SIA</t>
  </si>
  <si>
    <t>CYBER CIRCLE,SIA</t>
  </si>
  <si>
    <t>22.04.2024</t>
  </si>
  <si>
    <t>CASH &amp; CARRY ikvienam,SIA</t>
  </si>
  <si>
    <t>KX,SIA</t>
  </si>
  <si>
    <t>Protego drošības sistēmas,SIA</t>
  </si>
  <si>
    <t>CNL WOOD,SIA</t>
  </si>
  <si>
    <t>Ozolnieki 2022,SIA</t>
  </si>
  <si>
    <t>FT Dole,SIA</t>
  </si>
  <si>
    <t>JEC,SIA</t>
  </si>
  <si>
    <t>Dabas Koks,SIA</t>
  </si>
  <si>
    <t>Depozīts,SIA</t>
  </si>
  <si>
    <t>Elma Kids,SIA</t>
  </si>
  <si>
    <t>Lighthouse Marine Group Ltd.,SIA</t>
  </si>
  <si>
    <t>EINĀRS LANDMANIS</t>
  </si>
  <si>
    <t>JENČI,ZS</t>
  </si>
  <si>
    <t>Ewings,SIA</t>
  </si>
  <si>
    <t>Energo grupa,SIA</t>
  </si>
  <si>
    <t>Globee,SIA</t>
  </si>
  <si>
    <t>Catch Pixel,SIA</t>
  </si>
  <si>
    <t>Balticos Nexus,SIA</t>
  </si>
  <si>
    <t>VisionEXL,SIA</t>
  </si>
  <si>
    <t>Quest Run,SIA</t>
  </si>
  <si>
    <t>Salner,SIA</t>
  </si>
  <si>
    <t>NIKA AUTO,IK</t>
  </si>
  <si>
    <t>IEVA TIFĀNIJA GRENEVICA</t>
  </si>
  <si>
    <t>Berel Assembly,SIA</t>
  </si>
  <si>
    <t>35 200.00</t>
  </si>
  <si>
    <t>Skok KX,SIA</t>
  </si>
  <si>
    <t>K-PARTS,SIA</t>
  </si>
  <si>
    <t>VG ROK,SIA</t>
  </si>
  <si>
    <t>FINTEXO,SIA</t>
  </si>
  <si>
    <t>RIA Group,SIA</t>
  </si>
  <si>
    <t>KVID,SIA</t>
  </si>
  <si>
    <t>DAILA PUZIREVSKA</t>
  </si>
  <si>
    <t>HIDROZĀLĀJS,SIA</t>
  </si>
  <si>
    <t>KKL,SIA</t>
  </si>
  <si>
    <t>AE Composite,SIA</t>
  </si>
  <si>
    <t>Invessel,SIA</t>
  </si>
  <si>
    <t>LAVASH,SIA</t>
  </si>
  <si>
    <t>Fisom,SIA</t>
  </si>
  <si>
    <t>Avar,SIA</t>
  </si>
  <si>
    <t>TAPIOCA,SIA</t>
  </si>
  <si>
    <t>VeloStacija,SIA</t>
  </si>
  <si>
    <t>PRIEKUĻU MAŠĪNU STACIJA,SIA</t>
  </si>
  <si>
    <t>KRISTĪNE HŪNE</t>
  </si>
  <si>
    <t>Harwood,SIA</t>
  </si>
  <si>
    <t>Labiekārtosim,SIA</t>
  </si>
  <si>
    <t>76 500.00</t>
  </si>
  <si>
    <t>ICS Rent,SIA</t>
  </si>
  <si>
    <t>EO ENGINEERING, SIA</t>
  </si>
  <si>
    <t>Tete trīs,SIA</t>
  </si>
  <si>
    <t>AB Transfers,SIA</t>
  </si>
  <si>
    <t>Oku,SIA</t>
  </si>
  <si>
    <t>Bendmart,SIA</t>
  </si>
  <si>
    <t>DITA ĀRIŅA</t>
  </si>
  <si>
    <t>Autostiķis car wash,SIA</t>
  </si>
  <si>
    <t>Damp Detectives,SIA</t>
  </si>
  <si>
    <t>METĀLDEKORS,SIA</t>
  </si>
  <si>
    <t>AGNESE OZOLA</t>
  </si>
  <si>
    <t>COFFEE DREAM,SIA</t>
  </si>
  <si>
    <t>RUFELIS,SIA</t>
  </si>
  <si>
    <t>Inženier tehniskie risinājumi,SIA</t>
  </si>
  <si>
    <t>GMG Atpūta,SIA</t>
  </si>
  <si>
    <t>27.06.2024</t>
  </si>
  <si>
    <t>Madaberi,SIA</t>
  </si>
  <si>
    <t>Z7 WAYS,SIA</t>
  </si>
  <si>
    <t>LV FOREST,SIA</t>
  </si>
  <si>
    <t>02.07.2024</t>
  </si>
  <si>
    <t>NMTEH,SIA</t>
  </si>
  <si>
    <t>Icy Gems,IK</t>
  </si>
  <si>
    <t>ARTCON,SIA</t>
  </si>
  <si>
    <t>KM Firewood,SIA</t>
  </si>
  <si>
    <t>Greenway Group,SIA</t>
  </si>
  <si>
    <t>FindGlass,SIA</t>
  </si>
  <si>
    <t>Iecavnieks auto serviss,SIA</t>
  </si>
  <si>
    <t>PileCritter,SIA</t>
  </si>
  <si>
    <t>08.07.2024</t>
  </si>
  <si>
    <t>ABB Group,SIA</t>
  </si>
  <si>
    <t>Frametech,SIA</t>
  </si>
  <si>
    <t>Stone 18,SIA</t>
  </si>
  <si>
    <t>MAP AUTO,SIA</t>
  </si>
  <si>
    <t>Agmena,SIA</t>
  </si>
  <si>
    <t>AUURA,SIA</t>
  </si>
  <si>
    <t>KOSE,SIA</t>
  </si>
  <si>
    <t>BirzniekiTrans,SIA</t>
  </si>
  <si>
    <t>12.07.2024</t>
  </si>
  <si>
    <t>Oskars Briedis Foto,IK</t>
  </si>
  <si>
    <t>15.07.2024</t>
  </si>
  <si>
    <t>ZANE VANCĀNE</t>
  </si>
  <si>
    <t>KAPO 28,SIA</t>
  </si>
  <si>
    <t>17.07.2024</t>
  </si>
  <si>
    <t>Playoff,SIA</t>
  </si>
  <si>
    <t>Usmas muiža,SIA</t>
  </si>
  <si>
    <t>22.07.2024</t>
  </si>
  <si>
    <t>D Investment Group,SIA</t>
  </si>
  <si>
    <t>Intermari Logistics Europe,SIA</t>
  </si>
  <si>
    <t>Coffee Society,SIA</t>
  </si>
  <si>
    <t>28 000.00</t>
  </si>
  <si>
    <t>bugout.eu,SIA</t>
  </si>
  <si>
    <t>AMTM Group,SIA</t>
  </si>
  <si>
    <t>Masters audio,SIA</t>
  </si>
  <si>
    <t>REKU LV,SIA</t>
  </si>
  <si>
    <t>Supermaize,SIA</t>
  </si>
  <si>
    <t>GATIS PREIMANIS</t>
  </si>
  <si>
    <t>Splendid Duo,SIA</t>
  </si>
  <si>
    <t>Sort Line,SIA</t>
  </si>
  <si>
    <t>Cell Rent,SIA</t>
  </si>
  <si>
    <t>REPETITIO,SIA</t>
  </si>
  <si>
    <t>ATVAĻINĀJUMS,SIA</t>
  </si>
  <si>
    <t>626,SIA</t>
  </si>
  <si>
    <t>ABskardnieks,SIA</t>
  </si>
  <si>
    <t>LIMBAŽU PILSĒTAS UN RAJONA BRĪVPRĀT</t>
  </si>
  <si>
    <t>01.08.2024</t>
  </si>
  <si>
    <t>SkinTech,SIA</t>
  </si>
  <si>
    <t>Yoku,SIA</t>
  </si>
  <si>
    <t>MXDPF,SIA</t>
  </si>
  <si>
    <t>MG Kubs,SIA</t>
  </si>
  <si>
    <t>Electrical,SIA</t>
  </si>
  <si>
    <t>Videotech,SIA</t>
  </si>
  <si>
    <t>06.08.2024</t>
  </si>
  <si>
    <t>TastyTails,SIA</t>
  </si>
  <si>
    <t>07.08.2024</t>
  </si>
  <si>
    <t>Jā!Toys,SIA</t>
  </si>
  <si>
    <t>AB IDEJA,SIA</t>
  </si>
  <si>
    <t>ALEN,SIA</t>
  </si>
  <si>
    <t>14.08.2024</t>
  </si>
  <si>
    <t>Skaņkārta,SIA</t>
  </si>
  <si>
    <t>MM89,SIA</t>
  </si>
  <si>
    <t>SOCIT,SIA</t>
  </si>
  <si>
    <t>MEDALIST,SIA</t>
  </si>
  <si>
    <t>IDrive,SIA</t>
  </si>
  <si>
    <t>Zinību Pērles,SIA</t>
  </si>
  <si>
    <t>Matchful Partners,SIA</t>
  </si>
  <si>
    <t>ARIEŠAS,ZS</t>
  </si>
  <si>
    <t>JANIMS JI,SIA</t>
  </si>
  <si>
    <t>Prime Catch Consulting,SIA</t>
  </si>
  <si>
    <t>BALTIC FRAME,SIA</t>
  </si>
  <si>
    <t>O STEAK,SIA</t>
  </si>
  <si>
    <t>Chill &amp; Grill,SIA</t>
  </si>
  <si>
    <t>Altrion,SIA</t>
  </si>
  <si>
    <t>Melodija,SIA</t>
  </si>
  <si>
    <t>RMF,SIA</t>
  </si>
  <si>
    <t>Floway,SIA</t>
  </si>
  <si>
    <t>Lavanda Matcha,SIA</t>
  </si>
  <si>
    <t>K-SEONG,SIA</t>
  </si>
  <si>
    <t>AB POWER GROUP,SIA</t>
  </si>
  <si>
    <t>Kripta,SIA</t>
  </si>
  <si>
    <t>LemoWood,SIA</t>
  </si>
  <si>
    <t>12.09.2024</t>
  </si>
  <si>
    <t>AP Retail,SIA</t>
  </si>
  <si>
    <t>FlexSpaces,SIA</t>
  </si>
  <si>
    <t>Alberts.Namdari,SIA</t>
  </si>
  <si>
    <t>CoffeeLovers,SIA</t>
  </si>
  <si>
    <t>KABI RENT,SIA</t>
  </si>
  <si>
    <t>RLKIVD,SIA</t>
  </si>
  <si>
    <t>24.09.2024</t>
  </si>
  <si>
    <t>Zeltāres,SIA</t>
  </si>
  <si>
    <t>25.09.2024</t>
  </si>
  <si>
    <t>MoreTrans,SIA</t>
  </si>
  <si>
    <t>FlowMotion,SIA</t>
  </si>
  <si>
    <t>Vecais Taizels,SIA</t>
  </si>
  <si>
    <t>YETTI GROUP,SIA</t>
  </si>
  <si>
    <t>Parka 8,SIA</t>
  </si>
  <si>
    <t>ELLAT,IK</t>
  </si>
  <si>
    <t>01.10.2024</t>
  </si>
  <si>
    <t>DJA,SIA</t>
  </si>
  <si>
    <t>KE Performance,SIA</t>
  </si>
  <si>
    <t>03.10.2024</t>
  </si>
  <si>
    <t>Mr.Wood,SIA</t>
  </si>
  <si>
    <t>Flower Tech,SIA</t>
  </si>
  <si>
    <t>Wikex,SIA</t>
  </si>
  <si>
    <t>Spectre Automation,SIA</t>
  </si>
  <si>
    <t>ROLFO R,SIA</t>
  </si>
  <si>
    <t>FURNBALTIC,SIA</t>
  </si>
  <si>
    <t>SEBO BEAUTY,SIA</t>
  </si>
  <si>
    <t>BRENSEL,SIA</t>
  </si>
  <si>
    <t>ForV,SIA</t>
  </si>
  <si>
    <t>PETAFFINITE,SIA</t>
  </si>
  <si>
    <t>PRINT &amp; SERVISS,SIA</t>
  </si>
  <si>
    <t>K-STORE,SIA</t>
  </si>
  <si>
    <t>AHA GRUPA,SIA</t>
  </si>
  <si>
    <t>SAPŅU DARBI,SIA</t>
  </si>
  <si>
    <t>ALEKSANDRS ŅUGAŅINS</t>
  </si>
  <si>
    <t>MoDena 9,SIA</t>
  </si>
  <si>
    <t>Bold Bazaar,SIA</t>
  </si>
  <si>
    <t>AM Hot Flames,SIA</t>
  </si>
  <si>
    <t>24.10.2024</t>
  </si>
  <si>
    <t>Re-Wine Bottega Jūrmala,SIA</t>
  </si>
  <si>
    <t>TN Koki,SIA</t>
  </si>
  <si>
    <t>Event Management,SIA</t>
  </si>
  <si>
    <t>28.10.2024</t>
  </si>
  <si>
    <t>VAJI AUTO,SIA</t>
  </si>
  <si>
    <t>31.10.2024</t>
  </si>
  <si>
    <t>Royal Pooling Group International,S</t>
  </si>
  <si>
    <t>Century Homes,SIA</t>
  </si>
  <si>
    <t>Dr. SG prakse,SIA</t>
  </si>
  <si>
    <t>EKOSILTI,SIA</t>
  </si>
  <si>
    <t>mhaus,SIA</t>
  </si>
  <si>
    <t>The Guest House Talsi,SIA</t>
  </si>
  <si>
    <t>INOVAT,SIA</t>
  </si>
  <si>
    <t>RGN Solutions,SIA</t>
  </si>
  <si>
    <t>JMG TRANS,SIA</t>
  </si>
  <si>
    <t>Apgāds Kontinents,SIA</t>
  </si>
  <si>
    <t>06.11.2024</t>
  </si>
  <si>
    <t>Caleidus,SIA</t>
  </si>
  <si>
    <t>SK MULTISPORTS,b-ba</t>
  </si>
  <si>
    <t>PinkOrange,SIA</t>
  </si>
  <si>
    <t>IVANOVS ACADEMY,SIA</t>
  </si>
  <si>
    <t>ISL Transports,SIA</t>
  </si>
  <si>
    <t>Ēd un baudi,SIA</t>
  </si>
  <si>
    <t>ARsport,SIA</t>
  </si>
  <si>
    <t>13.11.2024</t>
  </si>
  <si>
    <t>GUPPI.LV,SIA</t>
  </si>
  <si>
    <t>Controlit Factory,SIA</t>
  </si>
  <si>
    <t>MSK auto,SIA</t>
  </si>
  <si>
    <t>Nora BR,SIA</t>
  </si>
  <si>
    <t>SLINTEKS,SIA</t>
  </si>
  <si>
    <t>BEAUTY INDUSTRY,SIA</t>
  </si>
  <si>
    <t>LUMIDERMA,SIA</t>
  </si>
  <si>
    <t>PARFUMISTA,SIA</t>
  </si>
  <si>
    <t>Amālija 2020,SIA</t>
  </si>
  <si>
    <t>RISINI, IK</t>
  </si>
  <si>
    <t>FIREWOOD PROCESSING,SIA</t>
  </si>
  <si>
    <t>S&amp;W,SIA</t>
  </si>
  <si>
    <t>02.12.2024</t>
  </si>
  <si>
    <t>Kvites,SIA</t>
  </si>
  <si>
    <t>SmartMom SIA</t>
  </si>
  <si>
    <t>Dzintech,SIA</t>
  </si>
  <si>
    <t>Forest works,SIA</t>
  </si>
  <si>
    <t>NUMIS,SIA</t>
  </si>
  <si>
    <t>RD Private,SIA</t>
  </si>
  <si>
    <t>Rhino R,SIA</t>
  </si>
  <si>
    <t>McTed,SIA</t>
  </si>
  <si>
    <t>IRINA RAKEVIČA</t>
  </si>
  <si>
    <t>ROGO,SIA</t>
  </si>
  <si>
    <t>Junora,SIA</t>
  </si>
  <si>
    <t>LPX SERVISS,SIA</t>
  </si>
  <si>
    <t>SCENTBOX,SIA</t>
  </si>
  <si>
    <t>16.12.2024</t>
  </si>
  <si>
    <t>NM TRADE,SIA</t>
  </si>
  <si>
    <t>K-3PLUS,SIA</t>
  </si>
  <si>
    <t>MS worx,SIA</t>
  </si>
  <si>
    <t>Projekti 2L,SIA</t>
  </si>
  <si>
    <t>ALVIJS KULBIS</t>
  </si>
  <si>
    <t>Verde,SIA</t>
  </si>
  <si>
    <t>Portions Unlimited,SIA</t>
  </si>
  <si>
    <t>KEPO 1,SIA</t>
  </si>
  <si>
    <t>MONARCH LTD,SIA</t>
  </si>
  <si>
    <t>REHAVITA,SIA</t>
  </si>
  <si>
    <t>Physiotreat,SIA</t>
  </si>
  <si>
    <t>NIC Ozols serviss,SIA</t>
  </si>
  <si>
    <t>Kontrols-A,SIA</t>
  </si>
  <si>
    <t>02.01.2025</t>
  </si>
  <si>
    <t>MAmmBA,SIA</t>
  </si>
  <si>
    <t>MGK SOLAR,SIA</t>
  </si>
  <si>
    <t>KPK GROUP,SIA</t>
  </si>
  <si>
    <t>03.01.2025</t>
  </si>
  <si>
    <t>Weldtest Latvia,SIA</t>
  </si>
  <si>
    <t>Republikas laukuma klīnika,SIA</t>
  </si>
  <si>
    <t>Perfume &amp; Cosmetics Bar,SIA</t>
  </si>
  <si>
    <t>IEVA NĀĢE</t>
  </si>
  <si>
    <t>07.01.2025</t>
  </si>
  <si>
    <t>Latvijas lauku atbalsta aģentūra,SI</t>
  </si>
  <si>
    <t>Claw PetFood,SIA</t>
  </si>
  <si>
    <t>Baltic Marketplace,SIA</t>
  </si>
  <si>
    <t>Vilbers,SIA</t>
  </si>
  <si>
    <t>Your Place,SIA</t>
  </si>
  <si>
    <t>MILLAR,SIA</t>
  </si>
  <si>
    <t>GINTS IVUŠKĀNS</t>
  </si>
  <si>
    <t>RNNP,SIA</t>
  </si>
  <si>
    <t>Maile Cargo,SIA</t>
  </si>
  <si>
    <t>Carxrent,SIA</t>
  </si>
  <si>
    <t>15.01.2025</t>
  </si>
  <si>
    <t>Hotdog LV,SIA</t>
  </si>
  <si>
    <t>KMIK,SIA</t>
  </si>
  <si>
    <t>AK Finance,SIA</t>
  </si>
  <si>
    <t>EasyGym,SIA</t>
  </si>
  <si>
    <t>23.01.2025</t>
  </si>
  <si>
    <t>Melngailis,IK</t>
  </si>
  <si>
    <t>NEED MORE SOUND,SIA</t>
  </si>
  <si>
    <t>Soulluxurytravel,SIA</t>
  </si>
  <si>
    <t>EKSITO K,SIA</t>
  </si>
  <si>
    <t>Mill Enterprise,SIA</t>
  </si>
  <si>
    <t>Chain s,SIA</t>
  </si>
  <si>
    <t>PostHaul,SIA</t>
  </si>
  <si>
    <t>ArtOne,SIA</t>
  </si>
  <si>
    <t>DEDRUM,SIA</t>
  </si>
  <si>
    <t>Terūna,SIA</t>
  </si>
  <si>
    <t>ARITA NEILANDE</t>
  </si>
  <si>
    <t>Alpha Construction,SIA</t>
  </si>
  <si>
    <t>HOLOGRAPHY,SIA</t>
  </si>
  <si>
    <t>E17,SIA</t>
  </si>
  <si>
    <t>OJĀRS FREIMANIS</t>
  </si>
  <si>
    <t>06.02.2025</t>
  </si>
  <si>
    <t>Best&amp;Brands,IK</t>
  </si>
  <si>
    <t>Kalnozolu koks,SIA</t>
  </si>
  <si>
    <t>DESIGN CONCEPTS,SIA</t>
  </si>
  <si>
    <t>augsraugs,SIA</t>
  </si>
  <si>
    <t>ARMORER,SIA</t>
  </si>
  <si>
    <t>ZEB-noma,SIA</t>
  </si>
  <si>
    <t>RAITIS TILTIŅŠ</t>
  </si>
  <si>
    <t>Paw Paw,SIA</t>
  </si>
  <si>
    <t>P13,SIA</t>
  </si>
  <si>
    <t>OWNER,SIA</t>
  </si>
  <si>
    <t>AR DIMANTI,SIA</t>
  </si>
  <si>
    <t>KatlZ,SIA</t>
  </si>
  <si>
    <t>Beauty world by Vita,SIA</t>
  </si>
  <si>
    <t>EQUINOX,SIA</t>
  </si>
  <si>
    <t>Kamfi,SIA</t>
  </si>
  <si>
    <t>CAMERAGURU,SIA</t>
  </si>
  <si>
    <t>21.02.2025</t>
  </si>
  <si>
    <t>Vilcieni,SIA</t>
  </si>
  <si>
    <t>24.02.2025</t>
  </si>
  <si>
    <t>EVVA,SIA</t>
  </si>
  <si>
    <t>Univenditor,SIA</t>
  </si>
  <si>
    <t>KARGE,SIA</t>
  </si>
  <si>
    <t>TavaDenta,SIA</t>
  </si>
  <si>
    <t>Pine Dream,SIA</t>
  </si>
  <si>
    <t>RS Technologies,SIA</t>
  </si>
  <si>
    <t>101 proof Latvia,SIA</t>
  </si>
  <si>
    <t>BŪVLUKSS &amp; ILĢUCIEMS,SIA</t>
  </si>
  <si>
    <t>TeleMedia,SIA</t>
  </si>
  <si>
    <t>OA Synergy,SIA</t>
  </si>
  <si>
    <t>Greengen,SIA</t>
  </si>
  <si>
    <t>Kokneši Plus,SIA</t>
  </si>
  <si>
    <t>Spark Technologies,SIA</t>
  </si>
  <si>
    <t>MH Padel,SIA</t>
  </si>
  <si>
    <t>RIKSY,SIA</t>
  </si>
  <si>
    <t>DLK konsultācijas,SIA</t>
  </si>
  <si>
    <t>Flints Baltica,SIA</t>
  </si>
  <si>
    <t>AIRLUX,SIA</t>
  </si>
  <si>
    <t>KAZANOVA,SIA</t>
  </si>
  <si>
    <t>MatrixSoftLabs,SIA</t>
  </si>
  <si>
    <t>MILIGO,SIA</t>
  </si>
  <si>
    <t>07.03.2025</t>
  </si>
  <si>
    <t>SAVOR,SIA</t>
  </si>
  <si>
    <t>KB 1,SIA</t>
  </si>
  <si>
    <t>Izcila kafija,SIA</t>
  </si>
  <si>
    <t>KVIX,SIA</t>
  </si>
  <si>
    <t>Masāžas meistari,SIA</t>
  </si>
  <si>
    <t>Hansa Food,SIA</t>
  </si>
  <si>
    <t>Čiekuri NH,SIA</t>
  </si>
  <si>
    <t>AUSTRUMU BALTIJAS KOMPĀNIJA,SIA</t>
  </si>
  <si>
    <t>INGA IAVITA</t>
  </si>
  <si>
    <t>12.03.2025</t>
  </si>
  <si>
    <t>LECAM-BRAUCAM,SIA</t>
  </si>
  <si>
    <t>Wellpa,SIA</t>
  </si>
  <si>
    <t>ALVI-D,SIA</t>
  </si>
  <si>
    <t>ELITE GROUP,SIA</t>
  </si>
  <si>
    <t>AB Jaunaudze,SIA</t>
  </si>
  <si>
    <t>KAILASH,SIA</t>
  </si>
  <si>
    <t>DATASHRED,SIA</t>
  </si>
  <si>
    <t>Fizio Line,SIA</t>
  </si>
  <si>
    <t>MONTA GRĪNVALDE</t>
  </si>
  <si>
    <t>BŪVĪZE,SIA</t>
  </si>
  <si>
    <t>VITAFIT,SIA</t>
  </si>
  <si>
    <t>CAR BODY SHINE,SIA</t>
  </si>
  <si>
    <t>LINDA UŽULE</t>
  </si>
  <si>
    <t>Ekvilibria,SIA</t>
  </si>
  <si>
    <t>Provinces sēta,SIA</t>
  </si>
  <si>
    <t>SMARTCAM.TV,SIA</t>
  </si>
  <si>
    <t>LES,SIA</t>
  </si>
  <si>
    <t>RECB,SIA</t>
  </si>
  <si>
    <t>TEMESO,SIA</t>
  </si>
  <si>
    <t>Lielo un vidējo komersantu investīciju aizdevumu ar kapitāla atlaidi atbalsta saņēmēji</t>
  </si>
  <si>
    <t>Reģīstrācijas Nr.</t>
  </si>
  <si>
    <t>CEWOOD,SIA</t>
  </si>
  <si>
    <t>08.12.2022</t>
  </si>
  <si>
    <t>Stiga RM,SIA</t>
  </si>
  <si>
    <t>23.03.2023</t>
  </si>
  <si>
    <t>30.05.2023</t>
  </si>
  <si>
    <t>PATA JĒKABPILS,SIA</t>
  </si>
  <si>
    <t>15.06.2023</t>
  </si>
  <si>
    <t>27.07.2023</t>
  </si>
  <si>
    <t>VUDLANDE,SIA</t>
  </si>
  <si>
    <t>Hornbaek Baltic,AS</t>
  </si>
  <si>
    <t>22.02.2024</t>
  </si>
  <si>
    <t>Īstermiņa eksporta kredītu garantijas</t>
  </si>
  <si>
    <t>POLYSTYLEX,SIA</t>
  </si>
  <si>
    <t>06.07.2023</t>
  </si>
  <si>
    <t>METALEKSPO,SIA</t>
  </si>
  <si>
    <t>UNIMOTORS LATVIA,SIA</t>
  </si>
  <si>
    <t>13.10.2023</t>
  </si>
  <si>
    <t>VINCENTS POLYLINE,SIA</t>
  </si>
  <si>
    <t>13.12.2023</t>
  </si>
  <si>
    <t>Greenterra,SIA</t>
  </si>
  <si>
    <t>KALMETA,SIA</t>
  </si>
  <si>
    <t>GoWood,SIA</t>
  </si>
  <si>
    <t>VALPRO,SIA</t>
  </si>
  <si>
    <t>Limbaži wood,SIA</t>
  </si>
  <si>
    <t>SAF TEHNIKA,AS</t>
  </si>
  <si>
    <t>Industrial Welding,SIA</t>
  </si>
  <si>
    <t>AISIS,SIA</t>
  </si>
  <si>
    <t>Poligrāfijas grupa Mūkusala,SIA</t>
  </si>
  <si>
    <t>Cannelle Bakery,SIA</t>
  </si>
  <si>
    <t>Greenterra Wood,SIA</t>
  </si>
  <si>
    <t>Color Expert-Storch LV,SIA</t>
  </si>
  <si>
    <t>Atlantika International,SIA</t>
  </si>
  <si>
    <t>Aizdevumi sīko (mikro), mazo un vidējo saimnieciskās darbības veicēju un lauksaimniecības un mežsaimniecības pakalpojumu kooperatīvo sabiedrību attīstības veicināšanai</t>
  </si>
  <si>
    <t>MVU izaugsmes aizdevumu energoefektivitātes pasākumiem atbalsta saņēmēji</t>
  </si>
  <si>
    <t>ERTE Grupa,SIA</t>
  </si>
  <si>
    <t>09.07.2019</t>
  </si>
  <si>
    <t>03.09.2019</t>
  </si>
  <si>
    <t>Raunas evaņģēliski luteriskās draudzes diakonijas centrs</t>
  </si>
  <si>
    <t>16.09.2019</t>
  </si>
  <si>
    <t>MADESTA,SIA</t>
  </si>
  <si>
    <t>25.09.2019</t>
  </si>
  <si>
    <t>02.10.2019</t>
  </si>
  <si>
    <t>Talsu BIO-ENERĢIJA,SIA</t>
  </si>
  <si>
    <t>04.11.2019</t>
  </si>
  <si>
    <t>Ilūkstes siltums,SIA</t>
  </si>
  <si>
    <t>09.12.2019</t>
  </si>
  <si>
    <t>RCG Lighthouse,SIA</t>
  </si>
  <si>
    <t>14.01.2020</t>
  </si>
  <si>
    <t>BALTENEKO,SIA</t>
  </si>
  <si>
    <t>30.01.2020</t>
  </si>
  <si>
    <t>Fitsypro,SIA</t>
  </si>
  <si>
    <t>04.03.2020</t>
  </si>
  <si>
    <t>12.03.2020</t>
  </si>
  <si>
    <t>Banga Ltd,SIA</t>
  </si>
  <si>
    <t>26.05.2020</t>
  </si>
  <si>
    <t>Universals Electrify,PS</t>
  </si>
  <si>
    <t>Apgrozāmo līdzekļu</t>
  </si>
  <si>
    <t>25.08.2020</t>
  </si>
  <si>
    <t>17.09.2020</t>
  </si>
  <si>
    <t>Rīgas starptautiskā autoosta,AS</t>
  </si>
  <si>
    <t>13.10.2020</t>
  </si>
  <si>
    <t>ESCO SC, SIA</t>
  </si>
  <si>
    <t>29.10.2020</t>
  </si>
  <si>
    <t>INGRID D.,AS</t>
  </si>
  <si>
    <t>17.11.2020</t>
  </si>
  <si>
    <t>LANATEKS,AS</t>
  </si>
  <si>
    <t>16.12.2020</t>
  </si>
  <si>
    <t>RIDE,SIA</t>
  </si>
  <si>
    <t>21.12.2020</t>
  </si>
  <si>
    <t>22.01.2021</t>
  </si>
  <si>
    <t>R1,SIA</t>
  </si>
  <si>
    <t>08.02.2021</t>
  </si>
  <si>
    <t>AJ Power Solar,AS</t>
  </si>
  <si>
    <t>10.03.2021</t>
  </si>
  <si>
    <t>LINK VEST,SIA</t>
  </si>
  <si>
    <t>19.03.2021</t>
  </si>
  <si>
    <t>Rīgas 2.saldētava,SIA</t>
  </si>
  <si>
    <t>13.05.2021</t>
  </si>
  <si>
    <t>LDM,SIA</t>
  </si>
  <si>
    <t>09.06.2021</t>
  </si>
  <si>
    <t>EnergoClima risinājumi,SIA</t>
  </si>
  <si>
    <t>17.09.2021</t>
  </si>
  <si>
    <t>Latgales dārzeņu loģistika,SIA</t>
  </si>
  <si>
    <t>13.10.2021</t>
  </si>
  <si>
    <t>Green Change,SIA</t>
  </si>
  <si>
    <t>21.10.2021</t>
  </si>
  <si>
    <t>24.11.2021</t>
  </si>
  <si>
    <t>04.02.2022</t>
  </si>
  <si>
    <t>MS siltums, Ogres novada pašvaldības, SIA</t>
  </si>
  <si>
    <t>16.08.2022</t>
  </si>
  <si>
    <t>03.10.2022</t>
  </si>
  <si>
    <t>Easywood,SIA</t>
  </si>
  <si>
    <t>16.11.2022</t>
  </si>
  <si>
    <t>17.11.2022</t>
  </si>
  <si>
    <t>21.12.2022</t>
  </si>
  <si>
    <t>12.01.2023</t>
  </si>
  <si>
    <t>SK3 Energy,SIA</t>
  </si>
  <si>
    <t>19.01.2023</t>
  </si>
  <si>
    <t>24.01.2023</t>
  </si>
  <si>
    <t>26.01.2023</t>
  </si>
  <si>
    <t>12.06.2023</t>
  </si>
  <si>
    <t>95.RV.,SIA</t>
  </si>
  <si>
    <t>01.08.2023</t>
  </si>
  <si>
    <t>VANGAŽU SILDSPĒKS,SIA</t>
  </si>
  <si>
    <t>09.08.2023</t>
  </si>
  <si>
    <t>15.09.2023</t>
  </si>
  <si>
    <t>KEIDE PLUS,SIA</t>
  </si>
  <si>
    <t>19.09.2023</t>
  </si>
  <si>
    <t>Ķeizarsils SIA</t>
  </si>
  <si>
    <t>27.11.2023</t>
  </si>
  <si>
    <t>MS siltums, Ogres novada pašvaldība</t>
  </si>
  <si>
    <t>AGROFIRMA TĒRVETE,AS</t>
  </si>
  <si>
    <t>MVU izaugsmes aizdevumu uzņēmumu ilgtspējai atbalsta saņēmēji</t>
  </si>
  <si>
    <t>Electrify,SIA</t>
  </si>
  <si>
    <t>14.03.2022</t>
  </si>
  <si>
    <t>12.04.2022</t>
  </si>
  <si>
    <t>Zariņi,ZS</t>
  </si>
  <si>
    <t>25.05.2022</t>
  </si>
  <si>
    <t>Z enerģija,SIA</t>
  </si>
  <si>
    <t>22.06.2022</t>
  </si>
  <si>
    <t>LG Enerģija,SIA</t>
  </si>
  <si>
    <t>07.07.2022</t>
  </si>
  <si>
    <t>ESCO GA,SIA</t>
  </si>
  <si>
    <t>22.08.2022</t>
  </si>
  <si>
    <t>IČMALAS,ZS</t>
  </si>
  <si>
    <t>26.09.2022</t>
  </si>
  <si>
    <t>Genus,SIA</t>
  </si>
  <si>
    <t>27.09.2022</t>
  </si>
  <si>
    <t>Nākotnes Saule,SIA</t>
  </si>
  <si>
    <t>18.10.2022</t>
  </si>
  <si>
    <t>Infinitum Eco Energy,SIA</t>
  </si>
  <si>
    <t>27.10.2022</t>
  </si>
  <si>
    <t>Strāva,SIA</t>
  </si>
  <si>
    <t>03.11.2022</t>
  </si>
  <si>
    <t>08.11.2022</t>
  </si>
  <si>
    <t>Kurzemes projekti,SIA</t>
  </si>
  <si>
    <t>27.12.2022</t>
  </si>
  <si>
    <t>NAGI RAGI,SIA</t>
  </si>
  <si>
    <t>10.01.2023</t>
  </si>
  <si>
    <t>SADOVŅIKOVA 14,SIA</t>
  </si>
  <si>
    <t>11.01.2023</t>
  </si>
  <si>
    <t>SOLAR,SIA</t>
  </si>
  <si>
    <t>16.02.2023</t>
  </si>
  <si>
    <t>22.03.2023</t>
  </si>
  <si>
    <t>DOBELNIEKI,ZS</t>
  </si>
  <si>
    <t>18.05.2023</t>
  </si>
  <si>
    <t>LA VIDA D,SIA</t>
  </si>
  <si>
    <t>Balens,SIA</t>
  </si>
  <si>
    <t>Kokneses SES,SIA</t>
  </si>
  <si>
    <t>SP NRG 1,SIA</t>
  </si>
  <si>
    <t>Plio,SIA</t>
  </si>
  <si>
    <t>Solar XPro,SIA</t>
  </si>
  <si>
    <t>AJ Power,SIA</t>
  </si>
  <si>
    <t>Dabas enerģijas projekti,SIA</t>
  </si>
  <si>
    <t>AJ LATVIA,SIA</t>
  </si>
  <si>
    <t>AxiSun,SIA</t>
  </si>
  <si>
    <t>SP Koknese,SIA</t>
  </si>
  <si>
    <t>Agrofirma Viļāni,AS</t>
  </si>
  <si>
    <t>Mazie ELFLA aizdevumi lauku teritorijās</t>
  </si>
  <si>
    <t>DAIRIS KUZMINS</t>
  </si>
  <si>
    <t>11.04.2022</t>
  </si>
  <si>
    <t>EZERMUIŽA,ZS</t>
  </si>
  <si>
    <t>Stigas,SIA</t>
  </si>
  <si>
    <t>Sportive Aqua,SIA</t>
  </si>
  <si>
    <t>13.04.2022</t>
  </si>
  <si>
    <t>Vilbrends,SIA</t>
  </si>
  <si>
    <t>14.04.2022</t>
  </si>
  <si>
    <t>CERIŅZARS,ZS</t>
  </si>
  <si>
    <t>ALBERTĒNI,ZS</t>
  </si>
  <si>
    <t>GROŠI,ZS</t>
  </si>
  <si>
    <t>AIVARS MIHAILOVS</t>
  </si>
  <si>
    <t>19.04.2022</t>
  </si>
  <si>
    <t>AIZPURES,ZS</t>
  </si>
  <si>
    <t>Ingas Fogeles ZS LIELGREIŽI,ZS</t>
  </si>
  <si>
    <t>20.04.2022</t>
  </si>
  <si>
    <t>MĀRIS BOŽIKS</t>
  </si>
  <si>
    <t>Pilskalnes pagasta ZS Kļavas</t>
  </si>
  <si>
    <t>21.04.2022</t>
  </si>
  <si>
    <t>ARTŪRS VELIKS</t>
  </si>
  <si>
    <t>25.04.2022</t>
  </si>
  <si>
    <t>Gobukalni,SIA</t>
  </si>
  <si>
    <t>Saimons Trade,SIA</t>
  </si>
  <si>
    <t>Mazkalniena,SIA</t>
  </si>
  <si>
    <t>Limbas,ZS</t>
  </si>
  <si>
    <t>27.04.2022</t>
  </si>
  <si>
    <t>RIHARDS KAŅEPE</t>
  </si>
  <si>
    <t>28.04.2022</t>
  </si>
  <si>
    <t>Invisible Footprints,SIA</t>
  </si>
  <si>
    <t>29.04.2022</t>
  </si>
  <si>
    <t>MĀRIS SKAISTKALNS</t>
  </si>
  <si>
    <t>KASPARS SEILIS</t>
  </si>
  <si>
    <t>14 400.00</t>
  </si>
  <si>
    <t>02.05.2022</t>
  </si>
  <si>
    <t>ANDRIS PĒRKONS</t>
  </si>
  <si>
    <t>Arkliņi,ZS</t>
  </si>
  <si>
    <t>WOMOCAMP Saulkrasti,SIA</t>
  </si>
  <si>
    <t>Krāces,ZS</t>
  </si>
  <si>
    <t>03.05.2022</t>
  </si>
  <si>
    <t>CEĻMAĻI,ZS</t>
  </si>
  <si>
    <t>05.05.2022</t>
  </si>
  <si>
    <t>STIRPE,SIA</t>
  </si>
  <si>
    <t>06.05.2022</t>
  </si>
  <si>
    <t>NIGRAINES,ZS</t>
  </si>
  <si>
    <t>11.05.2022</t>
  </si>
  <si>
    <t>IVARS ĶUZIS</t>
  </si>
  <si>
    <t>12.05.2022</t>
  </si>
  <si>
    <t>EEJ,SIA</t>
  </si>
  <si>
    <t>Remeznieki Plus,ZS</t>
  </si>
  <si>
    <t>13.05.2022</t>
  </si>
  <si>
    <t>KRAUKĻI,ZS</t>
  </si>
  <si>
    <t>16.05.2022</t>
  </si>
  <si>
    <t>VILNIS ZVIRGZDIŅŠ</t>
  </si>
  <si>
    <t>Apogs,SIA</t>
  </si>
  <si>
    <t>ARVORE,SIA</t>
  </si>
  <si>
    <t>17.05.2022</t>
  </si>
  <si>
    <t>USMAS GARŠA,SIA</t>
  </si>
  <si>
    <t>19.05.2022</t>
  </si>
  <si>
    <t>Silvataks,SIA</t>
  </si>
  <si>
    <t>20.05.2022</t>
  </si>
  <si>
    <t>EZERMOLA,ZS</t>
  </si>
  <si>
    <t>MB MEŽS,SIA</t>
  </si>
  <si>
    <t>BCB-Eko,SIA</t>
  </si>
  <si>
    <t>23.05.2022</t>
  </si>
  <si>
    <t>RUDZES,ZS</t>
  </si>
  <si>
    <t>Asteres,ZS</t>
  </si>
  <si>
    <t>24.05.2022</t>
  </si>
  <si>
    <t>AIGARS ŠMITS</t>
  </si>
  <si>
    <t>KLĀVSĒTAS,IK</t>
  </si>
  <si>
    <t>UĢIS FREIBERGS</t>
  </si>
  <si>
    <t>27.05.2022</t>
  </si>
  <si>
    <t>Augusta dārzeņi,SIA</t>
  </si>
  <si>
    <t>Wood Conception,SIA</t>
  </si>
  <si>
    <t>01.06.2022</t>
  </si>
  <si>
    <t>ĀRES,ZS</t>
  </si>
  <si>
    <t>KALNĀJI,ZS</t>
  </si>
  <si>
    <t>03.06.2022</t>
  </si>
  <si>
    <t>NAMEJI Kurmāles pagasta ZS</t>
  </si>
  <si>
    <t>LAURIS LIEPIŅŠ</t>
  </si>
  <si>
    <t>08.06.2022</t>
  </si>
  <si>
    <t>VLADIMIRS UĻJANOVSKIS</t>
  </si>
  <si>
    <t>RO21,IK</t>
  </si>
  <si>
    <t>Rankas Rori,SIA</t>
  </si>
  <si>
    <t>Autoskola Stopiņi,SIA</t>
  </si>
  <si>
    <t>09.06.2022</t>
  </si>
  <si>
    <t>VLADIMIRS RUTKO</t>
  </si>
  <si>
    <t>10.06.2022</t>
  </si>
  <si>
    <t>Latberries,SIA</t>
  </si>
  <si>
    <t>ASNI INVEST,SIA</t>
  </si>
  <si>
    <t>13.06.2022</t>
  </si>
  <si>
    <t>KEIDAS,ZS</t>
  </si>
  <si>
    <t>ANDRIS RIMŠĀNS</t>
  </si>
  <si>
    <t>16.06.2022</t>
  </si>
  <si>
    <t>PURVMAĻI,ZS</t>
  </si>
  <si>
    <t>JĀNIS SAULĪTE</t>
  </si>
  <si>
    <t>OZOLIŅI,ZS</t>
  </si>
  <si>
    <t>17.06.2022</t>
  </si>
  <si>
    <t>Majori,ZS</t>
  </si>
  <si>
    <t>27.06.2022</t>
  </si>
  <si>
    <t>WOODDA,SIA</t>
  </si>
  <si>
    <t>GUNTIS RĪTIŅŠ</t>
  </si>
  <si>
    <t>30.06.2022</t>
  </si>
  <si>
    <t>ATVASES,ZS</t>
  </si>
  <si>
    <t>04.07.2022</t>
  </si>
  <si>
    <t>SANDERI,ZS</t>
  </si>
  <si>
    <t>JĀNIS KOKAINIS</t>
  </si>
  <si>
    <t>JĀNIS DAVIDĀNS</t>
  </si>
  <si>
    <t>12.07.2022</t>
  </si>
  <si>
    <t>VIKTORS SMIRNOVS</t>
  </si>
  <si>
    <t>13.07.2022</t>
  </si>
  <si>
    <t>AGRITEKO,SIA</t>
  </si>
  <si>
    <t>14.07.2022</t>
  </si>
  <si>
    <t>ZIEDOŅI AGRO,SIA</t>
  </si>
  <si>
    <t>18.07.2022</t>
  </si>
  <si>
    <t>Agates Smaids,SIA</t>
  </si>
  <si>
    <t>Kāposta ZS VAŠĶI,ZS</t>
  </si>
  <si>
    <t>DJM Auto,IK</t>
  </si>
  <si>
    <t>20.07.2022</t>
  </si>
  <si>
    <t>3AA, SIA</t>
  </si>
  <si>
    <t>21.07.2022</t>
  </si>
  <si>
    <t>ULDIS BANGA</t>
  </si>
  <si>
    <t>RAIMONDS SALCEVIČS</t>
  </si>
  <si>
    <t>Dzirkāļi,ZS</t>
  </si>
  <si>
    <t>IE Skursteņslauķis,SIA</t>
  </si>
  <si>
    <t>29.07.2022</t>
  </si>
  <si>
    <t>Meža rūči,SIA</t>
  </si>
  <si>
    <t>01.08.2022</t>
  </si>
  <si>
    <t>LUCKY TRAKTOR,SIA</t>
  </si>
  <si>
    <t>FENIKSS Z.G.,SIA</t>
  </si>
  <si>
    <t>02.08.2022</t>
  </si>
  <si>
    <t>MESELAU,SIA</t>
  </si>
  <si>
    <t>04.08.2022</t>
  </si>
  <si>
    <t>WOOD MASTER GK, SIA</t>
  </si>
  <si>
    <t>EBIT-1,SIA</t>
  </si>
  <si>
    <t>GEKO FOREST,SIA</t>
  </si>
  <si>
    <t>05.08.2022</t>
  </si>
  <si>
    <t>DKRobotics,SIA</t>
  </si>
  <si>
    <t>15.08.2022</t>
  </si>
  <si>
    <t>Darba Prieks,SIA</t>
  </si>
  <si>
    <t>RIND,SIA</t>
  </si>
  <si>
    <t>A&amp;I Transports,SIA</t>
  </si>
  <si>
    <t>ARNOLDS SPARĀNS</t>
  </si>
  <si>
    <t>DACE STUCE,IK</t>
  </si>
  <si>
    <t>24.08.2022</t>
  </si>
  <si>
    <t>SŪNUPĪTES,ZS</t>
  </si>
  <si>
    <t>25.08.2022</t>
  </si>
  <si>
    <t>PAVASARI,ZS</t>
  </si>
  <si>
    <t>26.08.2022</t>
  </si>
  <si>
    <t>IVO BĪRIŅŠ</t>
  </si>
  <si>
    <t>07.09.2022</t>
  </si>
  <si>
    <t>Ziediņi Eko,SIA</t>
  </si>
  <si>
    <t>09.09.2022</t>
  </si>
  <si>
    <t>Labāka pensija,SIA</t>
  </si>
  <si>
    <t>AV Studija,SIA</t>
  </si>
  <si>
    <t>12.09.2022</t>
  </si>
  <si>
    <t>PURMAĻI,ZS</t>
  </si>
  <si>
    <t>13.09.2022</t>
  </si>
  <si>
    <t>SERMUĻI,ZS</t>
  </si>
  <si>
    <t>Ievas,ZS</t>
  </si>
  <si>
    <t>16.09.2022</t>
  </si>
  <si>
    <t>Čiekurs EI,SIA</t>
  </si>
  <si>
    <t>19.09.2022</t>
  </si>
  <si>
    <t>LIZAGRO,SIA</t>
  </si>
  <si>
    <t>23.09.2022</t>
  </si>
  <si>
    <t>JurKs,SIA</t>
  </si>
  <si>
    <t>28.09.2022</t>
  </si>
  <si>
    <t>REK,SIA</t>
  </si>
  <si>
    <t>29.09.2022</t>
  </si>
  <si>
    <t>M. Ozols,IK</t>
  </si>
  <si>
    <t>MEŽAVĪRI,SIA</t>
  </si>
  <si>
    <t>PAVĪTOLI,ZS</t>
  </si>
  <si>
    <t>04.10.2022</t>
  </si>
  <si>
    <t>GUNTARS VASKIS</t>
  </si>
  <si>
    <t>REINIS VALDMANIS</t>
  </si>
  <si>
    <t>10.10.2022</t>
  </si>
  <si>
    <t>OLING,SIA</t>
  </si>
  <si>
    <t>11.10.2022</t>
  </si>
  <si>
    <t>Mazais Eiss,SIA</t>
  </si>
  <si>
    <t>Lindemann s,SIA</t>
  </si>
  <si>
    <t>12.10.2022</t>
  </si>
  <si>
    <t>ROBOTEK,SIA</t>
  </si>
  <si>
    <t>D.Brunovska ZS SKĀBJI,ZS</t>
  </si>
  <si>
    <t>14.10.2022</t>
  </si>
  <si>
    <t>Virsaiši,ZS</t>
  </si>
  <si>
    <t>Lazerlux,IK</t>
  </si>
  <si>
    <t>LIVILĪ,SIA</t>
  </si>
  <si>
    <t>20.10.2022</t>
  </si>
  <si>
    <t>Mirmits,SIA</t>
  </si>
  <si>
    <t>ANDRIS SKUTELIS</t>
  </si>
  <si>
    <t>24.10.2022</t>
  </si>
  <si>
    <t>EXVOTO,SIA</t>
  </si>
  <si>
    <t>25.10.2022</t>
  </si>
  <si>
    <t>PĪŅI,ZS</t>
  </si>
  <si>
    <t>26.10.2022</t>
  </si>
  <si>
    <t>LEGO-M,IK</t>
  </si>
  <si>
    <t>LĪVĀNU VETERINĀRAIS SERVISS,SIA</t>
  </si>
  <si>
    <t>Atpūtas komplekss Lapsu ciems,SIA</t>
  </si>
  <si>
    <t>28.10.2022</t>
  </si>
  <si>
    <t>LAURIS ĶEMERIS</t>
  </si>
  <si>
    <t>31.10.2022</t>
  </si>
  <si>
    <t>JURIS VASKIS</t>
  </si>
  <si>
    <t>Impress Print,SIA</t>
  </si>
  <si>
    <t>MĀRIS BERNĀNS</t>
  </si>
  <si>
    <t>09.11.2022</t>
  </si>
  <si>
    <t>SANITA CIMDIŅA</t>
  </si>
  <si>
    <t>KRISTAPS PITKEVIČS</t>
  </si>
  <si>
    <t>10.11.2022</t>
  </si>
  <si>
    <t>KRĀSO,SIA</t>
  </si>
  <si>
    <t>11.11.2022</t>
  </si>
  <si>
    <t>Vankas,ZS</t>
  </si>
  <si>
    <t>NORMUNDS VILMANIS</t>
  </si>
  <si>
    <t>MAREVEL,SIA</t>
  </si>
  <si>
    <t>MĀRIS GŪTMANIS</t>
  </si>
  <si>
    <t>21.11.2022</t>
  </si>
  <si>
    <t>SERGEJS ŠKURATOVS</t>
  </si>
  <si>
    <t>MN - Tehnika,SIA</t>
  </si>
  <si>
    <t>Rokam un Vedam,SIA</t>
  </si>
  <si>
    <t>24.11.2022</t>
  </si>
  <si>
    <t>GINTS KUKAINIS</t>
  </si>
  <si>
    <t>25.11.2022</t>
  </si>
  <si>
    <t>UĢIS LAPENASS</t>
  </si>
  <si>
    <t>30.11.2022</t>
  </si>
  <si>
    <t>Saulgoži,ZS</t>
  </si>
  <si>
    <t>KALĒJI,ZS</t>
  </si>
  <si>
    <t>01.12.2022</t>
  </si>
  <si>
    <t>MANTURI,ZS</t>
  </si>
  <si>
    <t>RA WOOD,SIA</t>
  </si>
  <si>
    <t>02.12.2022</t>
  </si>
  <si>
    <t>DAINIS GUDRIKS</t>
  </si>
  <si>
    <t>06.12.2022</t>
  </si>
  <si>
    <t>Kārkli VG,SIA</t>
  </si>
  <si>
    <t>07.12.2022</t>
  </si>
  <si>
    <t>Taņķis,SIA</t>
  </si>
  <si>
    <t>LEJASZĪLES 2,ZS</t>
  </si>
  <si>
    <t>Dāres,ZS</t>
  </si>
  <si>
    <t>16.12.2022</t>
  </si>
  <si>
    <t>UĢIS SAMSONS</t>
  </si>
  <si>
    <t>20.12.2022</t>
  </si>
  <si>
    <t>PĒRLES,ZS</t>
  </si>
  <si>
    <t>EGLĪTES,ZS</t>
  </si>
  <si>
    <t>AINĀRS ŠLOMAKS</t>
  </si>
  <si>
    <t>28.12.2022</t>
  </si>
  <si>
    <t>HarvestingM,SIA</t>
  </si>
  <si>
    <t>AIGARS LĀCIS</t>
  </si>
  <si>
    <t>ZSA koksne,SIA</t>
  </si>
  <si>
    <t>03.01.2023</t>
  </si>
  <si>
    <t>ZAĻMUIŽA,ZS</t>
  </si>
  <si>
    <t>04.01.2023</t>
  </si>
  <si>
    <t>N.Dauksta ZS Dižlaucnieki,ZS</t>
  </si>
  <si>
    <t>JĀNIS NAGLA</t>
  </si>
  <si>
    <t>05.01.2023</t>
  </si>
  <si>
    <t>LILIJA NAGLE</t>
  </si>
  <si>
    <t>Sorrel,SIA</t>
  </si>
  <si>
    <t>CMD,SIA</t>
  </si>
  <si>
    <t>Roksy KS,SIA</t>
  </si>
  <si>
    <t>17.01.2023</t>
  </si>
  <si>
    <t>OLARĀJI,ZS</t>
  </si>
  <si>
    <t>DMITRIJS MARCINKEVIČS</t>
  </si>
  <si>
    <t>20.01.2023</t>
  </si>
  <si>
    <t>AIVIS KALĒJS</t>
  </si>
  <si>
    <t>VALDIS ŪSĀNS</t>
  </si>
  <si>
    <t>ALDIS BOKIŠS</t>
  </si>
  <si>
    <t>30.01.2023</t>
  </si>
  <si>
    <t>SKOLIEŠI,ZS</t>
  </si>
  <si>
    <t>31.01.2023</t>
  </si>
  <si>
    <t>VALDIS RODČENKO</t>
  </si>
  <si>
    <t>01.02.2023</t>
  </si>
  <si>
    <t>09.02.2023</t>
  </si>
  <si>
    <t>ILVEST,SIA</t>
  </si>
  <si>
    <t>10.02.2023</t>
  </si>
  <si>
    <t>BOGDANI,ZS</t>
  </si>
  <si>
    <t>15.02.2023</t>
  </si>
  <si>
    <t>STRAZDIŅI,ZS</t>
  </si>
  <si>
    <t>GENĀDIJS GORINS</t>
  </si>
  <si>
    <t>Limakom,SIA</t>
  </si>
  <si>
    <t>RER Baltic,SIA</t>
  </si>
  <si>
    <t>Solar Surfers,SIA</t>
  </si>
  <si>
    <t>ILMĀRS ARBIDĀNS</t>
  </si>
  <si>
    <t>20.02.2023</t>
  </si>
  <si>
    <t>Simonas Berkoldes ZS Cesibeja,ZS</t>
  </si>
  <si>
    <t>SANDRA ROŽKALNE</t>
  </si>
  <si>
    <t>22.02.2023</t>
  </si>
  <si>
    <t>ĶIRŠI,ZS</t>
  </si>
  <si>
    <t>BOLESS,SIA</t>
  </si>
  <si>
    <t>23.02.2023</t>
  </si>
  <si>
    <t>Avenes,ZS</t>
  </si>
  <si>
    <t>MARIENBURG ID,IK</t>
  </si>
  <si>
    <t>28.02.2023</t>
  </si>
  <si>
    <t>AIZSILI,ZS</t>
  </si>
  <si>
    <t>01.03.2023</t>
  </si>
  <si>
    <t>Agro Druva,SIA</t>
  </si>
  <si>
    <t>SILMAČI,ZS</t>
  </si>
  <si>
    <t>02.03.2023</t>
  </si>
  <si>
    <t>IEVIŅAS,ZS</t>
  </si>
  <si>
    <t>03.03.2023</t>
  </si>
  <si>
    <t>Upīši,ZS</t>
  </si>
  <si>
    <t>Arņa Lūča ZS TILTSARGI,ZS</t>
  </si>
  <si>
    <t>06.03.2023</t>
  </si>
  <si>
    <t>GRĀVERI,ZS</t>
  </si>
  <si>
    <t>Dabas gardumi,IK</t>
  </si>
  <si>
    <t>07.03.2023</t>
  </si>
  <si>
    <t>MDC Būve,SIA</t>
  </si>
  <si>
    <t>BEIKER,SIA</t>
  </si>
  <si>
    <t>Brieži,ZS</t>
  </si>
  <si>
    <t>08.03.2023</t>
  </si>
  <si>
    <t>JĀNIS TREIKALS</t>
  </si>
  <si>
    <t>10.03.2023</t>
  </si>
  <si>
    <t>JAUNARĀJI,ZS</t>
  </si>
  <si>
    <t>13.03.2023</t>
  </si>
  <si>
    <t>Latikons,SIA</t>
  </si>
  <si>
    <t>14.03.2023</t>
  </si>
  <si>
    <t>GRIGORIJS KRASUTINS</t>
  </si>
  <si>
    <t>ALEKSEJS KSENDZOVS</t>
  </si>
  <si>
    <t>16.03.2023</t>
  </si>
  <si>
    <t>BRIEŽI,ZS</t>
  </si>
  <si>
    <t>20.03.2023</t>
  </si>
  <si>
    <t>DMITRIJS GORINS</t>
  </si>
  <si>
    <t>21.03.2023</t>
  </si>
  <si>
    <t>MK Jukatas,SIA</t>
  </si>
  <si>
    <t>27.03.2023</t>
  </si>
  <si>
    <t>Oliņi,ZS</t>
  </si>
  <si>
    <t>LANCORI,SIA</t>
  </si>
  <si>
    <t>Iernieki,ZS</t>
  </si>
  <si>
    <t>28.03.2023</t>
  </si>
  <si>
    <t>MĀRTIŅŠ POGA</t>
  </si>
  <si>
    <t>30.03.2023</t>
  </si>
  <si>
    <t>CĪRULĪŠI,ZS</t>
  </si>
  <si>
    <t>31.03.2023</t>
  </si>
  <si>
    <t>LĪGA GARKUŠA</t>
  </si>
  <si>
    <t>03.04.2023</t>
  </si>
  <si>
    <t>ARNIS ENĪTIS</t>
  </si>
  <si>
    <t>Kursa Altum,SIA</t>
  </si>
  <si>
    <t>MAZIE GAVARI,ZS</t>
  </si>
  <si>
    <t>04.04.2023</t>
  </si>
  <si>
    <t>MĀRTIŅŠ CINIS</t>
  </si>
  <si>
    <t>DSG Būve,SIA</t>
  </si>
  <si>
    <t>Laimu klēts,ZS</t>
  </si>
  <si>
    <t>06.04.2023</t>
  </si>
  <si>
    <t>DOMINIKI,ZS</t>
  </si>
  <si>
    <t>11.04.2023</t>
  </si>
  <si>
    <t>Lāča Oga,SIA</t>
  </si>
  <si>
    <t>ĒRIKS GLUŽĢIS</t>
  </si>
  <si>
    <t>BALTIC BERRIES,SIA</t>
  </si>
  <si>
    <t>14.04.2023</t>
  </si>
  <si>
    <t>Māras lauki,SIA</t>
  </si>
  <si>
    <t>DIŽROGAS,ZS</t>
  </si>
  <si>
    <t>17.04.2023</t>
  </si>
  <si>
    <t>K.Pakalnieša ZS SKAPARI,ZS</t>
  </si>
  <si>
    <t>MEŽLEJAS LAUKS,ZS</t>
  </si>
  <si>
    <t>JĀNIS PAVLOVS</t>
  </si>
  <si>
    <t>18.04.2023</t>
  </si>
  <si>
    <t>ARTIS ČOIČS</t>
  </si>
  <si>
    <t>21.04.2023</t>
  </si>
  <si>
    <t>Dižavoti,SIA</t>
  </si>
  <si>
    <t>Lejaslīves,SIA</t>
  </si>
  <si>
    <t>24.04.2023</t>
  </si>
  <si>
    <t>JS siltuma komforts,SIA</t>
  </si>
  <si>
    <t>25.04.2023</t>
  </si>
  <si>
    <t>UNTAS,SIA</t>
  </si>
  <si>
    <t>ZIDF,SIA</t>
  </si>
  <si>
    <t>ZAĻĀ BIRZS,ZS</t>
  </si>
  <si>
    <t>26.04.2023</t>
  </si>
  <si>
    <t>NADEŽDA AŅIČKINA</t>
  </si>
  <si>
    <t>27.04.2023</t>
  </si>
  <si>
    <t>MS Granulas,SIA</t>
  </si>
  <si>
    <t>ATPŪTAS,ZS</t>
  </si>
  <si>
    <t>OĻEGS IVANOVS</t>
  </si>
  <si>
    <t>SAULES KOKI,SIA</t>
  </si>
  <si>
    <t>03.05.2023</t>
  </si>
  <si>
    <t>Šteina ZS KLAPKALNES,ZS</t>
  </si>
  <si>
    <t>VALTERS PUNDURS</t>
  </si>
  <si>
    <t>08.05.2023</t>
  </si>
  <si>
    <t>UĢIS KOZULIŅŠ</t>
  </si>
  <si>
    <t>09.05.2023</t>
  </si>
  <si>
    <t>LĀCĪŠI,ZS</t>
  </si>
  <si>
    <t>Liepsalas,SIA</t>
  </si>
  <si>
    <t>ANDRIS KUSIŅŠ</t>
  </si>
  <si>
    <t>11.05.2023</t>
  </si>
  <si>
    <t>KĻAVAS,ZS</t>
  </si>
  <si>
    <t>314 WORK,SIA</t>
  </si>
  <si>
    <t>16.05.2023</t>
  </si>
  <si>
    <t>17.05.2023</t>
  </si>
  <si>
    <t>UB-Jauneglītes,SIA</t>
  </si>
  <si>
    <t>GUNTA EIDUKA</t>
  </si>
  <si>
    <t>19.05.2023</t>
  </si>
  <si>
    <t>Spāres-L,SIA</t>
  </si>
  <si>
    <t>VIKTORS MALIŠEVS</t>
  </si>
  <si>
    <t>22.05.2023</t>
  </si>
  <si>
    <t>INTA KIVLENIECE</t>
  </si>
  <si>
    <t>IA Service,SIA</t>
  </si>
  <si>
    <t>Zeļču duorzs,SIA</t>
  </si>
  <si>
    <t>25.05.2023</t>
  </si>
  <si>
    <t>Apšusalas,ZS</t>
  </si>
  <si>
    <t>Hisner Solutions,SIA</t>
  </si>
  <si>
    <t>02.06.2023</t>
  </si>
  <si>
    <t>TAVA,SIA</t>
  </si>
  <si>
    <t>ALEKSEJS KUZŅECOVS</t>
  </si>
  <si>
    <t>DL garāža,SIA</t>
  </si>
  <si>
    <t>TAURIŅI,ZS</t>
  </si>
  <si>
    <t>Niedrītes-1,ZS</t>
  </si>
  <si>
    <t>09.06.2023</t>
  </si>
  <si>
    <t>SAIMNIEKI,ZS</t>
  </si>
  <si>
    <t>ARNIS ZAČESTS</t>
  </si>
  <si>
    <t>LAURIS ŠĶENDERS</t>
  </si>
  <si>
    <t>EDGARS MILNS</t>
  </si>
  <si>
    <t>20.06.2023</t>
  </si>
  <si>
    <t>Wildflower,SIA</t>
  </si>
  <si>
    <t>Kalna Ozoliņi-M,SIA</t>
  </si>
  <si>
    <t>PĀRUPES,ZS</t>
  </si>
  <si>
    <t>Arāji, S.Zeiles ZS</t>
  </si>
  <si>
    <t>29.06.2023</t>
  </si>
  <si>
    <t>PRIEDES,ZS</t>
  </si>
  <si>
    <t>30.06.2023</t>
  </si>
  <si>
    <t>RV dārzi,SIA</t>
  </si>
  <si>
    <t>LĪVAS,ZS</t>
  </si>
  <si>
    <t>Bog Art,SIA</t>
  </si>
  <si>
    <t>07.07.2023</t>
  </si>
  <si>
    <t>Virši,ZS</t>
  </si>
  <si>
    <t>MARIJA PASTARE</t>
  </si>
  <si>
    <t>BELS-AB,IK</t>
  </si>
  <si>
    <t>12.07.2023</t>
  </si>
  <si>
    <t>AUZĀNI LLK,SIA</t>
  </si>
  <si>
    <t>14.07.2023</t>
  </si>
  <si>
    <t>CENTNERS,SIA</t>
  </si>
  <si>
    <t>17.07.2023</t>
  </si>
  <si>
    <t>ILMĀRS LĪPURS</t>
  </si>
  <si>
    <t>18.07.2023</t>
  </si>
  <si>
    <t>ENRG,SIA</t>
  </si>
  <si>
    <t>LE SOUND,SIA</t>
  </si>
  <si>
    <t>Latgales pirts,SIA</t>
  </si>
  <si>
    <t>JUKAS LUDZA,SIA</t>
  </si>
  <si>
    <t>TULLIA,SIA</t>
  </si>
  <si>
    <t>Lapsukalni,ZS</t>
  </si>
  <si>
    <t>07.08.2023</t>
  </si>
  <si>
    <t>14.08.2023</t>
  </si>
  <si>
    <t>PVR,SIA</t>
  </si>
  <si>
    <t>15.08.2023</t>
  </si>
  <si>
    <t>SpAuto,SIA</t>
  </si>
  <si>
    <t>RINALDS GRINBERGS</t>
  </si>
  <si>
    <t>16.08.2023</t>
  </si>
  <si>
    <t>MJ Dizains,SIA</t>
  </si>
  <si>
    <t>Pauls wood,SIA</t>
  </si>
  <si>
    <t>EGAS AUTO,IK</t>
  </si>
  <si>
    <t>24.08.2023</t>
  </si>
  <si>
    <t>KKG Pumpuri,SIA</t>
  </si>
  <si>
    <t>29.08.2023</t>
  </si>
  <si>
    <t>POP-PLUSS,SIA</t>
  </si>
  <si>
    <t>31.08.2023</t>
  </si>
  <si>
    <t>Trimpus,SIA</t>
  </si>
  <si>
    <t>STRAUTI,ZS</t>
  </si>
  <si>
    <t>22.09.2023</t>
  </si>
  <si>
    <t>Arisa,SIA</t>
  </si>
  <si>
    <t>ANDRIS FREIMANIS</t>
  </si>
  <si>
    <t>28.09.2023</t>
  </si>
  <si>
    <t>ĶEIZARI,ZS</t>
  </si>
  <si>
    <t>ProZone,SIA</t>
  </si>
  <si>
    <t>AIGARS ĀBRĀMS</t>
  </si>
  <si>
    <t>REANA,IK</t>
  </si>
  <si>
    <t>Aģentūra 4 krasti,SIA</t>
  </si>
  <si>
    <t>Sarūsējis,SIA</t>
  </si>
  <si>
    <t>KOLVIK,SIA</t>
  </si>
  <si>
    <t>Amariļļi,ZS</t>
  </si>
  <si>
    <t>MARGARITA FORŠŪ</t>
  </si>
  <si>
    <t>27.10.2023</t>
  </si>
  <si>
    <t>Sound Manor 360,SIA</t>
  </si>
  <si>
    <t>VERA ANDREJEVA</t>
  </si>
  <si>
    <t>31.10.2023</t>
  </si>
  <si>
    <t>Timber PAKK,SIA</t>
  </si>
  <si>
    <t>EVEN FLOW,SIA</t>
  </si>
  <si>
    <t>DRUVAS,ZS</t>
  </si>
  <si>
    <t>13.11.2023</t>
  </si>
  <si>
    <t>16.11.2023</t>
  </si>
  <si>
    <t>Vet Company,SIA</t>
  </si>
  <si>
    <t>Newland Events,SIA</t>
  </si>
  <si>
    <t>23.11.2023</t>
  </si>
  <si>
    <t>SUMERIA,SIA</t>
  </si>
  <si>
    <t>28.11.2023</t>
  </si>
  <si>
    <t>RAURO,SIA</t>
  </si>
  <si>
    <t>Wood do,SIA</t>
  </si>
  <si>
    <t>06.12.2023</t>
  </si>
  <si>
    <t>GVB,SIA</t>
  </si>
  <si>
    <t>VIVITA VIŠŅEKOVA</t>
  </si>
  <si>
    <t>SonarD,SIA</t>
  </si>
  <si>
    <t>11.12.2023</t>
  </si>
  <si>
    <t>PROFKOT,SIA</t>
  </si>
  <si>
    <t>SUTEŅI,ZS</t>
  </si>
  <si>
    <t>LITTLE&amp;CUTE 17,SIA</t>
  </si>
  <si>
    <t>VIRŠI,ZS</t>
  </si>
  <si>
    <t>SANDRIS VIZULIS</t>
  </si>
  <si>
    <t>JURIS DELIKATNIJS</t>
  </si>
  <si>
    <t>21.12.2023</t>
  </si>
  <si>
    <t>Dialdent,SIA</t>
  </si>
  <si>
    <t>27.12.2023</t>
  </si>
  <si>
    <t>Burtnieki,ZS</t>
  </si>
  <si>
    <t>ISPS,SIA</t>
  </si>
  <si>
    <t>Audzēt.lv,SIA</t>
  </si>
  <si>
    <t>KRAUĻI ML,IK</t>
  </si>
  <si>
    <t>11.01.2024</t>
  </si>
  <si>
    <t>Žāģeri,IK</t>
  </si>
  <si>
    <t>12.01.2024</t>
  </si>
  <si>
    <t>ZIŅĢES,ZS</t>
  </si>
  <si>
    <t>ERVĪNS VUTNĀNS</t>
  </si>
  <si>
    <t>Gustiņš,SIA</t>
  </si>
  <si>
    <t>16.01.2024</t>
  </si>
  <si>
    <t>BITES,ZS</t>
  </si>
  <si>
    <t>UPscale,SIA</t>
  </si>
  <si>
    <t>FORMET,SIA</t>
  </si>
  <si>
    <t>ILZE INDRIKSONE</t>
  </si>
  <si>
    <t>25.01.2024</t>
  </si>
  <si>
    <t>BUNTIŅI,SIA</t>
  </si>
  <si>
    <t>Ludum,SIA</t>
  </si>
  <si>
    <t>BRUNINIEKI,IK</t>
  </si>
  <si>
    <t>LIVUSS,SIA</t>
  </si>
  <si>
    <t>26.01.2024</t>
  </si>
  <si>
    <t>ANDRIS ZIEMELIS</t>
  </si>
  <si>
    <t>INGA GIRVIČA</t>
  </si>
  <si>
    <t>Sidrabi,SIA</t>
  </si>
  <si>
    <t>BALTUMS,SIA</t>
  </si>
  <si>
    <t>Roastmaster,SIA</t>
  </si>
  <si>
    <t>DUMPJI,ZS</t>
  </si>
  <si>
    <t>SUITIŅI,ZS</t>
  </si>
  <si>
    <t>JĀNIS LATKOVSKIS</t>
  </si>
  <si>
    <t>ISMERI SK,SIA</t>
  </si>
  <si>
    <t>Sniķeri,ZS</t>
  </si>
  <si>
    <t>Amberfarm,SIA</t>
  </si>
  <si>
    <t>Janis ECO B&amp;C,SIA</t>
  </si>
  <si>
    <t>Jumis Agro,SIA</t>
  </si>
  <si>
    <t>16.02.2024</t>
  </si>
  <si>
    <t>SMUĢI,ZS</t>
  </si>
  <si>
    <t>19.02.2024</t>
  </si>
  <si>
    <t>JAUN-ROZIŅAS,ZS</t>
  </si>
  <si>
    <t>LAUKGAĻI,ZS</t>
  </si>
  <si>
    <t>Lamur flowers,SIA</t>
  </si>
  <si>
    <t>Agro RB,SIA</t>
  </si>
  <si>
    <t>Berry Fairies,SIA</t>
  </si>
  <si>
    <t>Vīcepi 1,ZS</t>
  </si>
  <si>
    <t>Alkšņupes,ZS</t>
  </si>
  <si>
    <t>Movar meži,SIA</t>
  </si>
  <si>
    <t>JSI,SIA</t>
  </si>
  <si>
    <t>ALEKSEJS PETROVSKIS</t>
  </si>
  <si>
    <t>LAURAGRO,SIA</t>
  </si>
  <si>
    <t>AIVA 4,SIA</t>
  </si>
  <si>
    <t>Jaunsētas,ZS</t>
  </si>
  <si>
    <t>ARTŪRS BEREZOVSKIS</t>
  </si>
  <si>
    <t>ProGranitt,SIA</t>
  </si>
  <si>
    <t>ELVIJS LOGINS</t>
  </si>
  <si>
    <t>Āres,ZS</t>
  </si>
  <si>
    <t>2INSPIRE,SIA</t>
  </si>
  <si>
    <t>Mana Galdniecība,SIA</t>
  </si>
  <si>
    <t>KSK Timber,SIA</t>
  </si>
  <si>
    <t>Skujezers,SIA</t>
  </si>
  <si>
    <t>AcerA,SIA</t>
  </si>
  <si>
    <t>Baltic DMC Group,SIA</t>
  </si>
  <si>
    <t>DACE KRŪMIŅA</t>
  </si>
  <si>
    <t>STRĒLNIEKI,ZS</t>
  </si>
  <si>
    <t>KM parts,SIA</t>
  </si>
  <si>
    <t>Vidzemes bruģis,SIA</t>
  </si>
  <si>
    <t>LINDA PIRINA</t>
  </si>
  <si>
    <t>CĪRUĻI,ZS</t>
  </si>
  <si>
    <t>RELAV,SIA</t>
  </si>
  <si>
    <t>PĀVELS FROLOVS</t>
  </si>
  <si>
    <t>EDGARS GARKALNS</t>
  </si>
  <si>
    <t>08.04.2024</t>
  </si>
  <si>
    <t>ĀBOLIŅKALNS,SIA</t>
  </si>
  <si>
    <t>Dzērves,ZS</t>
  </si>
  <si>
    <t>PUMPURI,ZS</t>
  </si>
  <si>
    <t>VAICUĻEVAS AVOTS,ZS</t>
  </si>
  <si>
    <t>JĀNIS ŠMITS</t>
  </si>
  <si>
    <t>KLINKAS,ZS</t>
  </si>
  <si>
    <t>MĀRTIŅŠ LĀCIS</t>
  </si>
  <si>
    <t>RELICSEED,SIA</t>
  </si>
  <si>
    <t>JAUNKAIJAS,ZS</t>
  </si>
  <si>
    <t>Braunis,SIA</t>
  </si>
  <si>
    <t>SIGLĪNA,SIA</t>
  </si>
  <si>
    <t>TOMASS MAMIS</t>
  </si>
  <si>
    <t>Laukdruvietis,SIA</t>
  </si>
  <si>
    <t>GRUNTIŅI,ZS</t>
  </si>
  <si>
    <t>MĪTKES,ZS</t>
  </si>
  <si>
    <t>LAZDAS,ZS</t>
  </si>
  <si>
    <t>JB400,SIA</t>
  </si>
  <si>
    <t>OZOLS SP,SIA</t>
  </si>
  <si>
    <t>Liepu mājas,ZS</t>
  </si>
  <si>
    <t>Staivara,SIA</t>
  </si>
  <si>
    <t>Beachberry,SIA</t>
  </si>
  <si>
    <t>SOLVEIGA LŪSE</t>
  </si>
  <si>
    <t>BIRŅI,ZS</t>
  </si>
  <si>
    <t>Lieljēni,SIA</t>
  </si>
  <si>
    <t>JAUNZEMI,ZS</t>
  </si>
  <si>
    <t>RĪDZIŅI,ZS</t>
  </si>
  <si>
    <t>ULDIS SPĪČS</t>
  </si>
  <si>
    <t>RALFA VILLA,SIA</t>
  </si>
  <si>
    <t>Māras,ZS</t>
  </si>
  <si>
    <t>LAURA BLOŠENKO</t>
  </si>
  <si>
    <t>Glāznieki,SIA</t>
  </si>
  <si>
    <t>MC AINAVU VEIDOŠANA,SIA</t>
  </si>
  <si>
    <t>Bombax,SIA</t>
  </si>
  <si>
    <t>SMILTĀJI,ZS</t>
  </si>
  <si>
    <t>Silezeru koks,SIA</t>
  </si>
  <si>
    <t>Zemnieki,ZS</t>
  </si>
  <si>
    <t>Auziņa Aivara ZS GRANTSKALNI,ZS</t>
  </si>
  <si>
    <t>NutriBoom,SIA</t>
  </si>
  <si>
    <t>Pupuķi,IK</t>
  </si>
  <si>
    <t>MATĪSS MEINARDS PUĶULAUKS</t>
  </si>
  <si>
    <t>SERGEJS VASIĻJEVS</t>
  </si>
  <si>
    <t>Aizas,ZS</t>
  </si>
  <si>
    <t>ABE koks,SIA</t>
  </si>
  <si>
    <t>RUDACI,ZS</t>
  </si>
  <si>
    <t>Lauberes ogas,SIA</t>
  </si>
  <si>
    <t>Vējbrieži,SIA</t>
  </si>
  <si>
    <t>JURIS LIEPA</t>
  </si>
  <si>
    <t>PĒTERIS MOZUMAČS</t>
  </si>
  <si>
    <t>MEŽA LIKUMS,SIA</t>
  </si>
  <si>
    <t>RASA,ZS</t>
  </si>
  <si>
    <t>Rodes asni,ZS</t>
  </si>
  <si>
    <t>VECAIS PARKS,ZS</t>
  </si>
  <si>
    <t>Rūdolfa dzirnavas,SIA</t>
  </si>
  <si>
    <t>MODRIS BREIDAKS</t>
  </si>
  <si>
    <t>Alussala,IK</t>
  </si>
  <si>
    <t>ARĀJI,ZS</t>
  </si>
  <si>
    <t>EM5,SIA</t>
  </si>
  <si>
    <t>43 920.00</t>
  </si>
  <si>
    <t>KAIBAS,ZS</t>
  </si>
  <si>
    <t>GINTARS MATUTIS</t>
  </si>
  <si>
    <t>01.07.2024</t>
  </si>
  <si>
    <t>JŪZUPEŅI,ZS</t>
  </si>
  <si>
    <t>ALKŠŅI,ZS</t>
  </si>
  <si>
    <t>Kalauzas,ZS</t>
  </si>
  <si>
    <t>Augstumi,ZS</t>
  </si>
  <si>
    <t>RŪDOLFS MAČULIS</t>
  </si>
  <si>
    <t>Ošlejas,ZS</t>
  </si>
  <si>
    <t>SAULKALNI LV,SIA</t>
  </si>
  <si>
    <t>WILD BULL,SIA</t>
  </si>
  <si>
    <t>JĀNIS CUKMACIS</t>
  </si>
  <si>
    <t>Ogas,SIA</t>
  </si>
  <si>
    <t>Lazdiņas Agro,SIA</t>
  </si>
  <si>
    <t>MB SPRINTER SERVISS,IK</t>
  </si>
  <si>
    <t>TĪRUMI,ZS</t>
  </si>
  <si>
    <t>Gavara ZS SMILTĀJI,ZS</t>
  </si>
  <si>
    <t>JĀNIS POČS</t>
  </si>
  <si>
    <t>FJODORS JERJOMINS</t>
  </si>
  <si>
    <t>JAUNMIĶEĻI,ZS</t>
  </si>
  <si>
    <t>ELLA būve,SIA</t>
  </si>
  <si>
    <t>SMELCĒJA,SIA</t>
  </si>
  <si>
    <t>EGILS ALSBERGS</t>
  </si>
  <si>
    <t>LINDA EKERE</t>
  </si>
  <si>
    <t>KReichman,SIA</t>
  </si>
  <si>
    <t>LIELPĒTERI,ZS</t>
  </si>
  <si>
    <t>26.08.2024</t>
  </si>
  <si>
    <t>VANAGI,ZS</t>
  </si>
  <si>
    <t>KRIŠJĀNIS OZOLS</t>
  </si>
  <si>
    <t>Be Bronze,SIA</t>
  </si>
  <si>
    <t>Terra AL,SIA</t>
  </si>
  <si>
    <t>Lade Projects,SIA</t>
  </si>
  <si>
    <t>SILIEŠI 5,ZS</t>
  </si>
  <si>
    <t>Stādi un ziedi 1,SIA</t>
  </si>
  <si>
    <t>ZAĻZEMNIEKI,ZS</t>
  </si>
  <si>
    <t>KN,SIA</t>
  </si>
  <si>
    <t>JĀNIS BROKS</t>
  </si>
  <si>
    <t>ZINAĪDA VANAGA-UPENIECE</t>
  </si>
  <si>
    <t>VALENTĪNA LAZOVSKA</t>
  </si>
  <si>
    <t>GRUBE FISH,SIA</t>
  </si>
  <si>
    <t>IRKV,SIA</t>
  </si>
  <si>
    <t>Silmacīši,SIA</t>
  </si>
  <si>
    <t>ĀBRAMS,SIA</t>
  </si>
  <si>
    <t>ĶEIČI,ZS</t>
  </si>
  <si>
    <t>GOLDEN WOOD,SIA</t>
  </si>
  <si>
    <t>ILONA KRICKA-KRAUJA</t>
  </si>
  <si>
    <t>Zeltiņi,ZS</t>
  </si>
  <si>
    <t>MODRIS KUKURĀNS</t>
  </si>
  <si>
    <t>Naktsvārdi,SIA</t>
  </si>
  <si>
    <t>Virpes dārzi,SIA</t>
  </si>
  <si>
    <t>Rudzu Vārpa,SIA</t>
  </si>
  <si>
    <t>Agrikola G,SIA</t>
  </si>
  <si>
    <t>Papa Wood,SIA</t>
  </si>
  <si>
    <t>GRAPT,SIA</t>
  </si>
  <si>
    <t>KASPARS PAEGLE</t>
  </si>
  <si>
    <t>BINGAPS,SIA</t>
  </si>
  <si>
    <t>GATIS TETERIS</t>
  </si>
  <si>
    <t>11.11.2024</t>
  </si>
  <si>
    <t>SILI,ZS</t>
  </si>
  <si>
    <t>Lāčumigas,ZS</t>
  </si>
  <si>
    <t>KEMPE,SIA</t>
  </si>
  <si>
    <t>DZENĪŠI,ZS</t>
  </si>
  <si>
    <t>PiLin,SIA</t>
  </si>
  <si>
    <t>Eluas,SIA</t>
  </si>
  <si>
    <t>ROYAL DANDY,SIA</t>
  </si>
  <si>
    <t>INESE PĒTERSONE</t>
  </si>
  <si>
    <t>EJK Management,SIA</t>
  </si>
  <si>
    <t>Ozols IS,SIA</t>
  </si>
  <si>
    <t>MAURIŅI,ZS</t>
  </si>
  <si>
    <t>11.12.2024</t>
  </si>
  <si>
    <t>SVETLANA MIHAILOVA</t>
  </si>
  <si>
    <t>MĀRIS PURKALĪTIS</t>
  </si>
  <si>
    <t>PĒTERIS BĒRZIŅŠ</t>
  </si>
  <si>
    <t>Liedeskrasti,SIA</t>
  </si>
  <si>
    <t>Cafe ME,SIA</t>
  </si>
  <si>
    <t>BRIĶI,ZS</t>
  </si>
  <si>
    <t>Virtello,SIA</t>
  </si>
  <si>
    <t>IZIPIZI TRVL,SIA</t>
  </si>
  <si>
    <t>Future Factory,SIA</t>
  </si>
  <si>
    <t>Deco Mosaic,SIA</t>
  </si>
  <si>
    <t>MIERVIDI,SIA</t>
  </si>
  <si>
    <t>GREENKAINIS,SIA</t>
  </si>
  <si>
    <t>Jaunmucenieki - Būve,SIA</t>
  </si>
  <si>
    <t>VALDIS ZASS</t>
  </si>
  <si>
    <t>ROZITA ŅESTEROVA</t>
  </si>
  <si>
    <t>Foresta,SIA</t>
  </si>
  <si>
    <t>KOKĀĻI,SIA</t>
  </si>
  <si>
    <t>Tiny Bunny,SIA</t>
  </si>
  <si>
    <t>AGNESE KRAUZE</t>
  </si>
  <si>
    <t>Vālodzītes,ZS</t>
  </si>
  <si>
    <t>MJ LIGNUM,SIA</t>
  </si>
  <si>
    <t>Jaunieši,ZS</t>
  </si>
  <si>
    <t>8 Steel Lines,SIA</t>
  </si>
  <si>
    <t>FlosFloret,SIA</t>
  </si>
  <si>
    <t>AIVIS BLUSA-BLUSIŅŠ</t>
  </si>
  <si>
    <t>JURIS ŽAGARS</t>
  </si>
  <si>
    <t>LĀČPLĒŠI,ZS</t>
  </si>
  <si>
    <t>R.Gruguļa ZS,ZS</t>
  </si>
  <si>
    <t>AR TRANCE,SIA</t>
  </si>
  <si>
    <t>LAURI,ZS</t>
  </si>
  <si>
    <t>Soundvision,SIA</t>
  </si>
  <si>
    <t>M.Melnalkšņa ZS ĶULLES-1,ZS</t>
  </si>
  <si>
    <t>Debeskalni,ZS</t>
  </si>
  <si>
    <t>ADM serviss,SIA</t>
  </si>
  <si>
    <t>CERIŅKALNS,ZS</t>
  </si>
  <si>
    <t>EA CON,SIA</t>
  </si>
  <si>
    <t>EINĀRS RONIS</t>
  </si>
  <si>
    <t>RMR,SIA</t>
  </si>
  <si>
    <t>TILTIŅI,ZS</t>
  </si>
  <si>
    <t>Tors Terra,SIA</t>
  </si>
  <si>
    <t>Silenieki,ZS</t>
  </si>
  <si>
    <t>LC Plast,SIA</t>
  </si>
  <si>
    <t>Arnīši,ZS</t>
  </si>
  <si>
    <t>SANITA ANSPOKA</t>
  </si>
  <si>
    <t>Oši,ZS</t>
  </si>
  <si>
    <t>Gruntnieki,ZS</t>
  </si>
  <si>
    <t>ZIEMEĻI,ZS</t>
  </si>
  <si>
    <t>39 204.00</t>
  </si>
  <si>
    <t>AIJA ZIRNE</t>
  </si>
  <si>
    <t>Jaunozoli,ZS</t>
  </si>
  <si>
    <t>ARIBO,SIA</t>
  </si>
  <si>
    <t>JUSTĪNE STRAZDIŅA</t>
  </si>
  <si>
    <t>Jugāles,SIA</t>
  </si>
  <si>
    <t>MSO,SIA</t>
  </si>
  <si>
    <t>Lameners,SIA</t>
  </si>
  <si>
    <t>Care Art,SIA</t>
  </si>
  <si>
    <t>UZ REAL ESTATE,SIA</t>
  </si>
  <si>
    <t>Sēnītes,ZS</t>
  </si>
  <si>
    <t>Lauksaimniecības un lauku attīstības kredītu ELFLA garantijas</t>
  </si>
  <si>
    <t>Nr. p.k</t>
  </si>
  <si>
    <t>Uzņēmuma lielums</t>
  </si>
  <si>
    <t>NACE 2 kods</t>
  </si>
  <si>
    <t>Saimnieciskās darbības nozare</t>
  </si>
  <si>
    <t>Finansējuma veids</t>
  </si>
  <si>
    <t>LIELANDŽAS,ZS</t>
  </si>
  <si>
    <t>Mikro</t>
  </si>
  <si>
    <t>Piena lopkopība</t>
  </si>
  <si>
    <t>02.02.2023</t>
  </si>
  <si>
    <t>Aizdevums investīcijām</t>
  </si>
  <si>
    <t>ĶELMĒNI,ZS</t>
  </si>
  <si>
    <t>Vidējs</t>
  </si>
  <si>
    <t>Kondit. un miltu izstr. raž.</t>
  </si>
  <si>
    <t>Apgr.līdz.aizdevums</t>
  </si>
  <si>
    <t>Egļukalns 2015,SIA</t>
  </si>
  <si>
    <t>Mazs</t>
  </si>
  <si>
    <t>Arāja Anda ZS JAUNSTRĪĶERI,ZS</t>
  </si>
  <si>
    <t>Jauktā lauksaimniecība</t>
  </si>
  <si>
    <t>VEC-KURMJI,ZS</t>
  </si>
  <si>
    <t>Avoti,ZS</t>
  </si>
  <si>
    <t>Jaunpilcumi,ZS</t>
  </si>
  <si>
    <t>Graudaugu u.c. lauks. kult.</t>
  </si>
  <si>
    <t>MAZDZĒRVĪTES,ZS</t>
  </si>
  <si>
    <t>Jauktā lauksaimniecība.</t>
  </si>
  <si>
    <t>Zaļenieku kokaudzētava,ZS</t>
  </si>
  <si>
    <t>Augu pavairošana</t>
  </si>
  <si>
    <t>96 000.00</t>
  </si>
  <si>
    <t>CERIŅI,ZS</t>
  </si>
  <si>
    <t>MK 24.07.2018 noteikumi Nr. 446 "Noteikumi par lauksaimniecības, lauku un zivsaimniecības saimnieciskās darbības veicēju aizdevumu programmu"</t>
  </si>
  <si>
    <t>Komersanta nosaukums</t>
  </si>
  <si>
    <t>18.09.2018</t>
  </si>
  <si>
    <t>SVEILES,ZS</t>
  </si>
  <si>
    <t>JAUNLIEĢI,ZS</t>
  </si>
  <si>
    <t>GUNĀRS BLOKS</t>
  </si>
  <si>
    <t>Stādaudzētava Baižas,SIA</t>
  </si>
  <si>
    <t>09.10.2018</t>
  </si>
  <si>
    <t>BŪSI VESELS,SIA</t>
  </si>
  <si>
    <t>11.10.2018</t>
  </si>
  <si>
    <t>NAURIS DRELNIEKS</t>
  </si>
  <si>
    <t>12.10.2018</t>
  </si>
  <si>
    <t>16.10.2018</t>
  </si>
  <si>
    <t>Vārpas,ZS</t>
  </si>
  <si>
    <t>17.10.2018</t>
  </si>
  <si>
    <t>Traniņš,IK</t>
  </si>
  <si>
    <t>18.10.2018</t>
  </si>
  <si>
    <t>Brīvkalni,ZS</t>
  </si>
  <si>
    <t>MĀRIS RUNCIS</t>
  </si>
  <si>
    <t>VJAČESLAVS JANČEVSKIS</t>
  </si>
  <si>
    <t>Odrijs,SIA</t>
  </si>
  <si>
    <t>29.10.2018</t>
  </si>
  <si>
    <t>LinDeko,SIA</t>
  </si>
  <si>
    <t>30.10.2018</t>
  </si>
  <si>
    <t>VĪTOLI,ZS</t>
  </si>
  <si>
    <t>JĀNIS AVERJANOVS</t>
  </si>
  <si>
    <t>31.10.2018</t>
  </si>
  <si>
    <t>RECENS,SIA</t>
  </si>
  <si>
    <t>01.11.2018</t>
  </si>
  <si>
    <t>05.11.2018</t>
  </si>
  <si>
    <t>ANTRA KALNIŅA</t>
  </si>
  <si>
    <t>06.11.2018</t>
  </si>
  <si>
    <t>SILVĒRI,ZS</t>
  </si>
  <si>
    <t>08.11.2018</t>
  </si>
  <si>
    <t>GAUJAS-MAGONAS,ZS</t>
  </si>
  <si>
    <t>Robežnieki,ZS</t>
  </si>
  <si>
    <t>Daces Samsones ZS ANCUĻI,ZS</t>
  </si>
  <si>
    <t>14.11.2018</t>
  </si>
  <si>
    <t>Malne,SIA</t>
  </si>
  <si>
    <t>15.11.2018</t>
  </si>
  <si>
    <t>RR Motors,SIA</t>
  </si>
  <si>
    <t>16.11.2018</t>
  </si>
  <si>
    <t>LELDE BĀRA</t>
  </si>
  <si>
    <t>VIKTORS JANOVIČS</t>
  </si>
  <si>
    <t>20.11.2018</t>
  </si>
  <si>
    <t>MAIRITA DREIMANE</t>
  </si>
  <si>
    <t>22.11.2018</t>
  </si>
  <si>
    <t>Dāvji,ZS</t>
  </si>
  <si>
    <t>KALNASĒTAS,ZS</t>
  </si>
  <si>
    <t>Plūkt,SIA</t>
  </si>
  <si>
    <t>ZINTA ZEPA</t>
  </si>
  <si>
    <t>10.12.2018</t>
  </si>
  <si>
    <t>MUNDABIT,SIA</t>
  </si>
  <si>
    <t>13.12.2018</t>
  </si>
  <si>
    <t>ELEONORA DEMIDOVA</t>
  </si>
  <si>
    <t>19.12.2018</t>
  </si>
  <si>
    <t>ARMANDS PUDNIKS</t>
  </si>
  <si>
    <t>20.12.2018</t>
  </si>
  <si>
    <t>VIJA ISAJEVA</t>
  </si>
  <si>
    <t>27.12.2018</t>
  </si>
  <si>
    <t>DK Woods,SIA</t>
  </si>
  <si>
    <t>ARTŪRS JĀKOBSONS</t>
  </si>
  <si>
    <t>MĀRTIŅŠ MAZULIS</t>
  </si>
  <si>
    <t>VILCIŅI,ZS</t>
  </si>
  <si>
    <t>JAUN-IEVIŅAS,ZS</t>
  </si>
  <si>
    <t>KRODZIŅI,ZS</t>
  </si>
  <si>
    <t>Ūsiņš,b-ba</t>
  </si>
  <si>
    <t>08.02.2019</t>
  </si>
  <si>
    <t>ARMANDS RONIS</t>
  </si>
  <si>
    <t>Betona tehnika,SIA</t>
  </si>
  <si>
    <t>18.02.2019</t>
  </si>
  <si>
    <t>Dubrovniki,ZS</t>
  </si>
  <si>
    <t>SINTIJA LOGINA</t>
  </si>
  <si>
    <t>Lejas Alkšņupes,ZS</t>
  </si>
  <si>
    <t>Atrakcijas Sēlijā,SIA</t>
  </si>
  <si>
    <t>26.02.2019</t>
  </si>
  <si>
    <t>GIJA-S,SIA</t>
  </si>
  <si>
    <t>27.02.2019</t>
  </si>
  <si>
    <t>GAĻINA ŠPORE</t>
  </si>
  <si>
    <t>PRIEDĪTES,ZS</t>
  </si>
  <si>
    <t>04.03.2019</t>
  </si>
  <si>
    <t>ROLANDS PUŽULIS</t>
  </si>
  <si>
    <t>05.03.2019</t>
  </si>
  <si>
    <t>07.03.2019</t>
  </si>
  <si>
    <t>LARKO,SIA</t>
  </si>
  <si>
    <t>08.03.2019</t>
  </si>
  <si>
    <t>KV18,SIA</t>
  </si>
  <si>
    <t>I.Gasiņa ZS SPODRĪTES,ZS</t>
  </si>
  <si>
    <t>13.03.2019</t>
  </si>
  <si>
    <t>ELVIJS DRULLIS</t>
  </si>
  <si>
    <t>18.03.2019</t>
  </si>
  <si>
    <t>VEZUMI,SIA</t>
  </si>
  <si>
    <t>19.03.2019</t>
  </si>
  <si>
    <t>Agro Elements,SIA</t>
  </si>
  <si>
    <t>ULDIS SAUKANTS</t>
  </si>
  <si>
    <t>25.03.2019</t>
  </si>
  <si>
    <t>Skoru Dārzi,SIA</t>
  </si>
  <si>
    <t>27.03.2019</t>
  </si>
  <si>
    <t>28.03.2019</t>
  </si>
  <si>
    <t>LEPŠAS,SIA</t>
  </si>
  <si>
    <t>03.04.2019</t>
  </si>
  <si>
    <t>DAIGA KAULIŅA</t>
  </si>
  <si>
    <t>BAZNĪCAS TIĻĶENI,ZS</t>
  </si>
  <si>
    <t>04.04.2019</t>
  </si>
  <si>
    <t>FirmaG8,SIA</t>
  </si>
  <si>
    <t>08.04.2019</t>
  </si>
  <si>
    <t>09.04.2019</t>
  </si>
  <si>
    <t>RENĀRS CIMERS</t>
  </si>
  <si>
    <t>KASPARS RATNIEKS</t>
  </si>
  <si>
    <t>DARIŅI,ZS</t>
  </si>
  <si>
    <t>OLITA BERKOLDE</t>
  </si>
  <si>
    <t>RITA GLUHA</t>
  </si>
  <si>
    <t>IMANTAS,ZS</t>
  </si>
  <si>
    <t>KASPARS ZAIKOVSKIS</t>
  </si>
  <si>
    <t>ALEKSANDRS ANDRUŠKEVIČS</t>
  </si>
  <si>
    <t>16.04.2019</t>
  </si>
  <si>
    <t>Meijas 11,SIA</t>
  </si>
  <si>
    <t>Serviss DL,SIA</t>
  </si>
  <si>
    <t>KLĒTNIEKS,IK</t>
  </si>
  <si>
    <t>AN Realta,SIA</t>
  </si>
  <si>
    <t>JURIJS MARINOVS</t>
  </si>
  <si>
    <t>Talsu novada garša,LPKS</t>
  </si>
  <si>
    <t>23.04.2019</t>
  </si>
  <si>
    <t>ZAĻUMI,ZS</t>
  </si>
  <si>
    <t>JURIS JUŠKA</t>
  </si>
  <si>
    <t>MARITA JOŅINA</t>
  </si>
  <si>
    <t>24.04.2019</t>
  </si>
  <si>
    <t>ĀBELĪTES,ZS</t>
  </si>
  <si>
    <t>Blueberry Garden,SIA</t>
  </si>
  <si>
    <t>SEABERRY,SIA</t>
  </si>
  <si>
    <t>30.04.2019</t>
  </si>
  <si>
    <t>ROLANDS VIKMANIS</t>
  </si>
  <si>
    <t>JĀNIS GALZONS</t>
  </si>
  <si>
    <t>ATVASES L,IK</t>
  </si>
  <si>
    <t>03.05.2019</t>
  </si>
  <si>
    <t>LĪČI,ZS</t>
  </si>
  <si>
    <t>Salenieki AJ,SIA</t>
  </si>
  <si>
    <t>MAREKS ANCKINS</t>
  </si>
  <si>
    <t>Lībuks,IK</t>
  </si>
  <si>
    <t>08.05.2019</t>
  </si>
  <si>
    <t>Andris Freimanis,IK</t>
  </si>
  <si>
    <t>ABVeckalēji,SIA</t>
  </si>
  <si>
    <t>LAUKMAĻI,ZS</t>
  </si>
  <si>
    <t>Andrupēni,ZS</t>
  </si>
  <si>
    <t>LEJAS LIBERTI,ZS</t>
  </si>
  <si>
    <t>22.05.2019</t>
  </si>
  <si>
    <t>23.05.2019</t>
  </si>
  <si>
    <t>TAVAI UN MANAI VESELĪBAI,SIA</t>
  </si>
  <si>
    <t>29.05.2019</t>
  </si>
  <si>
    <t>Pulkveži,ZS</t>
  </si>
  <si>
    <t>30.05.2019</t>
  </si>
  <si>
    <t>03.06.2019</t>
  </si>
  <si>
    <t>JAUNZEMNIEKI,ZS</t>
  </si>
  <si>
    <t>04.06.2019</t>
  </si>
  <si>
    <t>ARTIS IMMERS</t>
  </si>
  <si>
    <t>JĀNIS VEIDE</t>
  </si>
  <si>
    <t>06.06.2019</t>
  </si>
  <si>
    <t>KLIMAŅI,ZS</t>
  </si>
  <si>
    <t>KĀRLIS BOLMANIS</t>
  </si>
  <si>
    <t>10.06.2019</t>
  </si>
  <si>
    <t>Jūrmeži,SIA</t>
  </si>
  <si>
    <t>11.06.2019</t>
  </si>
  <si>
    <t>13.06.2019</t>
  </si>
  <si>
    <t>TĒRVETES LAURI,ZS</t>
  </si>
  <si>
    <t>18.06.2019</t>
  </si>
  <si>
    <t>NB pakalpojumi,SIA</t>
  </si>
  <si>
    <t>20.06.2019</t>
  </si>
  <si>
    <t>27.06.2019</t>
  </si>
  <si>
    <t>Bļodiņas,ZS</t>
  </si>
  <si>
    <t>28.06.2019</t>
  </si>
  <si>
    <t>Višķezers,IK</t>
  </si>
  <si>
    <t>01.07.2019</t>
  </si>
  <si>
    <t>Dukāti,ZS</t>
  </si>
  <si>
    <t>02.07.2019</t>
  </si>
  <si>
    <t>04.07.2019</t>
  </si>
  <si>
    <t>CERĪBA,ZS</t>
  </si>
  <si>
    <t>OSVALDS ZELČS</t>
  </si>
  <si>
    <t>08.07.2019</t>
  </si>
  <si>
    <t>K Spārītes,SIA</t>
  </si>
  <si>
    <t>11.07.2019</t>
  </si>
  <si>
    <t>Ceļmalas,ZS</t>
  </si>
  <si>
    <t>12.07.2019</t>
  </si>
  <si>
    <t>AVOTIŅI,ZS</t>
  </si>
  <si>
    <t>15.07.2019</t>
  </si>
  <si>
    <t>URBI,ZS</t>
  </si>
  <si>
    <t>ALEKSANDRS ARŽANCEVS</t>
  </si>
  <si>
    <t>LIDIJA VARNASE</t>
  </si>
  <si>
    <t>17.07.2019</t>
  </si>
  <si>
    <t>ANDRIS JŪGS</t>
  </si>
  <si>
    <t>DENIS BLOŠENKO</t>
  </si>
  <si>
    <t>22.07.2019</t>
  </si>
  <si>
    <t>LONIJA MELNACE</t>
  </si>
  <si>
    <t>26.07.2019</t>
  </si>
  <si>
    <t>ULDIS PĒTERSONS</t>
  </si>
  <si>
    <t>Timber ART,SIA</t>
  </si>
  <si>
    <t>31.07.2019</t>
  </si>
  <si>
    <t>AUSTRUMZVAIGZNE,ZS</t>
  </si>
  <si>
    <t>IVO ČERNOGLAZOVS</t>
  </si>
  <si>
    <t>Madalesija,ZS</t>
  </si>
  <si>
    <t>09.08.2019</t>
  </si>
  <si>
    <t>14.08.2019</t>
  </si>
  <si>
    <t>ZAIGA VĪTOLA</t>
  </si>
  <si>
    <t>19.08.2019</t>
  </si>
  <si>
    <t>Liepiņi,SIA</t>
  </si>
  <si>
    <t>20.08.2019</t>
  </si>
  <si>
    <t>22.08.2019</t>
  </si>
  <si>
    <t>BIRZES, Īves pagasta ZS</t>
  </si>
  <si>
    <t>VECSŪBRI,ZS</t>
  </si>
  <si>
    <t>26.08.2019</t>
  </si>
  <si>
    <t>PĀRUPES 1,ZS</t>
  </si>
  <si>
    <t>27.08.2019</t>
  </si>
  <si>
    <t>AINĀRS DZALBS</t>
  </si>
  <si>
    <t>Leiputrija,SIA</t>
  </si>
  <si>
    <t>30.08.2019</t>
  </si>
  <si>
    <t>Kalnjāngloži,ZS</t>
  </si>
  <si>
    <t>Vimbas,ZS</t>
  </si>
  <si>
    <t>23.09.2019</t>
  </si>
  <si>
    <t>A.Kalvāna IU A.K.Garlic,IU</t>
  </si>
  <si>
    <t>BENITA TOBIASE</t>
  </si>
  <si>
    <t>30.09.2019</t>
  </si>
  <si>
    <t>MAIRA MELVERE</t>
  </si>
  <si>
    <t>01.10.2019</t>
  </si>
  <si>
    <t>L parkets,SIA</t>
  </si>
  <si>
    <t>09.10.2019</t>
  </si>
  <si>
    <t>Leimers,SIA</t>
  </si>
  <si>
    <t>10.10.2019</t>
  </si>
  <si>
    <t>Eco Wood Industry,SIA</t>
  </si>
  <si>
    <t>LIENA MUCENIECE</t>
  </si>
  <si>
    <t>14.10.2019</t>
  </si>
  <si>
    <t>TW Projekti,SIA</t>
  </si>
  <si>
    <t>17.10.2019</t>
  </si>
  <si>
    <t>SANDRIS BRĀLĒNS</t>
  </si>
  <si>
    <t>30.10.2019</t>
  </si>
  <si>
    <t>Ozoliņa Austrumi,SIA</t>
  </si>
  <si>
    <t>PLATTE,SIA</t>
  </si>
  <si>
    <t>Alūksnes alus,SIA</t>
  </si>
  <si>
    <t>06.11.2019</t>
  </si>
  <si>
    <t>DIMANTS ZANDBERGS</t>
  </si>
  <si>
    <t>07.11.2019</t>
  </si>
  <si>
    <t>K Stils,SIA</t>
  </si>
  <si>
    <t>11.11.2019</t>
  </si>
  <si>
    <t>Augsnes Laboratorija,SIA</t>
  </si>
  <si>
    <t>JĀNIS ŠTĀLS</t>
  </si>
  <si>
    <t>JĀNIS KALĒJS</t>
  </si>
  <si>
    <t>SIA 1960,SIA</t>
  </si>
  <si>
    <t>IVETA GRAUDIŅA</t>
  </si>
  <si>
    <t>22.11.2019</t>
  </si>
  <si>
    <t>KRISTAPS PURIŅŠ</t>
  </si>
  <si>
    <t>AGRIS ZELTIŅŠ</t>
  </si>
  <si>
    <t>05.12.2019</t>
  </si>
  <si>
    <t>LKOM,SIA</t>
  </si>
  <si>
    <t>DIAMONDS FOOD GROUP,SIA</t>
  </si>
  <si>
    <t>19.12.2019</t>
  </si>
  <si>
    <t>KB Muižnieki,SIA</t>
  </si>
  <si>
    <t>02.01.2020</t>
  </si>
  <si>
    <t>AILI Mēbeles,SIA</t>
  </si>
  <si>
    <t>Sanddorf,SIA</t>
  </si>
  <si>
    <t>ĀVAIDI,ZS</t>
  </si>
  <si>
    <t>07.01.2020</t>
  </si>
  <si>
    <t>Cesvaines vīns,SIA</t>
  </si>
  <si>
    <t>13.01.2020</t>
  </si>
  <si>
    <t>LAUMUTES,ZS</t>
  </si>
  <si>
    <t>17.01.2020</t>
  </si>
  <si>
    <t>SONORA DIMIŅA</t>
  </si>
  <si>
    <t>BROĶI IP,SIA</t>
  </si>
  <si>
    <t>23.01.2020</t>
  </si>
  <si>
    <t>IGORS PETROVS</t>
  </si>
  <si>
    <t>27.01.2020</t>
  </si>
  <si>
    <t>29.01.2020</t>
  </si>
  <si>
    <t>UPMAČI,ZS</t>
  </si>
  <si>
    <t>VILNIS RUTULIS</t>
  </si>
  <si>
    <t>03.02.2020</t>
  </si>
  <si>
    <t>SAKTA,ZS</t>
  </si>
  <si>
    <t>VECAVOTIŅI,ZS</t>
  </si>
  <si>
    <t>04.02.2020</t>
  </si>
  <si>
    <t>INESE VASIĻEVSKA</t>
  </si>
  <si>
    <t>05.02.2020</t>
  </si>
  <si>
    <t>06.02.2020</t>
  </si>
  <si>
    <t>Amodus,SIA</t>
  </si>
  <si>
    <t>07.02.2020</t>
  </si>
  <si>
    <t>Klapkalnes,ZS</t>
  </si>
  <si>
    <t>10.02.2020</t>
  </si>
  <si>
    <t>11.02.2020</t>
  </si>
  <si>
    <t>ŽEBERI,ZS</t>
  </si>
  <si>
    <t>12.02.2020</t>
  </si>
  <si>
    <t>13.02.2020</t>
  </si>
  <si>
    <t>Vaivari,ZS</t>
  </si>
  <si>
    <t>14.02.2020</t>
  </si>
  <si>
    <t>Koku transports,SIA</t>
  </si>
  <si>
    <t>17.02.2020</t>
  </si>
  <si>
    <t>N.Urtāna ZS RUĻMURĒNI,ZS</t>
  </si>
  <si>
    <t>19.02.2020</t>
  </si>
  <si>
    <t>20.02.2020</t>
  </si>
  <si>
    <t>21.02.2020</t>
  </si>
  <si>
    <t>GURĶĪŠI,ZS</t>
  </si>
  <si>
    <t>ALLAŽAS,ZS</t>
  </si>
  <si>
    <t>Apšukalni,IK</t>
  </si>
  <si>
    <t>24.02.2020</t>
  </si>
  <si>
    <t>25.02.2020</t>
  </si>
  <si>
    <t>27.02.2020</t>
  </si>
  <si>
    <t>JAUNMEŽMAĻI,ZS</t>
  </si>
  <si>
    <t>3R KIDS,SIA</t>
  </si>
  <si>
    <t>JĀNIS KAZAKS</t>
  </si>
  <si>
    <t>02.03.2020</t>
  </si>
  <si>
    <t>AGIMOS,SIA</t>
  </si>
  <si>
    <t>DZIĻGRĀVJI,ZS</t>
  </si>
  <si>
    <t>K un P Kāpņu pasaule,SIA</t>
  </si>
  <si>
    <t>05.03.2020</t>
  </si>
  <si>
    <t>06.03.2020</t>
  </si>
  <si>
    <t>Piekalni,ZS</t>
  </si>
  <si>
    <t>10.03.2020</t>
  </si>
  <si>
    <t>DAINIS AGLENIEKS</t>
  </si>
  <si>
    <t>KALVIS ČERBIKOVS</t>
  </si>
  <si>
    <t>11.03.2020</t>
  </si>
  <si>
    <t>Liepkalni,ZS</t>
  </si>
  <si>
    <t>13.03.2020</t>
  </si>
  <si>
    <t>PRIEDNIEKI AGRO,SIA</t>
  </si>
  <si>
    <t>16.03.2020</t>
  </si>
  <si>
    <t>EDVĪNS MELNIS</t>
  </si>
  <si>
    <t>17.03.2020</t>
  </si>
  <si>
    <t>Mazkaipi,IK</t>
  </si>
  <si>
    <t>19.03.2020</t>
  </si>
  <si>
    <t>RAIVIS KRŪMIŅŠ</t>
  </si>
  <si>
    <t>Jumis LA,SIA</t>
  </si>
  <si>
    <t>23.03.2020</t>
  </si>
  <si>
    <t>R.D.Bullis,SIA</t>
  </si>
  <si>
    <t>25.03.2020</t>
  </si>
  <si>
    <t>NAURIS ERLECKIS</t>
  </si>
  <si>
    <t>26.03.2020</t>
  </si>
  <si>
    <t>30.03.2020</t>
  </si>
  <si>
    <t>31.03.2020</t>
  </si>
  <si>
    <t>SINTIJA MANGULE</t>
  </si>
  <si>
    <t>06.04.2020</t>
  </si>
  <si>
    <t>Eģīši,ZS</t>
  </si>
  <si>
    <t>07.04.2020</t>
  </si>
  <si>
    <t>GRANTI,ZS</t>
  </si>
  <si>
    <t>LUTERNIEKI,ZS</t>
  </si>
  <si>
    <t>08.04.2020</t>
  </si>
  <si>
    <t>Jaunzemnieki 476,ZS</t>
  </si>
  <si>
    <t>09.04.2020</t>
  </si>
  <si>
    <t>MŪRNIEKI,ZS</t>
  </si>
  <si>
    <t>Augšozoli,ZS</t>
  </si>
  <si>
    <t>14.04.2020</t>
  </si>
  <si>
    <t>Kalnciemi 2010,ZS</t>
  </si>
  <si>
    <t>BLACK ANGUS LATVIA,SIA</t>
  </si>
  <si>
    <t>Bebrīši,ZS</t>
  </si>
  <si>
    <t>15.04.2020</t>
  </si>
  <si>
    <t>KASPARS BALODIS</t>
  </si>
  <si>
    <t>16.04.2020</t>
  </si>
  <si>
    <t>LIZETIŅAS,ZS</t>
  </si>
  <si>
    <t>20.04.2020</t>
  </si>
  <si>
    <t>Upmaļi,ZS</t>
  </si>
  <si>
    <t>ANDIS KURSĪTIS</t>
  </si>
  <si>
    <t>21.04.2020</t>
  </si>
  <si>
    <t>Tūmeņi,ZS</t>
  </si>
  <si>
    <t>23.04.2020</t>
  </si>
  <si>
    <t>VRD Mārtiņi,ZS</t>
  </si>
  <si>
    <t>ARMANDS BITE</t>
  </si>
  <si>
    <t>24.04.2020</t>
  </si>
  <si>
    <t>TMRC,SIA</t>
  </si>
  <si>
    <t>27.04.2020</t>
  </si>
  <si>
    <t>INGA VILKAUŠA</t>
  </si>
  <si>
    <t>28.04.2020</t>
  </si>
  <si>
    <t>GROW BITE,SIA</t>
  </si>
  <si>
    <t>KAULIŅI,ZS</t>
  </si>
  <si>
    <t>Zelta skaras,SIA</t>
  </si>
  <si>
    <t>29.04.2020</t>
  </si>
  <si>
    <t>Atpūtas centrs Ežezers,SIA</t>
  </si>
  <si>
    <t>30.04.2020</t>
  </si>
  <si>
    <t>ILONDA REITA</t>
  </si>
  <si>
    <t>DUNDURI,ZS</t>
  </si>
  <si>
    <t>Ābolleji,ZS</t>
  </si>
  <si>
    <t>Euro Oga,SIA</t>
  </si>
  <si>
    <t>ATIS STAPKEVIČS</t>
  </si>
  <si>
    <t>05.05.2020</t>
  </si>
  <si>
    <t>06.05.2020</t>
  </si>
  <si>
    <t>EGLES,ZS</t>
  </si>
  <si>
    <t>12.05.2020</t>
  </si>
  <si>
    <t>13.05.2020</t>
  </si>
  <si>
    <t>TRUBENIEKI,ZS</t>
  </si>
  <si>
    <t>14.05.2020</t>
  </si>
  <si>
    <t>15.05.2020</t>
  </si>
  <si>
    <t>Ogas baudai,SIA</t>
  </si>
  <si>
    <t>18.05.2020</t>
  </si>
  <si>
    <t>JĀNIS MOZULIS</t>
  </si>
  <si>
    <t>19.05.2020</t>
  </si>
  <si>
    <t>IEVAS,ZS</t>
  </si>
  <si>
    <t>21.05.2020</t>
  </si>
  <si>
    <t>25.05.2020</t>
  </si>
  <si>
    <t>INETA RUDZĪTE</t>
  </si>
  <si>
    <t>Truck Solutions,SIA</t>
  </si>
  <si>
    <t>Pakuļi Agro,SIA</t>
  </si>
  <si>
    <t>27.05.2020</t>
  </si>
  <si>
    <t>INGRĪDA SUPE</t>
  </si>
  <si>
    <t>Saullēkti ozolos,SIA</t>
  </si>
  <si>
    <t>28.05.2020</t>
  </si>
  <si>
    <t>Kvude,SIA</t>
  </si>
  <si>
    <t>VITA COMITE,IK</t>
  </si>
  <si>
    <t>29.05.2020</t>
  </si>
  <si>
    <t>IM RAKT,SIA</t>
  </si>
  <si>
    <t>AIVARS PATMALNIEKS</t>
  </si>
  <si>
    <t>02.06.2020</t>
  </si>
  <si>
    <t>Dabas auglis,SIA</t>
  </si>
  <si>
    <t>03.06.2020</t>
  </si>
  <si>
    <t>LABRAGS,ZVS</t>
  </si>
  <si>
    <t>Spāģi,ZS</t>
  </si>
  <si>
    <t>LIEPIŅAS DD,SIA</t>
  </si>
  <si>
    <t>08.06.2020</t>
  </si>
  <si>
    <t>LIEPAS,ZS</t>
  </si>
  <si>
    <t>11.06.2020</t>
  </si>
  <si>
    <t>AVOTI-1,ZS</t>
  </si>
  <si>
    <t>15.06.2020</t>
  </si>
  <si>
    <t>Rūjienas oga,LPKS</t>
  </si>
  <si>
    <t>ZVAIGZNES,ZS</t>
  </si>
  <si>
    <t>Kāpiņa Serviss,SIA</t>
  </si>
  <si>
    <t>RŪĶĪŠI,ZS</t>
  </si>
  <si>
    <t>16.06.2020</t>
  </si>
  <si>
    <t>Čučkēni,ZS</t>
  </si>
  <si>
    <t>DINA MEISTERE</t>
  </si>
  <si>
    <t>Mītavas Čiekurs,SIA</t>
  </si>
  <si>
    <t>18.06.2020</t>
  </si>
  <si>
    <t>25.06.2020</t>
  </si>
  <si>
    <t>GRANTIŅI,ZS</t>
  </si>
  <si>
    <t>Zemzari,ZS</t>
  </si>
  <si>
    <t>26.06.2020</t>
  </si>
  <si>
    <t>Faber Lignum,SIA</t>
  </si>
  <si>
    <t>29.06.2020</t>
  </si>
  <si>
    <t>DIŽKROGS,ZS</t>
  </si>
  <si>
    <t>JAUNOZOLI &amp; CO,SIA</t>
  </si>
  <si>
    <t>30.06.2020</t>
  </si>
  <si>
    <t>Lignum LV,SIA</t>
  </si>
  <si>
    <t>03.07.2020</t>
  </si>
  <si>
    <t>Papardītes,ZS</t>
  </si>
  <si>
    <t>08.07.2020</t>
  </si>
  <si>
    <t>09.07.2020</t>
  </si>
  <si>
    <t>VALDIS VIZULIS</t>
  </si>
  <si>
    <t>13.07.2020</t>
  </si>
  <si>
    <t>14.07.2020</t>
  </si>
  <si>
    <t>SILVAS,ZS</t>
  </si>
  <si>
    <t>16.07.2020</t>
  </si>
  <si>
    <t>Brassicas,SIA</t>
  </si>
  <si>
    <t>Burgmanes ZS ATVARI,ZS</t>
  </si>
  <si>
    <t>20.07.2020</t>
  </si>
  <si>
    <t>Letari,SIA</t>
  </si>
  <si>
    <t>GAITIŅI,ZS</t>
  </si>
  <si>
    <t>21.07.2020</t>
  </si>
  <si>
    <t>MARTASKALNS,ZS</t>
  </si>
  <si>
    <t>22.07.2020</t>
  </si>
  <si>
    <t>Furious Foods,SIA</t>
  </si>
  <si>
    <t>23.07.2020</t>
  </si>
  <si>
    <t>24.07.2020</t>
  </si>
  <si>
    <t>Lauksaimniecības Skola 18,ZS</t>
  </si>
  <si>
    <t>LIEL-DĀMI,ZS</t>
  </si>
  <si>
    <t>28.07.2020</t>
  </si>
  <si>
    <t>ANTONS DANOVSKIS</t>
  </si>
  <si>
    <t>30.07.2020</t>
  </si>
  <si>
    <t>Nr.33 Nams,SIA</t>
  </si>
  <si>
    <t>04.08.2020</t>
  </si>
  <si>
    <t>05.08.2020</t>
  </si>
  <si>
    <t>06.08.2020</t>
  </si>
  <si>
    <t>RIMANAUDIO,SIA</t>
  </si>
  <si>
    <t>07.08.2020</t>
  </si>
  <si>
    <t>Silva Prim,SIA</t>
  </si>
  <si>
    <t>Noviki 1,ZS</t>
  </si>
  <si>
    <t>11.08.2020</t>
  </si>
  <si>
    <t>13.08.2020</t>
  </si>
  <si>
    <t>14.08.2020</t>
  </si>
  <si>
    <t>FORELE-AN,SIA</t>
  </si>
  <si>
    <t>Saulaines,ZS</t>
  </si>
  <si>
    <t>17.08.2020</t>
  </si>
  <si>
    <t>ELHA,SIA</t>
  </si>
  <si>
    <t>19.08.2020</t>
  </si>
  <si>
    <t>Puletidiski.lv,SIA</t>
  </si>
  <si>
    <t>20.08.2020</t>
  </si>
  <si>
    <t>UNO ANŽE</t>
  </si>
  <si>
    <t>24.08.2020</t>
  </si>
  <si>
    <t>Latroots,SIA</t>
  </si>
  <si>
    <t>26.08.2020</t>
  </si>
  <si>
    <t>Kugras,ZS</t>
  </si>
  <si>
    <t>27.08.2020</t>
  </si>
  <si>
    <t>28.08.2020</t>
  </si>
  <si>
    <t>MEDUSMUIŽA,Saunas pag.I.Teilānes ZS</t>
  </si>
  <si>
    <t>02.09.2020</t>
  </si>
  <si>
    <t>MAIRITA TUMPELE</t>
  </si>
  <si>
    <t>03.09.2020</t>
  </si>
  <si>
    <t>OZOLĀJI JG,ZS</t>
  </si>
  <si>
    <t>RAIVIS MICKĒVIČS</t>
  </si>
  <si>
    <t>07.09.2020</t>
  </si>
  <si>
    <t>TELPA MS,SIA</t>
  </si>
  <si>
    <t>08.09.2020</t>
  </si>
  <si>
    <t>Atpūtas komplekss Meža dārzs,SIA</t>
  </si>
  <si>
    <t>ALEKSEJS SIŅICINS</t>
  </si>
  <si>
    <t>I.Knupkes ZS Paegļi,ZS</t>
  </si>
  <si>
    <t>10.09.2020</t>
  </si>
  <si>
    <t>EDIJS TUČS</t>
  </si>
  <si>
    <t>Bio Berries,SIA</t>
  </si>
  <si>
    <t>11.09.2020</t>
  </si>
  <si>
    <t>Atpūtas vieta Rusiņi,SIA</t>
  </si>
  <si>
    <t>14.09.2020</t>
  </si>
  <si>
    <t>ĶIEĢEĻI,ZS</t>
  </si>
  <si>
    <t>15.09.2020</t>
  </si>
  <si>
    <t>VLADISLAVS FOMINS</t>
  </si>
  <si>
    <t>Unicoff,SIA</t>
  </si>
  <si>
    <t>18.09.2020</t>
  </si>
  <si>
    <t>MATĪSS TERBETS</t>
  </si>
  <si>
    <t>22.09.2020</t>
  </si>
  <si>
    <t>DG Motors,SIA</t>
  </si>
  <si>
    <t>Fabr,SIA</t>
  </si>
  <si>
    <t>23.09.2020</t>
  </si>
  <si>
    <t>EMĪLS KRAVINSKIS</t>
  </si>
  <si>
    <t>Lenkupji,ZS</t>
  </si>
  <si>
    <t>24.09.2020</t>
  </si>
  <si>
    <t>KRISTLĪBS,IK</t>
  </si>
  <si>
    <t>25.09.2020</t>
  </si>
  <si>
    <t>DAMBI,SIA</t>
  </si>
  <si>
    <t>28.09.2020</t>
  </si>
  <si>
    <t>SIGMUNDS SILIŅŠ</t>
  </si>
  <si>
    <t>Rob Art,SIA</t>
  </si>
  <si>
    <t>Arta G,SIA</t>
  </si>
  <si>
    <t>MKM GEO,SIA</t>
  </si>
  <si>
    <t>29.09.2020</t>
  </si>
  <si>
    <t>KRISTĪNE ZAĶE</t>
  </si>
  <si>
    <t>30.09.2020</t>
  </si>
  <si>
    <t>ViSound,SIA</t>
  </si>
  <si>
    <t>01.10.2020</t>
  </si>
  <si>
    <t>NKS BUILD,SIA</t>
  </si>
  <si>
    <t>GUNTIS SILICKIS</t>
  </si>
  <si>
    <t>05.10.2020</t>
  </si>
  <si>
    <t>ĶĪVĪTES,SIA</t>
  </si>
  <si>
    <t>Pēterišķi 2,SIA</t>
  </si>
  <si>
    <t>06.10.2020</t>
  </si>
  <si>
    <t>SOLVITA FJODOROVA</t>
  </si>
  <si>
    <t>Grantiņi ML,SIA</t>
  </si>
  <si>
    <t>R Montāža,SIA</t>
  </si>
  <si>
    <t>14.10.2020</t>
  </si>
  <si>
    <t>Parka mājas,SIA</t>
  </si>
  <si>
    <t>StallinSteel,SIA</t>
  </si>
  <si>
    <t>19.10.2020</t>
  </si>
  <si>
    <t>EGIJA KLIESMETE</t>
  </si>
  <si>
    <t>LILITA KVITKA</t>
  </si>
  <si>
    <t>21.10.2020</t>
  </si>
  <si>
    <t>GOnGO,SIA</t>
  </si>
  <si>
    <t>22.10.2020</t>
  </si>
  <si>
    <t>28.10.2020</t>
  </si>
  <si>
    <t>AISBERGS JV,SIA</t>
  </si>
  <si>
    <t>LĪGA PĒTERSONE</t>
  </si>
  <si>
    <t>UĢIS POIŠS</t>
  </si>
  <si>
    <t>30.10.2020</t>
  </si>
  <si>
    <t>IGORS TARASOVS</t>
  </si>
  <si>
    <t>02.11.2020</t>
  </si>
  <si>
    <t>v.k. Bufo,SIA</t>
  </si>
  <si>
    <t>04.11.2020</t>
  </si>
  <si>
    <t>LINDA BULDURE</t>
  </si>
  <si>
    <t>05.11.2020</t>
  </si>
  <si>
    <t>12.11.2020</t>
  </si>
  <si>
    <t>16.11.2020</t>
  </si>
  <si>
    <t>19.11.2020</t>
  </si>
  <si>
    <t>BAJĀRI,ZS</t>
  </si>
  <si>
    <t>20.11.2020</t>
  </si>
  <si>
    <t>PILSSĒTA,ZS</t>
  </si>
  <si>
    <t>23.11.2020</t>
  </si>
  <si>
    <t>Veselības studija Lielvārde,IK</t>
  </si>
  <si>
    <t>27.11.2020</t>
  </si>
  <si>
    <t>Pavasari RT,SIA</t>
  </si>
  <si>
    <t>30.11.2020</t>
  </si>
  <si>
    <t>JURIS PĒTERSONS</t>
  </si>
  <si>
    <t>EZERJĀNĪŠI,SIA</t>
  </si>
  <si>
    <t>04.12.2020</t>
  </si>
  <si>
    <t>Kristaps 29,SIA</t>
  </si>
  <si>
    <t>08.12.2020</t>
  </si>
  <si>
    <t>DZINTARS CELMIŅŠ</t>
  </si>
  <si>
    <t>09.12.2020</t>
  </si>
  <si>
    <t>Bražu labirints,SIA</t>
  </si>
  <si>
    <t>Raibenes,SIA</t>
  </si>
  <si>
    <t>10.12.2020</t>
  </si>
  <si>
    <t>ĒRIKS KRISTAPSONS</t>
  </si>
  <si>
    <t>11.12.2020</t>
  </si>
  <si>
    <t>LIEKNAS,ZS</t>
  </si>
  <si>
    <t>FURMAN,SIA</t>
  </si>
  <si>
    <t>18.12.2020</t>
  </si>
  <si>
    <t>OzolRasa,SIA</t>
  </si>
  <si>
    <t>St-art.lv,IK</t>
  </si>
  <si>
    <t>IZ Comfort,SIA</t>
  </si>
  <si>
    <t>22.12.2020</t>
  </si>
  <si>
    <t>23.12.2020</t>
  </si>
  <si>
    <t>OZOLDĀRZS,ZS</t>
  </si>
  <si>
    <t>04.01.2021</t>
  </si>
  <si>
    <t>06.01.2021</t>
  </si>
  <si>
    <t>12.01.2021</t>
  </si>
  <si>
    <t>Liellaiva,IK</t>
  </si>
  <si>
    <t>26.01.2021</t>
  </si>
  <si>
    <t>27.01.2021</t>
  </si>
  <si>
    <t>AUSEKĻI,ZS</t>
  </si>
  <si>
    <t>ERNESTĪNE TULINSKA</t>
  </si>
  <si>
    <t>28.01.2021</t>
  </si>
  <si>
    <t>W SERVISS,SIA</t>
  </si>
  <si>
    <t>01.02.2021</t>
  </si>
  <si>
    <t>Rūķi,ZS</t>
  </si>
  <si>
    <t>02.02.2021</t>
  </si>
  <si>
    <t>03.02.2021</t>
  </si>
  <si>
    <t>JĀNIS JANSONS</t>
  </si>
  <si>
    <t>04.02.2021</t>
  </si>
  <si>
    <t>09.02.2021</t>
  </si>
  <si>
    <t>Saules Kvartāls,SIA</t>
  </si>
  <si>
    <t>11.02.2021</t>
  </si>
  <si>
    <t>17.02.2021</t>
  </si>
  <si>
    <t>CERIŅI 98,SIA</t>
  </si>
  <si>
    <t>18.02.2021</t>
  </si>
  <si>
    <t>19.02.2021</t>
  </si>
  <si>
    <t>22.02.2021</t>
  </si>
  <si>
    <t>AINĀRS GALASKO</t>
  </si>
  <si>
    <t>24.02.2021</t>
  </si>
  <si>
    <t>DĀRZA IELA 1,ZS</t>
  </si>
  <si>
    <t>26.02.2021</t>
  </si>
  <si>
    <t>VP Timber Trading,SIA</t>
  </si>
  <si>
    <t>01.03.2021</t>
  </si>
  <si>
    <t>STIKĀNI,ZS</t>
  </si>
  <si>
    <t>02.03.2021</t>
  </si>
  <si>
    <t>CREATE KK,SIA</t>
  </si>
  <si>
    <t>03.03.2021</t>
  </si>
  <si>
    <t>Madde,SIA</t>
  </si>
  <si>
    <t>04.03.2021</t>
  </si>
  <si>
    <t>EGOS@E,SIA</t>
  </si>
  <si>
    <t>05.03.2021</t>
  </si>
  <si>
    <t>09.03.2021</t>
  </si>
  <si>
    <t>PĀRNESUMS,IK</t>
  </si>
  <si>
    <t>DZINTARS MAŽORS</t>
  </si>
  <si>
    <t>VILIS BRIŠKA</t>
  </si>
  <si>
    <t>VB Agro,ZS</t>
  </si>
  <si>
    <t>11.03.2021</t>
  </si>
  <si>
    <t>Mežmaļi AA,SIA</t>
  </si>
  <si>
    <t>12.03.2021</t>
  </si>
  <si>
    <t>PJOTRS TRUSKOVSKIS</t>
  </si>
  <si>
    <t>PAULS ŅIKITINS</t>
  </si>
  <si>
    <t>15.03.2021</t>
  </si>
  <si>
    <t>Kvalitātes Centrs Būvniecībai,SIA</t>
  </si>
  <si>
    <t>Saulītes podologa prakse,IK</t>
  </si>
  <si>
    <t>16.03.2021</t>
  </si>
  <si>
    <t>18.03.2021</t>
  </si>
  <si>
    <t>GUNITA KAROLE</t>
  </si>
  <si>
    <t>AIJA ZELTIŅA</t>
  </si>
  <si>
    <t>22.03.2021</t>
  </si>
  <si>
    <t>Pociema Bitītes,ZS</t>
  </si>
  <si>
    <t>23.03.2021</t>
  </si>
  <si>
    <t>AL Lark,SIA</t>
  </si>
  <si>
    <t>SIGITA KARBAUSKA</t>
  </si>
  <si>
    <t>24.03.2021</t>
  </si>
  <si>
    <t>25.03.2021</t>
  </si>
  <si>
    <t>SKĀRŅI,ZS</t>
  </si>
  <si>
    <t>ŠĶIRIŅI,ZS</t>
  </si>
  <si>
    <t>29.03.2021</t>
  </si>
  <si>
    <t>30.03.2021</t>
  </si>
  <si>
    <t>Alūksnes putnu ferma,SIA</t>
  </si>
  <si>
    <t>Krūmiņi,ZS</t>
  </si>
  <si>
    <t>31.03.2021</t>
  </si>
  <si>
    <t>Līdumnieki plus,IK</t>
  </si>
  <si>
    <t>01.04.2021</t>
  </si>
  <si>
    <t>DiOrto,SIA</t>
  </si>
  <si>
    <t>06.04.2021</t>
  </si>
  <si>
    <t>07.04.2021</t>
  </si>
  <si>
    <t>08.04.2021</t>
  </si>
  <si>
    <t>09.04.2021</t>
  </si>
  <si>
    <t>LEJASMEGŅI,ZS</t>
  </si>
  <si>
    <t>12.04.2021</t>
  </si>
  <si>
    <t>Bruģēšana AZN,SIA</t>
  </si>
  <si>
    <t>13.04.2021</t>
  </si>
  <si>
    <t>14.04.2021</t>
  </si>
  <si>
    <t>Mugureviča ZS VIZBUĻI,ZS</t>
  </si>
  <si>
    <t>Grīnus,SIA</t>
  </si>
  <si>
    <t>16.04.2021</t>
  </si>
  <si>
    <t>19.04.2021</t>
  </si>
  <si>
    <t>ANDRIS BAČUKS</t>
  </si>
  <si>
    <t>20.04.2021</t>
  </si>
  <si>
    <t>MAREKS POLIS</t>
  </si>
  <si>
    <t>21.04.2021</t>
  </si>
  <si>
    <t>Latozols,SIA</t>
  </si>
  <si>
    <t>DUNA Brewery,SIA</t>
  </si>
  <si>
    <t>22.04.2021</t>
  </si>
  <si>
    <t>26.04.2021</t>
  </si>
  <si>
    <t>Iron Design,SIA</t>
  </si>
  <si>
    <t>27.04.2021</t>
  </si>
  <si>
    <t>28.04.2021</t>
  </si>
  <si>
    <t>Madonas mašīnmeistars,SIA</t>
  </si>
  <si>
    <t>NAURIS GUSTSONS</t>
  </si>
  <si>
    <t>RENĀRS EIDUKS</t>
  </si>
  <si>
    <t>29.04.2021</t>
  </si>
  <si>
    <t>ARMANDS LUDBORŽS</t>
  </si>
  <si>
    <t>05.05.2021</t>
  </si>
  <si>
    <t>Meža cikls,SIA</t>
  </si>
  <si>
    <t>ILUTA STRAĢE</t>
  </si>
  <si>
    <t>BodTeh,SIA</t>
  </si>
  <si>
    <t>MVZK ZOBU FEJA,SIA</t>
  </si>
  <si>
    <t>06.05.2021</t>
  </si>
  <si>
    <t>Metālcehs,SIA</t>
  </si>
  <si>
    <t>Smoke Farm,SIA</t>
  </si>
  <si>
    <t>07.05.2021</t>
  </si>
  <si>
    <t>MMēbeles,SIA</t>
  </si>
  <si>
    <t>08.05.2021</t>
  </si>
  <si>
    <t>10.05.2021</t>
  </si>
  <si>
    <t>11.05.2021</t>
  </si>
  <si>
    <t>12.05.2021</t>
  </si>
  <si>
    <t>ANTAS,SIA</t>
  </si>
  <si>
    <t>Blessgrain,SIA</t>
  </si>
  <si>
    <t>17.05.2021</t>
  </si>
  <si>
    <t>18.05.2021</t>
  </si>
  <si>
    <t>Kustības brīvība,SIA</t>
  </si>
  <si>
    <t>Jaunava,ZS</t>
  </si>
  <si>
    <t>19.05.2021</t>
  </si>
  <si>
    <t>Houtwerk,SIA</t>
  </si>
  <si>
    <t>20.05.2021</t>
  </si>
  <si>
    <t>21.05.2021</t>
  </si>
  <si>
    <t>25.05.2021</t>
  </si>
  <si>
    <t>27.05.2021</t>
  </si>
  <si>
    <t>AleDent,SIA</t>
  </si>
  <si>
    <t>28.05.2021</t>
  </si>
  <si>
    <t>31.05.2021</t>
  </si>
  <si>
    <t>IVANS SMIRNOVS</t>
  </si>
  <si>
    <t>01.06.2021</t>
  </si>
  <si>
    <t>ZEKANTS,SIA</t>
  </si>
  <si>
    <t>02.06.2021</t>
  </si>
  <si>
    <t>CAUG,SIA</t>
  </si>
  <si>
    <t>03.06.2021</t>
  </si>
  <si>
    <t>KAVACI,ZS</t>
  </si>
  <si>
    <t>ILMĀRS BAKLAGINS</t>
  </si>
  <si>
    <t>08.06.2021</t>
  </si>
  <si>
    <t>Bilžu Stāsti,SIA</t>
  </si>
  <si>
    <t>STALLENHOFF,SIA</t>
  </si>
  <si>
    <t>10.06.2021</t>
  </si>
  <si>
    <t>ZAĻKALNI,ZS</t>
  </si>
  <si>
    <t>11.06.2021</t>
  </si>
  <si>
    <t>Bāliņi,ZS</t>
  </si>
  <si>
    <t>14.06.2021</t>
  </si>
  <si>
    <t>Dižie Lāči,SIA</t>
  </si>
  <si>
    <t>Rudys Brewing Co,SIA</t>
  </si>
  <si>
    <t>15.06.2021</t>
  </si>
  <si>
    <t>17.06.2021</t>
  </si>
  <si>
    <t>GF WoodWorks,SIA</t>
  </si>
  <si>
    <t>NEILS,SIA</t>
  </si>
  <si>
    <t>OZ LAB,SIA</t>
  </si>
  <si>
    <t>DĀLDERS,ZS</t>
  </si>
  <si>
    <t>21.06.2021</t>
  </si>
  <si>
    <t>PRO 3D,SIA</t>
  </si>
  <si>
    <t>22.06.2021</t>
  </si>
  <si>
    <t>Jason&amp;Jason,SIA</t>
  </si>
  <si>
    <t>SPRĪDĪŠI,ZS</t>
  </si>
  <si>
    <t>30.06.2021</t>
  </si>
  <si>
    <t>01.07.2021</t>
  </si>
  <si>
    <t>Pet Care,SIA</t>
  </si>
  <si>
    <t>GOLDINGEN WOODWORKS,SIA</t>
  </si>
  <si>
    <t>06.07.2021</t>
  </si>
  <si>
    <t>Alvus Lekto,SIA</t>
  </si>
  <si>
    <t>MG PAKALPOJUMS,SIA</t>
  </si>
  <si>
    <t>Būvdaris,SIA</t>
  </si>
  <si>
    <t>08.07.2021</t>
  </si>
  <si>
    <t>Herbtaste,SIA</t>
  </si>
  <si>
    <t>Interflora,SIA</t>
  </si>
  <si>
    <t>12.07.2021</t>
  </si>
  <si>
    <t>Amber-A,SIA</t>
  </si>
  <si>
    <t>14.07.2021</t>
  </si>
  <si>
    <t>15.07.2021</t>
  </si>
  <si>
    <t>NikanorsN,SIA</t>
  </si>
  <si>
    <t>16.07.2021</t>
  </si>
  <si>
    <t>19.07.2021</t>
  </si>
  <si>
    <t>20.07.2021</t>
  </si>
  <si>
    <t>ILZE MIĶELSONE</t>
  </si>
  <si>
    <t>21.07.2021</t>
  </si>
  <si>
    <t>VALDIS ELKSNIS</t>
  </si>
  <si>
    <t>MAJOKA,SIA</t>
  </si>
  <si>
    <t>SAULGRIEŽI AE,SIA</t>
  </si>
  <si>
    <t>22.07.2021</t>
  </si>
  <si>
    <t>BRIKUMI,SIA</t>
  </si>
  <si>
    <t>23.07.2021</t>
  </si>
  <si>
    <t>SANDIS BIRKENBERGS</t>
  </si>
  <si>
    <t>27.07.2021</t>
  </si>
  <si>
    <t>FANTIK,SIA</t>
  </si>
  <si>
    <t>28.07.2021</t>
  </si>
  <si>
    <t>KASPARS SAUKĀNS</t>
  </si>
  <si>
    <t>BUMBIERI,ZS</t>
  </si>
  <si>
    <t>29.07.2021</t>
  </si>
  <si>
    <t>HCR,SIA</t>
  </si>
  <si>
    <t>02.08.2021</t>
  </si>
  <si>
    <t>IHA AUTO,SIA</t>
  </si>
  <si>
    <t>03.08.2021</t>
  </si>
  <si>
    <t>KastWood,SIA</t>
  </si>
  <si>
    <t>DMITRIJS ŠLADTS</t>
  </si>
  <si>
    <t>11.08.2021</t>
  </si>
  <si>
    <t>Ēriks Rudziks,IK</t>
  </si>
  <si>
    <t>12.08.2021</t>
  </si>
  <si>
    <t>18.08.2021</t>
  </si>
  <si>
    <t>19.08.2021</t>
  </si>
  <si>
    <t>24.08.2021</t>
  </si>
  <si>
    <t>RINALDS MAŽEIKA</t>
  </si>
  <si>
    <t>25.08.2021</t>
  </si>
  <si>
    <t>27.08.2021</t>
  </si>
  <si>
    <t>STŪRĪŠI VIB,SIA</t>
  </si>
  <si>
    <t>09.09.2021</t>
  </si>
  <si>
    <t>Bro. Food Company,SIA</t>
  </si>
  <si>
    <t>N.Audziša ZS ZIEDIŅI,ZS</t>
  </si>
  <si>
    <t>13.09.2021</t>
  </si>
  <si>
    <t>20.09.2021</t>
  </si>
  <si>
    <t>21.09.2021</t>
  </si>
  <si>
    <t>AQUA BĒRZGALE,SIA</t>
  </si>
  <si>
    <t>Liepa 18,SIA</t>
  </si>
  <si>
    <t>24.09.2021</t>
  </si>
  <si>
    <t>Mazģērmaņi,ZS</t>
  </si>
  <si>
    <t>MENERGO,SIA</t>
  </si>
  <si>
    <t>30.09.2021</t>
  </si>
  <si>
    <t>Jaunžūras,SIA</t>
  </si>
  <si>
    <t>04.10.2021</t>
  </si>
  <si>
    <t>06.10.2021</t>
  </si>
  <si>
    <t>Vilnis Kairišs,IK</t>
  </si>
  <si>
    <t>11.10.2021</t>
  </si>
  <si>
    <t>ErEm būve,SIA</t>
  </si>
  <si>
    <t>14.10.2021</t>
  </si>
  <si>
    <t>MĀRCIS ĻUBECKIS</t>
  </si>
  <si>
    <t>15.10.2021</t>
  </si>
  <si>
    <t>18.10.2021</t>
  </si>
  <si>
    <t>Birztalas,ZS</t>
  </si>
  <si>
    <t>Latvijas mežstrādnieks,SIA</t>
  </si>
  <si>
    <t>20.10.2021</t>
  </si>
  <si>
    <t>KVītols,SIA</t>
  </si>
  <si>
    <t>28.10.2021</t>
  </si>
  <si>
    <t>INESE KOĻESŅIKOVA</t>
  </si>
  <si>
    <t>02.11.2021</t>
  </si>
  <si>
    <t>SKUJENIEKI,ZS</t>
  </si>
  <si>
    <t>05.11.2021</t>
  </si>
  <si>
    <t>DPFSolutions EP,SIA</t>
  </si>
  <si>
    <t>08.11.2021</t>
  </si>
  <si>
    <t>STIEBRIŅI,ZS</t>
  </si>
  <si>
    <t>09.11.2021</t>
  </si>
  <si>
    <t>Acero,SIA</t>
  </si>
  <si>
    <t>VECKĻAVIŅAS,ZS</t>
  </si>
  <si>
    <t>10.11.2021</t>
  </si>
  <si>
    <t>Kļavu,ZS</t>
  </si>
  <si>
    <t>15.11.2021</t>
  </si>
  <si>
    <t>AIVIS MUKTUPĀVELS</t>
  </si>
  <si>
    <t>IVETA MEĻNOVA</t>
  </si>
  <si>
    <t>16.11.2021</t>
  </si>
  <si>
    <t>Raikstiņi,SIA</t>
  </si>
  <si>
    <t>22.11.2021</t>
  </si>
  <si>
    <t>23.11.2021</t>
  </si>
  <si>
    <t>29.11.2021</t>
  </si>
  <si>
    <t>30.11.2021</t>
  </si>
  <si>
    <t>UZKURI,SIA</t>
  </si>
  <si>
    <t>01.12.2021</t>
  </si>
  <si>
    <t>DRUBAZAS,ZS</t>
  </si>
  <si>
    <t>02.12.2021</t>
  </si>
  <si>
    <t>03.12.2021</t>
  </si>
  <si>
    <t>07.12.2021</t>
  </si>
  <si>
    <t>08.12.2021</t>
  </si>
  <si>
    <t>HC Latvija,SIA</t>
  </si>
  <si>
    <t>09.12.2021</t>
  </si>
  <si>
    <t>14.12.2021</t>
  </si>
  <si>
    <t>20.12.2021</t>
  </si>
  <si>
    <t>05.01.2022</t>
  </si>
  <si>
    <t>Durbīši BIO,ZS</t>
  </si>
  <si>
    <t>06.01.2022</t>
  </si>
  <si>
    <t>DAINIS KONCĀNS</t>
  </si>
  <si>
    <t>10.01.2022</t>
  </si>
  <si>
    <t>Mežvidu Purviņi-A,SIA</t>
  </si>
  <si>
    <t>19.01.2022</t>
  </si>
  <si>
    <t>20.01.2022</t>
  </si>
  <si>
    <t>26.01.2022</t>
  </si>
  <si>
    <t>27.01.2022</t>
  </si>
  <si>
    <t>SANDRA BOŽIKA</t>
  </si>
  <si>
    <t>PAPARDES,ZS</t>
  </si>
  <si>
    <t>28.01.2022</t>
  </si>
  <si>
    <t>VITA COMITE MEDICUS,SIA</t>
  </si>
  <si>
    <t>31.01.2022</t>
  </si>
  <si>
    <t>MP WOOD COMPANY,SIA</t>
  </si>
  <si>
    <t>01.02.2022</t>
  </si>
  <si>
    <t>02.02.2022</t>
  </si>
  <si>
    <t>Stādi un ziedi,IK</t>
  </si>
  <si>
    <t>03.02.2022</t>
  </si>
  <si>
    <t>MELDRI,ZS</t>
  </si>
  <si>
    <t>Dižozoli,ZS</t>
  </si>
  <si>
    <t>07.02.2022</t>
  </si>
  <si>
    <t>LĪGA JV,IK</t>
  </si>
  <si>
    <t>16.02.2022</t>
  </si>
  <si>
    <t>17.02.2022</t>
  </si>
  <si>
    <t>Bērzkalni,ZS</t>
  </si>
  <si>
    <t>23.02.2022</t>
  </si>
  <si>
    <t>Creative Cosmetics,SIA</t>
  </si>
  <si>
    <t>24.02.2022</t>
  </si>
  <si>
    <t>25.02.2022</t>
  </si>
  <si>
    <t>MĀRTIŅI, Dekšāres pagasta ZS</t>
  </si>
  <si>
    <t>28.02.2022</t>
  </si>
  <si>
    <t>AL Veterinārija,SIA</t>
  </si>
  <si>
    <t>01.03.2022</t>
  </si>
  <si>
    <t>KODZE,SIA</t>
  </si>
  <si>
    <t>03.03.2022</t>
  </si>
  <si>
    <t>Progen,SIA</t>
  </si>
  <si>
    <t>Brikpark,SIA</t>
  </si>
  <si>
    <t>09.03.2022</t>
  </si>
  <si>
    <t>BALTICGEO,SIA</t>
  </si>
  <si>
    <t>Druvenieki IKR,SIA</t>
  </si>
  <si>
    <t>11.03.2022</t>
  </si>
  <si>
    <t>MADARA JANSONE</t>
  </si>
  <si>
    <t>18.03.2022</t>
  </si>
  <si>
    <t>MARTA VUTNĀNE</t>
  </si>
  <si>
    <t>21.03.2022</t>
  </si>
  <si>
    <t>DRĒBKALNI,ZS</t>
  </si>
  <si>
    <t>22.03.2022</t>
  </si>
  <si>
    <t>24.03.2022</t>
  </si>
  <si>
    <t>28.03.2022</t>
  </si>
  <si>
    <t>SEMEŠ,SIA</t>
  </si>
  <si>
    <t>29.03.2022</t>
  </si>
  <si>
    <t>JURIS LOCĀNS</t>
  </si>
  <si>
    <t>31.03.2022</t>
  </si>
  <si>
    <t>Mazjūras Brūzis,SIA</t>
  </si>
  <si>
    <t>01.04.2022</t>
  </si>
  <si>
    <t>04.04.2022</t>
  </si>
  <si>
    <t>Gardums,SIA</t>
  </si>
  <si>
    <t>06.04.2022</t>
  </si>
  <si>
    <t>Dunorm,SIA</t>
  </si>
  <si>
    <t>07.04.2022</t>
  </si>
  <si>
    <t>Design Tree,SIA</t>
  </si>
  <si>
    <t>08.04.2022</t>
  </si>
  <si>
    <t>JĀNIS KĻAVIŅŠ</t>
  </si>
  <si>
    <t>RIGONDA DŽERIŅA</t>
  </si>
  <si>
    <t>Ruduu,SIA</t>
  </si>
  <si>
    <t>Ūgumaize,SIA</t>
  </si>
  <si>
    <t>Krāslavas tehnika,SIA</t>
  </si>
  <si>
    <t>Kristas Veterinārija,IK</t>
  </si>
  <si>
    <t>Tidy up,SIA</t>
  </si>
  <si>
    <t>GUNDEGA RUBLĀNE</t>
  </si>
  <si>
    <t>09.05.2022</t>
  </si>
  <si>
    <t>Dabas Trauks,SIA</t>
  </si>
  <si>
    <t>10.05.2022</t>
  </si>
  <si>
    <t>LIPŠU DĀRZS,ZS</t>
  </si>
  <si>
    <t>18.05.2022</t>
  </si>
  <si>
    <t>Salveo 1,SIA</t>
  </si>
  <si>
    <t>KB88,SIA</t>
  </si>
  <si>
    <t>EL 13,SIA</t>
  </si>
  <si>
    <t>KRISTAPS RORBAHS</t>
  </si>
  <si>
    <t>26.05.2022</t>
  </si>
  <si>
    <t>Jaunliedagi,SIA</t>
  </si>
  <si>
    <t>ND Zutis,SIA</t>
  </si>
  <si>
    <t>UPESKALNI,ZS</t>
  </si>
  <si>
    <t>LIENE BĒRTIŅA</t>
  </si>
  <si>
    <t>31.05.2022</t>
  </si>
  <si>
    <t>LODASER,SIA</t>
  </si>
  <si>
    <t>02.06.2022</t>
  </si>
  <si>
    <t>MĀRIS UPLEJS</t>
  </si>
  <si>
    <t>Lonnija,SIA</t>
  </si>
  <si>
    <t>JURIS KONDROVS</t>
  </si>
  <si>
    <t>TreeLand,SIA</t>
  </si>
  <si>
    <t>20.06.2022</t>
  </si>
  <si>
    <t>Letimona,SIA</t>
  </si>
  <si>
    <t>28.06.2022</t>
  </si>
  <si>
    <t>J.Čipinska ZS LIELPĪLĀGI,ZS</t>
  </si>
  <si>
    <t>29.06.2022</t>
  </si>
  <si>
    <t>EVIJA LIEPIŅA</t>
  </si>
  <si>
    <t>Zeiles,SIA</t>
  </si>
  <si>
    <t>KŪDRĀJI,ZS</t>
  </si>
  <si>
    <t>05.07.2022</t>
  </si>
  <si>
    <t>RINEVA,SIA</t>
  </si>
  <si>
    <t>Man BurtNieks,IK</t>
  </si>
  <si>
    <t>spring breath,SIA</t>
  </si>
  <si>
    <t>MEDARI,ZS</t>
  </si>
  <si>
    <t>KARĪNA DOMBROVSKA</t>
  </si>
  <si>
    <t>25.07.2022</t>
  </si>
  <si>
    <t>ZEMZARI,ZS</t>
  </si>
  <si>
    <t>Trejdeviņi Trešelnieki,ZS</t>
  </si>
  <si>
    <t>Pļavas vidū,SIA</t>
  </si>
  <si>
    <t>09.08.2022</t>
  </si>
  <si>
    <t>ApiMI,SIA</t>
  </si>
  <si>
    <t>ZEZER,SIA</t>
  </si>
  <si>
    <t>11.08.2022</t>
  </si>
  <si>
    <t>Delta dental care,SIA</t>
  </si>
  <si>
    <t>Laba Tehnika,SIA</t>
  </si>
  <si>
    <t>GARĀŽA 600,IK</t>
  </si>
  <si>
    <t>19.08.2022</t>
  </si>
  <si>
    <t>23.08.2022</t>
  </si>
  <si>
    <t>BIŠU KALNS,ZS</t>
  </si>
  <si>
    <t>A&amp;A Services,SIA</t>
  </si>
  <si>
    <t>MĀRIS LIELKALNS</t>
  </si>
  <si>
    <t>06.09.2022</t>
  </si>
  <si>
    <t>BALOŽI 1, ZS</t>
  </si>
  <si>
    <t>Ozoliņu namiņi,SIA</t>
  </si>
  <si>
    <t>IGB oga,SIA</t>
  </si>
  <si>
    <t>PROPARK,SIA</t>
  </si>
  <si>
    <t>Sēļu zeme,SIA</t>
  </si>
  <si>
    <t>Graw Group,SIA</t>
  </si>
  <si>
    <t>30.09.2022</t>
  </si>
  <si>
    <t>BestBerry,SIA</t>
  </si>
  <si>
    <t>FizioTev,SIA</t>
  </si>
  <si>
    <t>KALNA RUBEŅI,ZS</t>
  </si>
  <si>
    <t>05.10.2022</t>
  </si>
  <si>
    <t>Woomeleon,SIA</t>
  </si>
  <si>
    <t>RITVARS KOJĀNS</t>
  </si>
  <si>
    <t>ARTLANDER,SIA</t>
  </si>
  <si>
    <t>01.11.2022</t>
  </si>
  <si>
    <t>RIEKSTU PURVS,ZS</t>
  </si>
  <si>
    <t>07.11.2022</t>
  </si>
  <si>
    <t>Kaltenes Ausekļi,SIA</t>
  </si>
  <si>
    <t>23.11.2022</t>
  </si>
  <si>
    <t>29.11.2022</t>
  </si>
  <si>
    <t>TopKraft,SIA</t>
  </si>
  <si>
    <t>Organic Products,SIA</t>
  </si>
  <si>
    <t>Usmas pērle,SIA</t>
  </si>
  <si>
    <t>Wood OP,SIA</t>
  </si>
  <si>
    <t>LUCĪTIS,ZvS</t>
  </si>
  <si>
    <t>Rolanda Ķirša ZvS SALACAS ZIVTIŅA</t>
  </si>
  <si>
    <t>RENĀRS VUCĀNS</t>
  </si>
  <si>
    <t>Troiis,SIA</t>
  </si>
  <si>
    <t>27.01.2023</t>
  </si>
  <si>
    <t>MG GRANDE,SIA</t>
  </si>
  <si>
    <t>PRODUSALA,ZS</t>
  </si>
  <si>
    <t>EVITA KOKINA</t>
  </si>
  <si>
    <t>PAUKŠĒNI,ZS</t>
  </si>
  <si>
    <t>Weld Pro,SIA</t>
  </si>
  <si>
    <t>15.03.2023</t>
  </si>
  <si>
    <t>Sijas,SIA</t>
  </si>
  <si>
    <t>RIR AGENT,SIA</t>
  </si>
  <si>
    <t>LAURA GVOZDENKO</t>
  </si>
  <si>
    <t>Torney,SIA</t>
  </si>
  <si>
    <t>Certa Būve,SIA</t>
  </si>
  <si>
    <t>VINETA ROZENTĀLE</t>
  </si>
  <si>
    <t>LUDMILA KRAMIŅA</t>
  </si>
  <si>
    <t>PĪLĀGKALNS,SIA</t>
  </si>
  <si>
    <t>12.04.2023</t>
  </si>
  <si>
    <t>JĀNIS JAUNROMĀNS</t>
  </si>
  <si>
    <t>CAUNES,ZS</t>
  </si>
  <si>
    <t>Valda Celmiņa RHODEUS,ZvS</t>
  </si>
  <si>
    <t>Pro Natural,SIA</t>
  </si>
  <si>
    <t>JĀNIS RIEPNIEKS</t>
  </si>
  <si>
    <t>02.05.2023</t>
  </si>
  <si>
    <t>Sabuks,SIA</t>
  </si>
  <si>
    <t>Madde Designs,SIA</t>
  </si>
  <si>
    <t>ŠULTI,ZS</t>
  </si>
  <si>
    <t>Mežnieks,SIA</t>
  </si>
  <si>
    <t>20.05.2023</t>
  </si>
  <si>
    <t>Zaptsmaize,SIA</t>
  </si>
  <si>
    <t>SĒLMUIŽA,IK</t>
  </si>
  <si>
    <t>Play Wood,SIA</t>
  </si>
  <si>
    <t>01.06.2023</t>
  </si>
  <si>
    <t>Tavi Gravējumi,SIA</t>
  </si>
  <si>
    <t>Ozolspēks,SIA</t>
  </si>
  <si>
    <t>AGRO BLOME,SIA</t>
  </si>
  <si>
    <t>JEĻENA MIEZĪTE</t>
  </si>
  <si>
    <t>Staisons,SIA</t>
  </si>
  <si>
    <t>BITĪTES RBR,SIA</t>
  </si>
  <si>
    <t>Meža Bite,SIA</t>
  </si>
  <si>
    <t>Daba Laba,SIA</t>
  </si>
  <si>
    <t>24.07.2023</t>
  </si>
  <si>
    <t>03.08.2023</t>
  </si>
  <si>
    <t>10.08.2023</t>
  </si>
  <si>
    <t>SaLa Design,SIA</t>
  </si>
  <si>
    <t>25.08.2023</t>
  </si>
  <si>
    <t>KRISTĪNE KRŪMIŅA</t>
  </si>
  <si>
    <t>BIŠKOPJI,ZS</t>
  </si>
  <si>
    <t>Radziņi,ZS</t>
  </si>
  <si>
    <t>06.09.2023</t>
  </si>
  <si>
    <t>GRIEZE DE,SIA</t>
  </si>
  <si>
    <t>20.09.2023</t>
  </si>
  <si>
    <t>21.09.2023</t>
  </si>
  <si>
    <t>Jauneglaines,ZS</t>
  </si>
  <si>
    <t>10.10.2023</t>
  </si>
  <si>
    <t>KASPARS UPENIEKS</t>
  </si>
  <si>
    <t>LAURA IGAUNE</t>
  </si>
  <si>
    <t>Lapsiņas - K,IK</t>
  </si>
  <si>
    <t>BB SOLUTIONS,SIA</t>
  </si>
  <si>
    <t>Jāņbitītes,ZS</t>
  </si>
  <si>
    <t>ĢEOReljefs,SIA</t>
  </si>
  <si>
    <t>ZĀĢERI,SIA</t>
  </si>
  <si>
    <t>Northern European granite,SIA</t>
  </si>
  <si>
    <t>SANDIS HARTMANIS</t>
  </si>
  <si>
    <t>Adamova,b-ba</t>
  </si>
  <si>
    <t>CEĻTEKAS,ZS</t>
  </si>
  <si>
    <t>Zaķīši,ZS</t>
  </si>
  <si>
    <t>MARUTA VRUBĻEVSKA</t>
  </si>
  <si>
    <t>Dunduriņi,SIA</t>
  </si>
  <si>
    <t>Andersons Industry,SIA</t>
  </si>
  <si>
    <t>RAIVIS MIČULS</t>
  </si>
  <si>
    <t>Makeown,SIA</t>
  </si>
  <si>
    <t>ZeTopo,SIA</t>
  </si>
  <si>
    <t>JĀNIS LŪSIS</t>
  </si>
  <si>
    <t>RETENES,SIA</t>
  </si>
  <si>
    <t>LETTES,ZS</t>
  </si>
  <si>
    <t>ILZE DUKAĻSKA</t>
  </si>
  <si>
    <t>ILZE JANSONE</t>
  </si>
  <si>
    <t>ĀBELĪTES ZS,ZS</t>
  </si>
  <si>
    <t>ILZE KALNIŅA</t>
  </si>
  <si>
    <t>Saules Avoti LLT,SIA</t>
  </si>
  <si>
    <t>DACE JANKOVSKA</t>
  </si>
  <si>
    <t>SIGITA ROZĪTE</t>
  </si>
  <si>
    <t>ErenPlays,SIA</t>
  </si>
  <si>
    <t>AIVARS LOGINS</t>
  </si>
  <si>
    <t>Auzāni,ZS</t>
  </si>
  <si>
    <t>Ciedru Bites,SIA</t>
  </si>
  <si>
    <t>Skalbes BH,SIA</t>
  </si>
  <si>
    <t>E.Dambītes ZS GANUCEĻŠ,ZS</t>
  </si>
  <si>
    <t>Sea &amp; Soul,SIA</t>
  </si>
  <si>
    <t>KUBULI,ZS</t>
  </si>
  <si>
    <t>Vecdieviņi,ZS</t>
  </si>
  <si>
    <t>Gaiļi,ZS</t>
  </si>
  <si>
    <t>JURIS RUBANS</t>
  </si>
  <si>
    <t>SANDRA BOGDANOVA</t>
  </si>
  <si>
    <t>GET WILD,SIA</t>
  </si>
  <si>
    <t>ZELČI 2,ZS</t>
  </si>
  <si>
    <t>SAULIEŠI,ZS</t>
  </si>
  <si>
    <t>Zitāni,SIA</t>
  </si>
  <si>
    <t>Sirdsapziņas skola,SIA</t>
  </si>
  <si>
    <t>BOLINGER,SIA</t>
  </si>
  <si>
    <t>Zefīrs,IK</t>
  </si>
  <si>
    <t>Giline for life,SIA</t>
  </si>
  <si>
    <t>ANDIS LEINIŠS</t>
  </si>
  <si>
    <t>G.Pētersons ZS Elksnīši</t>
  </si>
  <si>
    <t>Mieriņš un dēli,IK</t>
  </si>
  <si>
    <t>INETA VOICIŠA</t>
  </si>
  <si>
    <t>Komforts M,SIA</t>
  </si>
  <si>
    <t>Lakstīgalas 24,SIA</t>
  </si>
  <si>
    <t>VIDES BIROJS,SIA</t>
  </si>
  <si>
    <t>KANNAS GAĻA,SIA</t>
  </si>
  <si>
    <t>Jaundziras,ZS</t>
  </si>
  <si>
    <t>ZAĻBIRZS,ZS</t>
  </si>
  <si>
    <t>DMS Sfēra,SIA</t>
  </si>
  <si>
    <t>A.I.KOST,SIA</t>
  </si>
  <si>
    <t>Ozolzāles,IK</t>
  </si>
  <si>
    <t>AUZIŅAS,ZS</t>
  </si>
  <si>
    <t>Kempings Mežvēji,SIA</t>
  </si>
  <si>
    <t>Kaldabruņa 2020,SIA</t>
  </si>
  <si>
    <t>MĀRIS MARCINKEVIČS</t>
  </si>
  <si>
    <t>Rožkalni AB,SIA</t>
  </si>
  <si>
    <t>Kinotava,SIA</t>
  </si>
  <si>
    <t>ZIGMĀRS LUCIJANOVS</t>
  </si>
  <si>
    <t>IMPERIA ORGANIC,SIA</t>
  </si>
  <si>
    <t>ZIGURDS LOČMELIS</t>
  </si>
  <si>
    <t>ROBEŽNIEKI,ZS</t>
  </si>
  <si>
    <t>ALEKSANDRS RUBLĀNS</t>
  </si>
  <si>
    <t>Zingelis,SIA</t>
  </si>
  <si>
    <t>ANDRIS DOMULĀNS</t>
  </si>
  <si>
    <t>IGORS BONDARS</t>
  </si>
  <si>
    <t>GP Lakehouse,SIA</t>
  </si>
  <si>
    <t>PATRYK JAN GULBINSKIS</t>
  </si>
  <si>
    <t>AIVIS ADUMĀNS</t>
  </si>
  <si>
    <t>Bišu muiža 4,SIA</t>
  </si>
  <si>
    <t>MARIJA DZĒRVE</t>
  </si>
  <si>
    <t>DIDZIS KONDRĀTS</t>
  </si>
  <si>
    <t>KRISTAPS GROZNIJS</t>
  </si>
  <si>
    <t>Bārtas Alus,SIA</t>
  </si>
  <si>
    <t>Kathedra,SIA</t>
  </si>
  <si>
    <t>BRUNO HELMUT ANDERSONS</t>
  </si>
  <si>
    <t>E.E.G.,IK</t>
  </si>
  <si>
    <t>Upesmārciemi,ZS</t>
  </si>
  <si>
    <t>ZIGMUNDS AUZIŅŠ</t>
  </si>
  <si>
    <t>REGINA KAMKINA</t>
  </si>
  <si>
    <t>Nagliņas,ZS</t>
  </si>
  <si>
    <t>RG Development,SIA</t>
  </si>
  <si>
    <t>BAIBA PRŪSE</t>
  </si>
  <si>
    <t>Eglītes,ZS</t>
  </si>
  <si>
    <t>VudBergs,SIA</t>
  </si>
  <si>
    <t>Sidrabgrava,SIA</t>
  </si>
  <si>
    <t>DZĒRVENĪTES,ZS</t>
  </si>
  <si>
    <t>Saunaga zvejnieki,SIA</t>
  </si>
  <si>
    <t>JĀNIS ZĀLĪTIS</t>
  </si>
  <si>
    <t>VANATURS,SIA</t>
  </si>
  <si>
    <t>OZOLI,ZS</t>
  </si>
  <si>
    <t>ANDREJS DAUKŠTS</t>
  </si>
  <si>
    <t>AIZELKŠŅI,ZS</t>
  </si>
  <si>
    <t>Veclapsas,SIA</t>
  </si>
  <si>
    <t>ARNIS PLŪME</t>
  </si>
  <si>
    <t>Latgales Dravnieks,IK</t>
  </si>
  <si>
    <t>Mežinieki,ZS</t>
  </si>
  <si>
    <t>JĀNIS OŠĀNS</t>
  </si>
  <si>
    <t>REA Solutions,SIA</t>
  </si>
  <si>
    <t>Ziemeļvējš JMS,SIA</t>
  </si>
  <si>
    <t>RHKA,SIA</t>
  </si>
  <si>
    <t>ANITA BRIŠKA</t>
  </si>
  <si>
    <t>ŠAROLĒ,SIA</t>
  </si>
  <si>
    <t>GVERS,SIA</t>
  </si>
  <si>
    <t>GOBAS,ZS</t>
  </si>
  <si>
    <t>EGADent,SIA</t>
  </si>
  <si>
    <t>HOLENDERI,SIA</t>
  </si>
  <si>
    <t>04.02.2025</t>
  </si>
  <si>
    <t>JUSTĪNE KOCERE</t>
  </si>
  <si>
    <t>LĪVA SKRABE</t>
  </si>
  <si>
    <t>SVETLANA BEĶERE</t>
  </si>
  <si>
    <t>JĀNIS ROMĀNS</t>
  </si>
  <si>
    <t>MĀRIS ZIRNIS</t>
  </si>
  <si>
    <t>Ražots Godiņos,SIA</t>
  </si>
  <si>
    <t>Dēklas,ZS</t>
  </si>
  <si>
    <t>Kokarevics Pianos,SIA</t>
  </si>
  <si>
    <t>ASK Apīņi,SIA</t>
  </si>
  <si>
    <t>JB Equivet,SIA</t>
  </si>
  <si>
    <t>EDGARS ROZENŠTOKS</t>
  </si>
  <si>
    <t>Agrod,SIA</t>
  </si>
  <si>
    <t>Pierakstītava,SIA</t>
  </si>
  <si>
    <t>ZIRDZIŅI,ZS</t>
  </si>
  <si>
    <t>MeL MeT,SIA</t>
  </si>
  <si>
    <t>Sātkalni 2,ZS</t>
  </si>
  <si>
    <t>INGA ŽUKOVSKA</t>
  </si>
  <si>
    <t>DINS MUKTUPĀVELS</t>
  </si>
  <si>
    <t>INTA ŠVAŽA</t>
  </si>
  <si>
    <t>Studia Nr.13,SIA</t>
  </si>
  <si>
    <t>Aizdevumu sīko (mikro), mazo un vidējo saimnieciskās darbības veicēju un lauksaimniecības un mežsaimniecības pakalpojumu kooperatīvo sabiedrību attīstības veicināšanai atbalsta saņēmēji</t>
  </si>
  <si>
    <t>ANDREJS JUŠKEVIČS</t>
  </si>
  <si>
    <t>Rāznas,ZS</t>
  </si>
  <si>
    <t>KAUGAS,SIA</t>
  </si>
  <si>
    <t>05.06.2019</t>
  </si>
  <si>
    <t>ZEMĀNI,ZS</t>
  </si>
  <si>
    <t>AIZUPES,ZS</t>
  </si>
  <si>
    <t>07.06.2019</t>
  </si>
  <si>
    <t>SONĀTE,SIA</t>
  </si>
  <si>
    <t>PJOTRS AĻOŠINS</t>
  </si>
  <si>
    <t>Bē-Bē,SIA</t>
  </si>
  <si>
    <t>JĀNIS PELEĢIS</t>
  </si>
  <si>
    <t>12.06.2019</t>
  </si>
  <si>
    <t>ĪSLĪCAS,SIA</t>
  </si>
  <si>
    <t>RIPO REMONTA CE</t>
  </si>
  <si>
    <t>760 000.00</t>
  </si>
  <si>
    <t>AVOTI,ZS</t>
  </si>
  <si>
    <t>17.06.2019</t>
  </si>
  <si>
    <t>ZIGURDS ĀBRĀMS</t>
  </si>
  <si>
    <t>19.06.2019</t>
  </si>
  <si>
    <t>Mežāres,ZS</t>
  </si>
  <si>
    <t>Lāčplēša piens</t>
  </si>
  <si>
    <t>AK-IDarbi,SIA</t>
  </si>
  <si>
    <t>Staupine,SIA</t>
  </si>
  <si>
    <t>IELEJAS,ZS</t>
  </si>
  <si>
    <t>ULDIS EGLĪTIS</t>
  </si>
  <si>
    <t>Leatus,SIA</t>
  </si>
  <si>
    <t>05.07.2019</t>
  </si>
  <si>
    <t>R82,SIA</t>
  </si>
  <si>
    <t>Kļavas A,SIA</t>
  </si>
  <si>
    <t>Flora Holland</t>
  </si>
  <si>
    <t>16.07.2019</t>
  </si>
  <si>
    <t>Snores,SIA</t>
  </si>
  <si>
    <t>18.07.2019</t>
  </si>
  <si>
    <t>DUBLĪŠU FERMA</t>
  </si>
  <si>
    <t>23.07.2019</t>
  </si>
  <si>
    <t>Pumpuri,ZS</t>
  </si>
  <si>
    <t>MB SPRINTER SER</t>
  </si>
  <si>
    <t>25.07.2019</t>
  </si>
  <si>
    <t>Latpellet,SIA</t>
  </si>
  <si>
    <t>29.07.2019</t>
  </si>
  <si>
    <t>Blueberry land</t>
  </si>
  <si>
    <t>30.07.2019</t>
  </si>
  <si>
    <t>KOCĒNU KORTI</t>
  </si>
  <si>
    <t>Ādažu Metāls</t>
  </si>
  <si>
    <t>01.08.2019</t>
  </si>
  <si>
    <t>ARROW MEDICAL</t>
  </si>
  <si>
    <t>EB INVEST,SIA</t>
  </si>
  <si>
    <t>AKVILONS Z,SIA</t>
  </si>
  <si>
    <t>02.08.2019</t>
  </si>
  <si>
    <t>SANTA KAŠA</t>
  </si>
  <si>
    <t>05.08.2019</t>
  </si>
  <si>
    <t>BALOŽI 1,ZS</t>
  </si>
  <si>
    <t>JAUNKALĒJI,ZS</t>
  </si>
  <si>
    <t>08.08.2019</t>
  </si>
  <si>
    <t>Līčupe,ZS</t>
  </si>
  <si>
    <t>Rasma Ģērmane</t>
  </si>
  <si>
    <t>12.08.2019</t>
  </si>
  <si>
    <t>BĒRZIŅI,ZS</t>
  </si>
  <si>
    <t>VPV,SIA</t>
  </si>
  <si>
    <t>13.08.2019</t>
  </si>
  <si>
    <t>JUMIS,ZS</t>
  </si>
  <si>
    <t>Lazdas,ZS</t>
  </si>
  <si>
    <t>KALNIŅI,ZS</t>
  </si>
  <si>
    <t>15.08.2019</t>
  </si>
  <si>
    <t>CIEMIŅI,ZS</t>
  </si>
  <si>
    <t>Mežvijas,ZS</t>
  </si>
  <si>
    <t>ALTURS,IK</t>
  </si>
  <si>
    <t>21.08.2019</t>
  </si>
  <si>
    <t>Pūri,ZS</t>
  </si>
  <si>
    <t>Jaunmelluži,SIA</t>
  </si>
  <si>
    <t>23.08.2019</t>
  </si>
  <si>
    <t>AGROLATGALE PLU</t>
  </si>
  <si>
    <t>RUSTĒGS,ZS</t>
  </si>
  <si>
    <t>28.08.2019</t>
  </si>
  <si>
    <t>ULDIS DRAVA</t>
  </si>
  <si>
    <t>05.09.2019</t>
  </si>
  <si>
    <t>AA Energy Windo</t>
  </si>
  <si>
    <t>06.09.2019</t>
  </si>
  <si>
    <t>Pūkas,ZS</t>
  </si>
  <si>
    <t>09.09.2019</t>
  </si>
  <si>
    <t>Nuteko,SIA</t>
  </si>
  <si>
    <t>10.09.2019</t>
  </si>
  <si>
    <t>KG METALL,SIA</t>
  </si>
  <si>
    <t>11.09.2019</t>
  </si>
  <si>
    <t>DŽINDŽAS,ZS</t>
  </si>
  <si>
    <t>12.09.2019</t>
  </si>
  <si>
    <t>13.09.2019</t>
  </si>
  <si>
    <t>J. Bergs auto</t>
  </si>
  <si>
    <t>SALIŅAS,ZS</t>
  </si>
  <si>
    <t>MEŽLEJAS LAUKS</t>
  </si>
  <si>
    <t>24.09.2019</t>
  </si>
  <si>
    <t>ADVANCED BRICKS</t>
  </si>
  <si>
    <t>HENRY,SIA</t>
  </si>
  <si>
    <t>JAUN-SKANUĻI,ZS</t>
  </si>
  <si>
    <t>DREIMAŅI,ZS</t>
  </si>
  <si>
    <t>Papardes,ZS</t>
  </si>
  <si>
    <t>PKI,SIA</t>
  </si>
  <si>
    <t>08.10.2019</t>
  </si>
  <si>
    <t>Studio Pizza</t>
  </si>
  <si>
    <t>BITEX,SIA</t>
  </si>
  <si>
    <t>AIZSTRAUTI,ZS</t>
  </si>
  <si>
    <t>11.10.2019</t>
  </si>
  <si>
    <t>Sigma Motors</t>
  </si>
  <si>
    <t>16.10.2019</t>
  </si>
  <si>
    <t>PĪLĀDŽI VR,ZS</t>
  </si>
  <si>
    <t>18.10.2019</t>
  </si>
  <si>
    <t>23.10.2019</t>
  </si>
  <si>
    <t>ARKORS ER,SIA</t>
  </si>
  <si>
    <t>24.10.2019</t>
  </si>
  <si>
    <t>MAX BAKERY,SIA</t>
  </si>
  <si>
    <t>28.10.2019</t>
  </si>
  <si>
    <t>MeadowSweet</t>
  </si>
  <si>
    <t>31.10.2019</t>
  </si>
  <si>
    <t>PARITETS,SIA</t>
  </si>
  <si>
    <t>08.11.2019</t>
  </si>
  <si>
    <t>LĪČEZERS AT,SIA</t>
  </si>
  <si>
    <t>Līva AB Nord,SIA</t>
  </si>
  <si>
    <t>12.11.2019</t>
  </si>
  <si>
    <t>ZOVI,IK</t>
  </si>
  <si>
    <t>SILUFLORA,SIA</t>
  </si>
  <si>
    <t>BodyEsthetic,SIA</t>
  </si>
  <si>
    <t>25.11.2019</t>
  </si>
  <si>
    <t>29.11.2019</t>
  </si>
  <si>
    <t>Lotos pharma,SIA</t>
  </si>
  <si>
    <t>Baltic Block,SIA</t>
  </si>
  <si>
    <t>04.12.2019</t>
  </si>
  <si>
    <t>Dr.Mālmanes zobārstniecība, SIA</t>
  </si>
  <si>
    <t>06.12.2019</t>
  </si>
  <si>
    <t>Kiči RC,SIA</t>
  </si>
  <si>
    <t>10.12.2019</t>
  </si>
  <si>
    <t>12.12.2019</t>
  </si>
  <si>
    <t>13.12.2019</t>
  </si>
  <si>
    <t>16.12.2019</t>
  </si>
  <si>
    <t>SMAIDA LĪNIJA,SIA</t>
  </si>
  <si>
    <t>17.12.2019</t>
  </si>
  <si>
    <t>18.12.2019</t>
  </si>
  <si>
    <t>BALTIJAS DĀRZEŅI,KS</t>
  </si>
  <si>
    <t>GRIEZES,ZS</t>
  </si>
  <si>
    <t>20.12.2019</t>
  </si>
  <si>
    <t>NEMO,SIA</t>
  </si>
  <si>
    <t>INTERNATIONAL SHOW PRODUCTION,SIA</t>
  </si>
  <si>
    <t>PF VECAUCE,SIA</t>
  </si>
  <si>
    <t>23.12.2019</t>
  </si>
  <si>
    <t>RG un grupa,SIA</t>
  </si>
  <si>
    <t>Osmar,SIA</t>
  </si>
  <si>
    <t>Opus Wood,SIA</t>
  </si>
  <si>
    <t>06.01.2020</t>
  </si>
  <si>
    <t>Live Latvija, Biedrība</t>
  </si>
  <si>
    <t>MAZVIZBUĻI,ZS</t>
  </si>
  <si>
    <t>MĀRTIŅŠ ELKSNIS</t>
  </si>
  <si>
    <t>16.01.2020</t>
  </si>
  <si>
    <t>JURIS TAPIŅŠ</t>
  </si>
  <si>
    <t>PERUZA,SIA</t>
  </si>
  <si>
    <t>DUALS,SIA</t>
  </si>
  <si>
    <t>SIKSALA,SIA</t>
  </si>
  <si>
    <t>BG NOMA,SIA</t>
  </si>
  <si>
    <t>DentaPlan,SIA</t>
  </si>
  <si>
    <t>Lejasciņi,ZS</t>
  </si>
  <si>
    <t>ProLat,SIA</t>
  </si>
  <si>
    <t>AUSTRUMI,ZS</t>
  </si>
  <si>
    <t>A.Ģērmaņa ZS CEĻMALAS,ZS</t>
  </si>
  <si>
    <t>MEŽMELDERIS A,IK</t>
  </si>
  <si>
    <t>Ārpus,SIA</t>
  </si>
  <si>
    <t>44 000.00</t>
  </si>
  <si>
    <t>Duck Woodworks,SIA</t>
  </si>
  <si>
    <t>AVRest,SIA</t>
  </si>
  <si>
    <t>MEŽA VĒJI,ZS</t>
  </si>
  <si>
    <t>Blueberry land,SIA</t>
  </si>
  <si>
    <t>OSKARS KRIŠJĀNS</t>
  </si>
  <si>
    <t>KOKLES,ZS</t>
  </si>
  <si>
    <t>ENERGOBALTIKA,SIA</t>
  </si>
  <si>
    <t>IGORS KORŅĒJEVS</t>
  </si>
  <si>
    <t>ALKĀSI,ZS</t>
  </si>
  <si>
    <t>20.03.2020</t>
  </si>
  <si>
    <t>ĻŪĻĀKAS,ZS</t>
  </si>
  <si>
    <t>24.03.2020</t>
  </si>
  <si>
    <t>INGAS, Rubas pagasta ZS</t>
  </si>
  <si>
    <t>ZEMENES,ZS</t>
  </si>
  <si>
    <t>VIKTORS DRUKOVSKIS</t>
  </si>
  <si>
    <t>REKORP,SIA</t>
  </si>
  <si>
    <t>27.03.2020</t>
  </si>
  <si>
    <t>ĪSKĀJI,ZS</t>
  </si>
  <si>
    <t>Ramiņa ZS KLĀVIŅI,ZS</t>
  </si>
  <si>
    <t>Kisieļa,ZS</t>
  </si>
  <si>
    <t>01.04.2020</t>
  </si>
  <si>
    <t>ASARĪŠI,ZS</t>
  </si>
  <si>
    <t>02.04.2020</t>
  </si>
  <si>
    <t>PLĒŠAS 55,ZS</t>
  </si>
  <si>
    <t>DIADENT,SIA</t>
  </si>
  <si>
    <t>Neiroprakse,SIA</t>
  </si>
  <si>
    <t>VIRSAIŠI,ZS</t>
  </si>
  <si>
    <t>RŪDOLFS ARĀJS</t>
  </si>
  <si>
    <t>LL Mazgātava,SIA</t>
  </si>
  <si>
    <t>LAVADENTAL,SIA</t>
  </si>
  <si>
    <t>Cīruļi,ZS</t>
  </si>
  <si>
    <t>Robotic Solutions,SIA</t>
  </si>
  <si>
    <t>17.04.2020</t>
  </si>
  <si>
    <t>Rīgas namu apsaimniekotājs,AS</t>
  </si>
  <si>
    <t>22.04.2020</t>
  </si>
  <si>
    <t>Dagda Trading,SIA</t>
  </si>
  <si>
    <t>DUKĀTI,ZS</t>
  </si>
  <si>
    <t>EMBŪTES SENLEJA,SIA</t>
  </si>
  <si>
    <t>LŪSĒNI,ZS</t>
  </si>
  <si>
    <t>11.05.2020</t>
  </si>
  <si>
    <t>TĪRAINES STAĻĻI,ZS</t>
  </si>
  <si>
    <t>I.Ošas ZS CĪRULĪŠI,ZS</t>
  </si>
  <si>
    <t>Medicīnas centrs 36,6,SIA</t>
  </si>
  <si>
    <t>UŅENĀNI,ZS</t>
  </si>
  <si>
    <t>REINIS VAVILOVS</t>
  </si>
  <si>
    <t>Lazdukalns,ZS</t>
  </si>
  <si>
    <t>Ā.Bukša ZS VECSPRUKUĻI,ZS</t>
  </si>
  <si>
    <t>140 000.00</t>
  </si>
  <si>
    <t>PS TĒRVETE ADVENTURES</t>
  </si>
  <si>
    <t>Kvinta BCL,SIA</t>
  </si>
  <si>
    <t>20.05.2020</t>
  </si>
  <si>
    <t>PAITĒNI,ZS</t>
  </si>
  <si>
    <t>IMS Richy,SIA</t>
  </si>
  <si>
    <t>TMVet SERVISS,SIA</t>
  </si>
  <si>
    <t>108 000.00</t>
  </si>
  <si>
    <t>Lejasrembeni,ZS</t>
  </si>
  <si>
    <t>KARS-E,SIA</t>
  </si>
  <si>
    <t>PITSTOP PLUSS,SIA</t>
  </si>
  <si>
    <t>Daugavpils wood,SIA</t>
  </si>
  <si>
    <t>05.06.2020</t>
  </si>
  <si>
    <t>MAZO BRĀĻU HOSPITĀLIS,SIA</t>
  </si>
  <si>
    <t>09.06.2020</t>
  </si>
  <si>
    <t>Dzintarnieki,ZS</t>
  </si>
  <si>
    <t>FERME,SIA</t>
  </si>
  <si>
    <t>FinRin,SIA</t>
  </si>
  <si>
    <t>Flora Holland,SIA</t>
  </si>
  <si>
    <t>17.06.2020</t>
  </si>
  <si>
    <t>ECO PACK,SIA</t>
  </si>
  <si>
    <t>Akmentiņi,ZS</t>
  </si>
  <si>
    <t>Tērvetes AL,AS</t>
  </si>
  <si>
    <t>19.06.2020</t>
  </si>
  <si>
    <t>Niko Galdniecība,SIA</t>
  </si>
  <si>
    <t>I.Valdzera ZS Cukuriņi,ZS</t>
  </si>
  <si>
    <t>MAD Format,SIA</t>
  </si>
  <si>
    <t>02.07.2020</t>
  </si>
  <si>
    <t>Privātsākumskola,SIA</t>
  </si>
  <si>
    <t>ZRC,SIA</t>
  </si>
  <si>
    <t>06.07.2020</t>
  </si>
  <si>
    <t>07.07.2020</t>
  </si>
  <si>
    <t>NOOK serviss,SIA</t>
  </si>
  <si>
    <t>VALMIERA AGRO,SIA</t>
  </si>
  <si>
    <t>Steeldram,SIA</t>
  </si>
  <si>
    <t>10.07.2020</t>
  </si>
  <si>
    <t>S.D.Line,SIA</t>
  </si>
  <si>
    <t>ALDIS OŠS</t>
  </si>
  <si>
    <t>T-System Tyres,SIA</t>
  </si>
  <si>
    <t>LĀČI,ZS</t>
  </si>
  <si>
    <t>15.07.2020</t>
  </si>
  <si>
    <t>Latgales KS,SIA</t>
  </si>
  <si>
    <t>Bohrung Service Baltikum,SIA</t>
  </si>
  <si>
    <t>17.07.2020</t>
  </si>
  <si>
    <t>JĀNIS ĀBELE</t>
  </si>
  <si>
    <t>JĀNIS KUDIŅŠ</t>
  </si>
  <si>
    <t>ADG SERVISS,SIA</t>
  </si>
  <si>
    <t>Mārtiņa auto,SIA</t>
  </si>
  <si>
    <t>Mārupes Doktorāts,SIA</t>
  </si>
  <si>
    <t>RIPO REMONTA CENTRS,SIA</t>
  </si>
  <si>
    <t>KOCIŅI,ZS</t>
  </si>
  <si>
    <t>EDMEKA,SIA</t>
  </si>
  <si>
    <t>DĒVITS,SIA</t>
  </si>
  <si>
    <t>10.08.2020</t>
  </si>
  <si>
    <t>DENT PLUS,SIA</t>
  </si>
  <si>
    <t>12.08.2020</t>
  </si>
  <si>
    <t>LINDA JANSONE</t>
  </si>
  <si>
    <t>18.08.2020</t>
  </si>
  <si>
    <t>Privātā pirmsskolas izglītības iest</t>
  </si>
  <si>
    <t>Čaidāni,ZS</t>
  </si>
  <si>
    <t>180 000.00</t>
  </si>
  <si>
    <t>LG NIGUĻI,SIA</t>
  </si>
  <si>
    <t>TREIDAS,ZS</t>
  </si>
  <si>
    <t>KAUGURI,A.Kovaļevska ZS</t>
  </si>
  <si>
    <t>FISH OK,SIA</t>
  </si>
  <si>
    <t>Lightspace Technologies,SIA</t>
  </si>
  <si>
    <t>UPENIEKI,ZS</t>
  </si>
  <si>
    <t>Orange Stuff,SIA</t>
  </si>
  <si>
    <t>CWP,SIA</t>
  </si>
  <si>
    <t>31.08.2020</t>
  </si>
  <si>
    <t>Zvejnieku saimniecība IRBE,SIA</t>
  </si>
  <si>
    <t>285 000.00</t>
  </si>
  <si>
    <t>DMV Serviss,IK</t>
  </si>
  <si>
    <t>04.09.2020</t>
  </si>
  <si>
    <t>STUDIJA 54,SIA</t>
  </si>
  <si>
    <t>Mammas dabas labumi,SIA</t>
  </si>
  <si>
    <t>ELFA,SIA</t>
  </si>
  <si>
    <t>Dzenīši,ZS</t>
  </si>
  <si>
    <t>Aprūpes grupa,SIA</t>
  </si>
  <si>
    <t>MEŽARĀJUMI,ZS</t>
  </si>
  <si>
    <t>DM BUVEX,SIA</t>
  </si>
  <si>
    <t>VINETA OTTO</t>
  </si>
  <si>
    <t>YM MEDIA EUROPE,SIA</t>
  </si>
  <si>
    <t>Top Food,SIA</t>
  </si>
  <si>
    <t>GLASTIK,SIA</t>
  </si>
  <si>
    <t>ASSISTENTIS,SIA</t>
  </si>
  <si>
    <t>Foster forest,SIA</t>
  </si>
  <si>
    <t>KOMFORTS GROUP,AS</t>
  </si>
  <si>
    <t>SALA MEŽS,SIA</t>
  </si>
  <si>
    <t>07.10.2020</t>
  </si>
  <si>
    <t>FRAVIA,SIA</t>
  </si>
  <si>
    <t>08.10.2020</t>
  </si>
  <si>
    <t>GEO-BALT LG,SIA</t>
  </si>
  <si>
    <t>KCE,SIA</t>
  </si>
  <si>
    <t>15.10.2020</t>
  </si>
  <si>
    <t>Druvas,ZS</t>
  </si>
  <si>
    <t>Lattex D,SIA</t>
  </si>
  <si>
    <t>20.10.2020</t>
  </si>
  <si>
    <t>Ūši,SIA</t>
  </si>
  <si>
    <t>23.10.2020</t>
  </si>
  <si>
    <t>MELDERI K. &amp; V.,SIA</t>
  </si>
  <si>
    <t>26.10.2020</t>
  </si>
  <si>
    <t>27.10.2020</t>
  </si>
  <si>
    <t>Mesako Serviss,SIA</t>
  </si>
  <si>
    <t>Deora Pluss,SIA</t>
  </si>
  <si>
    <t>Mētras zemes,SIA</t>
  </si>
  <si>
    <t>DINABURG REISS,SIA</t>
  </si>
  <si>
    <t>03.11.2020</t>
  </si>
  <si>
    <t>Jaunprodi,ZS</t>
  </si>
  <si>
    <t>LĪCĪŠI Ltd,SIA</t>
  </si>
  <si>
    <t>10.11.2020</t>
  </si>
  <si>
    <t>JURIS BOGOVIČS</t>
  </si>
  <si>
    <t>PRENCLAVI,ZS</t>
  </si>
  <si>
    <t>13.11.2020</t>
  </si>
  <si>
    <t>LIEPA,ZS</t>
  </si>
  <si>
    <t>LīvMet,SIA</t>
  </si>
  <si>
    <t>VĒSMAS PROJEKTS,SIA</t>
  </si>
  <si>
    <t>Sertifikācijas centrs,SIA</t>
  </si>
  <si>
    <t>24.11.2020</t>
  </si>
  <si>
    <t>25.11.2020</t>
  </si>
  <si>
    <t>Fast Law Europe,SIA</t>
  </si>
  <si>
    <t>26.11.2020</t>
  </si>
  <si>
    <t>In-Metal,SIA</t>
  </si>
  <si>
    <t>OSKARS DEDELIS</t>
  </si>
  <si>
    <t>INTARS BRŪVERIS</t>
  </si>
  <si>
    <t>SERGEJS RAGELS</t>
  </si>
  <si>
    <t>01.12.2020</t>
  </si>
  <si>
    <t>POLLEIŠI,ZS</t>
  </si>
  <si>
    <t>02.12.2020</t>
  </si>
  <si>
    <t>Mix Max,SIA</t>
  </si>
  <si>
    <t>AluFactory,SIA</t>
  </si>
  <si>
    <t>14.12.2020</t>
  </si>
  <si>
    <t>Goodwin,SIA</t>
  </si>
  <si>
    <t>15.12.2020</t>
  </si>
  <si>
    <t>Stikla dizaina grupa,SIA</t>
  </si>
  <si>
    <t>I.S.D.,SIA</t>
  </si>
  <si>
    <t>17.12.2020</t>
  </si>
  <si>
    <t>Desu darbnīca Berģi,SIA</t>
  </si>
  <si>
    <t>Karotītes,ZS</t>
  </si>
  <si>
    <t>28.12.2020</t>
  </si>
  <si>
    <t>SEDUMS,SIA</t>
  </si>
  <si>
    <t>30.12.2020</t>
  </si>
  <si>
    <t>08.01.2021</t>
  </si>
  <si>
    <t>Art Fairs Service,SIA</t>
  </si>
  <si>
    <t>18.01.2021</t>
  </si>
  <si>
    <t>VĪTERI,ZS</t>
  </si>
  <si>
    <t>19.01.2021</t>
  </si>
  <si>
    <t>JK Dent,SIA</t>
  </si>
  <si>
    <t>BALTICFLOC,SIA</t>
  </si>
  <si>
    <t>20.01.2021</t>
  </si>
  <si>
    <t>FF Factory,SIA</t>
  </si>
  <si>
    <t>STRANDECK,SIA</t>
  </si>
  <si>
    <t>Tetralia,SIA</t>
  </si>
  <si>
    <t>29.01.2021</t>
  </si>
  <si>
    <t>Innovita,SIA</t>
  </si>
  <si>
    <t>Northern Construction,SIA</t>
  </si>
  <si>
    <t>Arbor RRK,SIA</t>
  </si>
  <si>
    <t>Džons IL,SIA</t>
  </si>
  <si>
    <t>05.02.2021</t>
  </si>
  <si>
    <t>ENVI Carspa,SIA</t>
  </si>
  <si>
    <t>Kalna Rinkas,SIA</t>
  </si>
  <si>
    <t>EPONA GK,SIA</t>
  </si>
  <si>
    <t>OTOMĀRS PLAUDIS</t>
  </si>
  <si>
    <t>12.02.2021</t>
  </si>
  <si>
    <t>First Glass Company,SIA</t>
  </si>
  <si>
    <t>16.02.2021</t>
  </si>
  <si>
    <t>Print House,SIA</t>
  </si>
  <si>
    <t>Bikstu Brīvzemnieki,IK</t>
  </si>
  <si>
    <t>23.02.2021</t>
  </si>
  <si>
    <t>LEJAS PALSĀNI,ZS</t>
  </si>
  <si>
    <t>Vecās Ostmalas Biznesa parks SIA</t>
  </si>
  <si>
    <t>Cirsmo,SIA</t>
  </si>
  <si>
    <t>25.02.2021</t>
  </si>
  <si>
    <t>EXCESS,IK</t>
  </si>
  <si>
    <t>Brūveres ZS KALNA SĀMSAVAS,ZS</t>
  </si>
  <si>
    <t>Vilava,SIA</t>
  </si>
  <si>
    <t>OLATRANS,SIA</t>
  </si>
  <si>
    <t>17.03.2021</t>
  </si>
  <si>
    <t>Forest Fox,SIA</t>
  </si>
  <si>
    <t>Ēdoles karjers,SIA</t>
  </si>
  <si>
    <t>Šīmaņa ZS MODRAS,ZS</t>
  </si>
  <si>
    <t>NORFA,SIA</t>
  </si>
  <si>
    <t>KEEN,SIA</t>
  </si>
  <si>
    <t>BĒRZAINES NAMS,SIA</t>
  </si>
  <si>
    <t>Time 2 Shine,SIA</t>
  </si>
  <si>
    <t>UPESLEJAS,ZS</t>
  </si>
  <si>
    <t>RV FOREST,SIA</t>
  </si>
  <si>
    <t>AMBRO TRANS,SIA</t>
  </si>
  <si>
    <t>NOVEMBRĪ,SIA</t>
  </si>
  <si>
    <t>M &amp; R SERVISS,SIA</t>
  </si>
  <si>
    <t>DAUGULIS &amp; PARTNERI,SIA</t>
  </si>
  <si>
    <t>23.04.2021</t>
  </si>
  <si>
    <t>BSG Latvia,SIA</t>
  </si>
  <si>
    <t>Betonblock,SIA</t>
  </si>
  <si>
    <t>420 000.00</t>
  </si>
  <si>
    <t>30.04.2021</t>
  </si>
  <si>
    <t>ELSTE un VS,SIA</t>
  </si>
  <si>
    <t>Latvijas Jātnieku federācija,b-ba</t>
  </si>
  <si>
    <t>Bangas,ZS</t>
  </si>
  <si>
    <t>Tehnometal,SIA</t>
  </si>
  <si>
    <t>DIMDIŅI,SIA</t>
  </si>
  <si>
    <t>14.05.2021</t>
  </si>
  <si>
    <t>WOOD TOUCH,SIA</t>
  </si>
  <si>
    <t>RARE power,SIA</t>
  </si>
  <si>
    <t>Kurzemes K.V.,SIA</t>
  </si>
  <si>
    <t>AL pluss,SIA</t>
  </si>
  <si>
    <t>Roveiks,SIA</t>
  </si>
  <si>
    <t>BRĪVAIS VILNIS,AS</t>
  </si>
  <si>
    <t>Baltic Timber Company,SIA</t>
  </si>
  <si>
    <t>Zaļais zars,ZS</t>
  </si>
  <si>
    <t>AGRITA BOKUMA</t>
  </si>
  <si>
    <t>ALFA DROŠĪBA GROUPS,SIA</t>
  </si>
  <si>
    <t>EKO NAMS,SIA</t>
  </si>
  <si>
    <t>Wood4ex,SIA</t>
  </si>
  <si>
    <t>Office shop,SIA</t>
  </si>
  <si>
    <t>29.06.2021</t>
  </si>
  <si>
    <t>02.07.2021</t>
  </si>
  <si>
    <t>Magnum Social &amp; Medical Care,SIA</t>
  </si>
  <si>
    <t>Lācīša namiņš,SIA</t>
  </si>
  <si>
    <t>09.07.2021</t>
  </si>
  <si>
    <t>LG HOLZ,SIA</t>
  </si>
  <si>
    <t>13.07.2021</t>
  </si>
  <si>
    <t>Reiznieki,ZS</t>
  </si>
  <si>
    <t>112 Oridžinal,SIA</t>
  </si>
  <si>
    <t>Baltic Seaberry,SIA</t>
  </si>
  <si>
    <t>Agro Partner,SIA</t>
  </si>
  <si>
    <t>BB Forest,SIA</t>
  </si>
  <si>
    <t>26.07.2021</t>
  </si>
  <si>
    <t>RONTO,SIA</t>
  </si>
  <si>
    <t>SALRIS AV,SIA</t>
  </si>
  <si>
    <t>Lība Plus AA,SIA</t>
  </si>
  <si>
    <t>05.08.2021</t>
  </si>
  <si>
    <t>InstaCoatings,SIA</t>
  </si>
  <si>
    <t>I-MĒBELES,IK</t>
  </si>
  <si>
    <t>09.08.2021</t>
  </si>
  <si>
    <t>16.08.2021</t>
  </si>
  <si>
    <t>VV Baltic,SIA</t>
  </si>
  <si>
    <t>17.08.2021</t>
  </si>
  <si>
    <t>IVARS SALMANIS</t>
  </si>
  <si>
    <t>PROALIFING,SIA</t>
  </si>
  <si>
    <t>Bearsleys,SIA</t>
  </si>
  <si>
    <t>LIGNUM Transport,SIA</t>
  </si>
  <si>
    <t>02.09.2021</t>
  </si>
  <si>
    <t>CAZAR,SIA</t>
  </si>
  <si>
    <t>07.09.2021</t>
  </si>
  <si>
    <t>Ceriņi 1,SIA</t>
  </si>
  <si>
    <t>15.09.2021</t>
  </si>
  <si>
    <t>Lineall Group,SIA</t>
  </si>
  <si>
    <t>OR3,SIA</t>
  </si>
  <si>
    <t>MB Holding,SIA</t>
  </si>
  <si>
    <t>Medsport,SIA</t>
  </si>
  <si>
    <t>23.09.2021</t>
  </si>
  <si>
    <t>SOLIDIS,SIA</t>
  </si>
  <si>
    <t>01.10.2021</t>
  </si>
  <si>
    <t>ChefHits,SIA</t>
  </si>
  <si>
    <t>05.10.2021</t>
  </si>
  <si>
    <t>NEIROSAN,SIA</t>
  </si>
  <si>
    <t>07.10.2021</t>
  </si>
  <si>
    <t>Balvi Wood,SIA</t>
  </si>
  <si>
    <t>Kuģi,ZS</t>
  </si>
  <si>
    <t>26.10.2021</t>
  </si>
  <si>
    <t>Sintijas Harju podologa privātpraks</t>
  </si>
  <si>
    <t>RIAS,SIA</t>
  </si>
  <si>
    <t>InterGranit,SIA</t>
  </si>
  <si>
    <t>KateHaa,SIA</t>
  </si>
  <si>
    <t>27.10.2021</t>
  </si>
  <si>
    <t>29.10.2021</t>
  </si>
  <si>
    <t>01.11.2021</t>
  </si>
  <si>
    <t>AVIEKSTES DZIRNAVAS,ZS</t>
  </si>
  <si>
    <t>04.11.2021</t>
  </si>
  <si>
    <t>Folkland Home,SIA</t>
  </si>
  <si>
    <t>Bank of allure,SIA</t>
  </si>
  <si>
    <t>12.11.2021</t>
  </si>
  <si>
    <t>UOT,SIA</t>
  </si>
  <si>
    <t>13.11.2021</t>
  </si>
  <si>
    <t>INDĀRES,SIA</t>
  </si>
  <si>
    <t>RAF-AVIA,AS</t>
  </si>
  <si>
    <t>DZEŅI,ZS</t>
  </si>
  <si>
    <t>Bukstiņi S,SIA</t>
  </si>
  <si>
    <t>IEVA MELNE-MEŽAJEVA</t>
  </si>
  <si>
    <t>MELLA OZ,SIA</t>
  </si>
  <si>
    <t>Mežgravas.lv,SIA</t>
  </si>
  <si>
    <t>06.12.2021</t>
  </si>
  <si>
    <t>DĪĶMAĻI,ZS</t>
  </si>
  <si>
    <t>13.12.2021</t>
  </si>
  <si>
    <t>NOOK, SIA</t>
  </si>
  <si>
    <t>21.12.2021</t>
  </si>
  <si>
    <t>22.12.2021</t>
  </si>
  <si>
    <t>WOOD 5K,SIA</t>
  </si>
  <si>
    <t>23.12.2021</t>
  </si>
  <si>
    <t>JAUNCEPLĪŠI,ZS</t>
  </si>
  <si>
    <t>27.12.2021</t>
  </si>
  <si>
    <t>Zīmes,SIA</t>
  </si>
  <si>
    <t>Studio Pizza,SIA</t>
  </si>
  <si>
    <t>Sila Priedes,SIA</t>
  </si>
  <si>
    <t>07.01.2022</t>
  </si>
  <si>
    <t>GRETO,SIA</t>
  </si>
  <si>
    <t>11.01.2022</t>
  </si>
  <si>
    <t>12.01.2022</t>
  </si>
  <si>
    <t>VIDUSLATVIJAS MEŽSAIMNIEKS,SIA</t>
  </si>
  <si>
    <t>13.01.2022</t>
  </si>
  <si>
    <t>MAZ-REMPI,ZS</t>
  </si>
  <si>
    <t>14.01.2022</t>
  </si>
  <si>
    <t>Kurzemes ceļinieks un būvnieks,SIA</t>
  </si>
  <si>
    <t>ReBalt Modular Systems,SIA</t>
  </si>
  <si>
    <t>21.01.2022</t>
  </si>
  <si>
    <t>Dripas,ZS</t>
  </si>
  <si>
    <t>24.01.2022</t>
  </si>
  <si>
    <t>Saviž,SIA</t>
  </si>
  <si>
    <t>48 000.00</t>
  </si>
  <si>
    <t>Reverb scenery production,SIA</t>
  </si>
  <si>
    <t>IMV LABEL,SIA</t>
  </si>
  <si>
    <t>08.02.2022</t>
  </si>
  <si>
    <t>ZIEDOŅI,ZS</t>
  </si>
  <si>
    <t>Brekšņi,ZS</t>
  </si>
  <si>
    <t>09.02.2022</t>
  </si>
  <si>
    <t>10.02.2022</t>
  </si>
  <si>
    <t>ELGUS,SIA</t>
  </si>
  <si>
    <t>14.02.2022</t>
  </si>
  <si>
    <t>15.02.2022</t>
  </si>
  <si>
    <t>NDD Serviss,SIA</t>
  </si>
  <si>
    <t>JĀNIS ŠULCS</t>
  </si>
  <si>
    <t>21.02.2022</t>
  </si>
  <si>
    <t>Dental Practice,SIA</t>
  </si>
  <si>
    <t>Aplociņi,ZS</t>
  </si>
  <si>
    <t>Kuģenieki,SIA</t>
  </si>
  <si>
    <t>FA FILMA,SIA</t>
  </si>
  <si>
    <t>10.03.2022</t>
  </si>
  <si>
    <t>B.E.Serviss,SIA</t>
  </si>
  <si>
    <t>Dentalfix,SIA</t>
  </si>
  <si>
    <t>15.03.2022</t>
  </si>
  <si>
    <t>OILY,SIA</t>
  </si>
  <si>
    <t>VAIROG EU,SIA</t>
  </si>
  <si>
    <t>26.04.2022</t>
  </si>
  <si>
    <t>Kalnozoli,ZS</t>
  </si>
  <si>
    <t>STIEBRI,ZS</t>
  </si>
  <si>
    <t>BALTIC BEEF,SIA</t>
  </si>
  <si>
    <t>MEŽMALIEŠI,ZS</t>
  </si>
  <si>
    <t>PALEJAS,ZS</t>
  </si>
  <si>
    <t>Ķesteri,ZS</t>
  </si>
  <si>
    <t>30.05.2022</t>
  </si>
  <si>
    <t>JAUNSTOKAS,ZS</t>
  </si>
  <si>
    <t>R.Nagļa ZS AUSTRUMI,ZS</t>
  </si>
  <si>
    <t>Saulaiņu,ZS</t>
  </si>
  <si>
    <t>Marlin-11,SIA</t>
  </si>
  <si>
    <t>06.06.2022</t>
  </si>
  <si>
    <t>Mazkalēti,SIA</t>
  </si>
  <si>
    <t>14.06.2022</t>
  </si>
  <si>
    <t>M.Malcenieka ZS IELEJAS,ZS</t>
  </si>
  <si>
    <t>15.06.2022</t>
  </si>
  <si>
    <t>GRAŠI,ZS</t>
  </si>
  <si>
    <t>ECO lauks,SIA</t>
  </si>
  <si>
    <t>21.06.2022</t>
  </si>
  <si>
    <t>LIDIJA MAKEJEVA</t>
  </si>
  <si>
    <t>Liepziedi,ZS</t>
  </si>
  <si>
    <t>KORTIŅI,ZS</t>
  </si>
  <si>
    <t>08.07.2022</t>
  </si>
  <si>
    <t>INGA JAUNPUJENA-PUJENA</t>
  </si>
  <si>
    <t>Latvija BIO, SIA</t>
  </si>
  <si>
    <t>JAUNKALNIŅI IS,ZS</t>
  </si>
  <si>
    <t>19.07.2022</t>
  </si>
  <si>
    <t>22.07.2022</t>
  </si>
  <si>
    <t>JAUNĪTES GB,SIA</t>
  </si>
  <si>
    <t>28.07.2022</t>
  </si>
  <si>
    <t>MIGLAS,ZS</t>
  </si>
  <si>
    <t>08.08.2022</t>
  </si>
  <si>
    <t>KOCĒNU KORTI,SIA</t>
  </si>
  <si>
    <t>A.Maševska ZS BAŠI,ZS</t>
  </si>
  <si>
    <t>Max Construction,SIA</t>
  </si>
  <si>
    <t>10.08.2022</t>
  </si>
  <si>
    <t>Meduspils,SIA</t>
  </si>
  <si>
    <t>08.09.2022</t>
  </si>
  <si>
    <t>Gricjus ZS VĀRPAS,ZS</t>
  </si>
  <si>
    <t>KALNZEMJI,ZS</t>
  </si>
  <si>
    <t>Mazkūlīši,ZS</t>
  </si>
  <si>
    <t>07.10.2022</t>
  </si>
  <si>
    <t>J.Dzeņa ZS KALNAVOTI,ZS</t>
  </si>
  <si>
    <t>BIRZĪTES,ZS</t>
  </si>
  <si>
    <t>Mazbērziņi,ZS</t>
  </si>
  <si>
    <t>SAPŅUKALNS,ZS</t>
  </si>
  <si>
    <t>15.12.2022</t>
  </si>
  <si>
    <t>L WOODS,SIA</t>
  </si>
  <si>
    <t>Ar Smaidu,SIA</t>
  </si>
  <si>
    <t>STS Group,SIA</t>
  </si>
  <si>
    <t>SEKO AUTO,SIA</t>
  </si>
  <si>
    <t>29.12.2022</t>
  </si>
  <si>
    <t>Jauna zeme,SIA</t>
  </si>
  <si>
    <t>490 000.00</t>
  </si>
  <si>
    <t>Vecgundegas,ZS</t>
  </si>
  <si>
    <t>BAJARSSKA,SIA</t>
  </si>
  <si>
    <t>03.02.2023</t>
  </si>
  <si>
    <t>Griezes,ZS</t>
  </si>
  <si>
    <t>KLĒTSKALNS,SIA</t>
  </si>
  <si>
    <t>Iesalnieki,ZS</t>
  </si>
  <si>
    <t>22.06.2023</t>
  </si>
  <si>
    <t>Bārzdiņa ZS STRĒLNIEKI,ZS</t>
  </si>
  <si>
    <t>EZERIŅI,ZS</t>
  </si>
  <si>
    <t>Aronijas,ZS</t>
  </si>
  <si>
    <t>Electric LAB,SIA</t>
  </si>
  <si>
    <t>DRUĶI,ZS</t>
  </si>
  <si>
    <t>EKA PAIPALAS,SIA</t>
  </si>
  <si>
    <t>GEKSI,SIA</t>
  </si>
  <si>
    <t>AIVIS ČEKSTERIS</t>
  </si>
  <si>
    <t>RISMUS VK,SIA</t>
  </si>
  <si>
    <t>Danatec Baltic,SIA</t>
  </si>
  <si>
    <t>Holdier,SIA</t>
  </si>
  <si>
    <t>AGROĶĪMIJA, Saldus,SIA</t>
  </si>
  <si>
    <t>HIKE,SIA</t>
  </si>
  <si>
    <t>OTTO &amp; LEO,SIA</t>
  </si>
  <si>
    <t>STRAUJUPĪTE,SIA</t>
  </si>
  <si>
    <t>Langas,ZS</t>
  </si>
  <si>
    <t>BIO LOGISTICS,SIA</t>
  </si>
  <si>
    <t>RH Būve,SIA</t>
  </si>
  <si>
    <t>UNIQUE,SIA</t>
  </si>
  <si>
    <t>01.03.2024</t>
  </si>
  <si>
    <t>KrandE,SIA</t>
  </si>
  <si>
    <t>AB Timber Group,SIA</t>
  </si>
  <si>
    <t>M.S.AQUA,SIA</t>
  </si>
  <si>
    <t>SD 30,SIA</t>
  </si>
  <si>
    <t>Projekti LL,SIA</t>
  </si>
  <si>
    <t>VĒSMAS PROJEKTS, SIA</t>
  </si>
  <si>
    <t>SM Fashion,SIA</t>
  </si>
  <si>
    <t>SĪPOLI,SIA</t>
  </si>
  <si>
    <t>ILUM 8,SIA</t>
  </si>
  <si>
    <t>Ribetons ceļi,SIA</t>
  </si>
  <si>
    <t>Izglīt.un attīst.centrs Universum</t>
  </si>
  <si>
    <t>BUTS,SIA</t>
  </si>
  <si>
    <t>PR KVADRĀTS,SIA</t>
  </si>
  <si>
    <t>AJOR,SIA</t>
  </si>
  <si>
    <t>GTS TIMBER,SIA</t>
  </si>
  <si>
    <t>SOMETS,SIA</t>
  </si>
  <si>
    <t>PRAX CW,SIA</t>
  </si>
  <si>
    <t>ART FORTE,SIA</t>
  </si>
  <si>
    <t>SAHO,SIA</t>
  </si>
  <si>
    <t>Baltijas Energomontāža,SIA</t>
  </si>
  <si>
    <t>RĒZEKNES MEŽS,SIA</t>
  </si>
  <si>
    <t>TRĪS SAUJAS,SIA</t>
  </si>
  <si>
    <t>ŪDENS BŪVE,SIA</t>
  </si>
  <si>
    <t>VaV,SIA</t>
  </si>
  <si>
    <t>LAKMĒ COSMETICS,SIA</t>
  </si>
  <si>
    <t>Gaismas Ceļš,SIA</t>
  </si>
  <si>
    <t>EURO TRADE GRUPA,SIA</t>
  </si>
  <si>
    <t>FASTWAYS,SIA</t>
  </si>
  <si>
    <t>Drunka,SIA</t>
  </si>
  <si>
    <t>AA Machining,SIA</t>
  </si>
  <si>
    <t>NorCon,SIA</t>
  </si>
  <si>
    <t>Relock,SIA</t>
  </si>
  <si>
    <t>REPAIR,SIA</t>
  </si>
  <si>
    <t>HANSA Food Commodities,SIA</t>
  </si>
  <si>
    <t>ALATAR,SIA</t>
  </si>
  <si>
    <t>TIGRAS,SIA</t>
  </si>
  <si>
    <t>BLAST,SIA</t>
  </si>
  <si>
    <t>Presco Freight,SIA</t>
  </si>
  <si>
    <t>Ropex Building and Construction,SIA</t>
  </si>
  <si>
    <t>Kafijas pasaule,SIA</t>
  </si>
  <si>
    <t>Finnex Manufacturing,SIA</t>
  </si>
  <si>
    <t>Krustpils ceļavējš 3,SIA</t>
  </si>
  <si>
    <t>RID,SIA</t>
  </si>
  <si>
    <t>LATVIA TRAVEL D,SIA</t>
  </si>
  <si>
    <t>Woodmill,SIA</t>
  </si>
  <si>
    <t>SW RE,SIA</t>
  </si>
  <si>
    <t>MARBELLA RN Group,SIA</t>
  </si>
  <si>
    <t>PSFS.lv,SIA</t>
  </si>
  <si>
    <t>NOVEST,SIA</t>
  </si>
  <si>
    <t>SpirulinaNord,SIA</t>
  </si>
  <si>
    <t>SVV.PM,SIA</t>
  </si>
  <si>
    <t>KSK Holding,SIA</t>
  </si>
  <si>
    <t>K.E. konsultācijas,SIA</t>
  </si>
  <si>
    <t>AdvanGrid,SIA</t>
  </si>
  <si>
    <t>RISE JE,SIA</t>
  </si>
  <si>
    <t>RTU-BT1,SIA</t>
  </si>
  <si>
    <t>HOT PAINT,SIA</t>
  </si>
  <si>
    <t>Upe Travel,SIA</t>
  </si>
  <si>
    <t>ITEKO LV,SIA</t>
  </si>
  <si>
    <t>PK MEŽS,SIA</t>
  </si>
  <si>
    <t>Ufloat,SIA</t>
  </si>
  <si>
    <t>VĀRPIŅAS,ZS</t>
  </si>
  <si>
    <t>E.G.,SIA</t>
  </si>
  <si>
    <t>BeeWell,SIA</t>
  </si>
  <si>
    <t>Stroika,SIA</t>
  </si>
  <si>
    <t>Kalve Coffee,AS</t>
  </si>
  <si>
    <t>LVAGROO,SIA</t>
  </si>
  <si>
    <t>Lacsed,SIA</t>
  </si>
  <si>
    <t>Janese,SIA</t>
  </si>
  <si>
    <t>SPERO SK,SIA</t>
  </si>
  <si>
    <t>13.09.2024</t>
  </si>
  <si>
    <t>PM-TM,SIA</t>
  </si>
  <si>
    <t>O RIKA,SIA</t>
  </si>
  <si>
    <t>GUNĀRS SMEILIS</t>
  </si>
  <si>
    <t>Biotops,SIA</t>
  </si>
  <si>
    <t>DIMDIŅI AGRO,SIA</t>
  </si>
  <si>
    <t>TRIMEN TRACTORS,AS</t>
  </si>
  <si>
    <t>RITAL TIMBER,SIA</t>
  </si>
  <si>
    <t>Javekss,SIA</t>
  </si>
  <si>
    <t>KSK Systems,SIA</t>
  </si>
  <si>
    <t>A4 Studio,SIA</t>
  </si>
  <si>
    <t>HeinorS,SIA</t>
  </si>
  <si>
    <t>Strive Moto,SIA</t>
  </si>
  <si>
    <t>CIPRESE 1,SIA</t>
  </si>
  <si>
    <t>Metalhood,SIA</t>
  </si>
  <si>
    <t>Split,SIA</t>
  </si>
  <si>
    <t>Entertainment Solutions,SIA</t>
  </si>
  <si>
    <t>Buciņš,SIA</t>
  </si>
  <si>
    <t>DG CONSTRUCTIONS,SIA</t>
  </si>
  <si>
    <t>KF-X,SIA</t>
  </si>
  <si>
    <t>BELL Serviss,SIA</t>
  </si>
  <si>
    <t>AJ Jurava,SIA</t>
  </si>
  <si>
    <t>ARTAVS.LV,SIA</t>
  </si>
  <si>
    <t>Pirmā programmēšanas skola,SIA</t>
  </si>
  <si>
    <t>STĀRĶI,ZS</t>
  </si>
  <si>
    <t>Zālīši Plus,SIA</t>
  </si>
  <si>
    <t>Bolderājas Osta,SIA</t>
  </si>
  <si>
    <t>Mechanika Engineering,SIA</t>
  </si>
  <si>
    <t>LAURA SPRUDZĀNE</t>
  </si>
  <si>
    <t>PENNES, Ēveles pagasta zemnieku sai</t>
  </si>
  <si>
    <t>Dore M,SIA</t>
  </si>
  <si>
    <t>ZILEZERS,SIA</t>
  </si>
  <si>
    <t>Ceipi 1,ZS</t>
  </si>
  <si>
    <t>BERRO,SIA</t>
  </si>
  <si>
    <t>Rūdolfa Šteinera skola,SIA</t>
  </si>
  <si>
    <t>GZD,SIA</t>
  </si>
  <si>
    <t>DUDE BIKES,SIA</t>
  </si>
  <si>
    <t>IMEXTRANS,SIA</t>
  </si>
  <si>
    <t>JAUNIEVĀNI,ZS</t>
  </si>
  <si>
    <t>MANTA,SIA</t>
  </si>
  <si>
    <t>Zemzari Straupē,SIA</t>
  </si>
  <si>
    <t>Updeķi A,SIA</t>
  </si>
  <si>
    <t>play4score, SIA</t>
  </si>
  <si>
    <t>Premium Properties,SIA</t>
  </si>
  <si>
    <t>DIVI K,SIA</t>
  </si>
  <si>
    <t>VIESALGI,SIA</t>
  </si>
  <si>
    <t>VKS Investment Latvia,SIA</t>
  </si>
  <si>
    <t>RGBG inženiertīkli,SIA</t>
  </si>
  <si>
    <t>Baltic Chicken Produkts,SIA</t>
  </si>
  <si>
    <t>CHILL SPRITZ,SIA</t>
  </si>
  <si>
    <t>LDO invest,SIA</t>
  </si>
  <si>
    <t>HORTUS DIGITAL,SIA</t>
  </si>
  <si>
    <t>Ink Idea Production,SIA</t>
  </si>
  <si>
    <t>Priva COM,SIA</t>
  </si>
  <si>
    <t>Plants4You,SIA</t>
  </si>
  <si>
    <t>S2,SIA</t>
  </si>
  <si>
    <t>KM FORESTRY,SIA</t>
  </si>
  <si>
    <t>Baltserviss.LV,SIA</t>
  </si>
  <si>
    <t>LUKSS AUTO,SIA</t>
  </si>
  <si>
    <t>Denttech, SIA</t>
  </si>
  <si>
    <t>Trans A,SIA</t>
  </si>
  <si>
    <t>InvestG,SIA</t>
  </si>
  <si>
    <t>ETE Trading,SIA</t>
  </si>
  <si>
    <t>SAKTA Tukums,SIA</t>
  </si>
  <si>
    <t>Danu,SIA</t>
  </si>
  <si>
    <t>BASIC,SIA</t>
  </si>
  <si>
    <t>Stikla Māja,SIA</t>
  </si>
  <si>
    <t>L Bizness group,SIA</t>
  </si>
  <si>
    <t>KVIDLV,SIA</t>
  </si>
  <si>
    <t>Rutare,SIA</t>
  </si>
  <si>
    <t>GRAND MEDIA,SIA</t>
  </si>
  <si>
    <t>AVENEI,SIA</t>
  </si>
  <si>
    <t>AGROLATGALE PLUS,SIA</t>
  </si>
  <si>
    <t>GJ Būve,SIA</t>
  </si>
  <si>
    <t>RDK service,SIA</t>
  </si>
  <si>
    <t>Taikin Build,SIA</t>
  </si>
  <si>
    <t>577,SIA</t>
  </si>
  <si>
    <t>RUDZĪŠI,ZS</t>
  </si>
  <si>
    <t>SOFGROUP,SIA</t>
  </si>
  <si>
    <t>ARS-V,SIA</t>
  </si>
  <si>
    <t>Transport Partners,SIA</t>
  </si>
  <si>
    <t>LIM,SIA</t>
  </si>
  <si>
    <t>Treilībs un Partneri 2,SIA</t>
  </si>
  <si>
    <t>AJ GRAVELS,SIA</t>
  </si>
  <si>
    <t>AgroTrend,SIA</t>
  </si>
  <si>
    <t>KP Latgale,SIA</t>
  </si>
  <si>
    <t>Anlok,SIA</t>
  </si>
  <si>
    <t>MAS auto,SIA</t>
  </si>
  <si>
    <t>DJ Logging,SIA</t>
  </si>
  <si>
    <t>GAIDUĻI,ZS</t>
  </si>
  <si>
    <t>LV ROADS,SIA</t>
  </si>
  <si>
    <t>LATSOFA,SIA</t>
  </si>
  <si>
    <t>R5 transports,SIA</t>
  </si>
  <si>
    <t>VDAG,SIA</t>
  </si>
  <si>
    <t>220 000.00</t>
  </si>
  <si>
    <t>ILVIRI,SIA</t>
  </si>
  <si>
    <t>HBB Dental,SIA</t>
  </si>
  <si>
    <t>Valsts atbalsts apgrozāmo līdzekļu iegādei lauksaimniecības produkcijas ražošanai</t>
  </si>
  <si>
    <t>Dzirnaviņa,SIA</t>
  </si>
  <si>
    <t>03.12.2019</t>
  </si>
  <si>
    <t>Liedagi,ZS</t>
  </si>
  <si>
    <t>ATĀLMAUĻAS,ZS</t>
  </si>
  <si>
    <t>ANSBERĢI,ZS</t>
  </si>
  <si>
    <t>11.12.2019</t>
  </si>
  <si>
    <t>PUTNU KALNI,ZS</t>
  </si>
  <si>
    <t>MAZKŪPEŅI,ZS</t>
  </si>
  <si>
    <t>RITVARS DĪCMANIS</t>
  </si>
  <si>
    <t>Lieknes,ZS</t>
  </si>
  <si>
    <t>Jaunliepu mājas,ZS</t>
  </si>
  <si>
    <t>09.01.2020</t>
  </si>
  <si>
    <t>LAUKAKMEŅI,ZS</t>
  </si>
  <si>
    <t>15.01.2020</t>
  </si>
  <si>
    <t>Viļānu selekc.un izmeģ.stacija,AS</t>
  </si>
  <si>
    <t>DĀRZI,ZS</t>
  </si>
  <si>
    <t>Paškauska ZS LIEPAS,ZS</t>
  </si>
  <si>
    <t>ULES,ZS</t>
  </si>
  <si>
    <t>ZILŪŽI,ZS</t>
  </si>
  <si>
    <t>SAKNES,ZS</t>
  </si>
  <si>
    <t>DZINTARI,ZS</t>
  </si>
  <si>
    <t>DĀRZIŅI,ZS</t>
  </si>
  <si>
    <t>SALMAŅI,ZS</t>
  </si>
  <si>
    <t>03.03.2020</t>
  </si>
  <si>
    <t>DRAVNIEKI,ZS</t>
  </si>
  <si>
    <t>PASILES,ZS</t>
  </si>
  <si>
    <t>Baltijas ogu kompānija,LPKS</t>
  </si>
  <si>
    <t>Meža Grumuži, Lūznavas pag.ZS</t>
  </si>
  <si>
    <t>AUSTRUMMEŽI,SIA</t>
  </si>
  <si>
    <t>18.03.2020</t>
  </si>
  <si>
    <t>IGORS ZEPS</t>
  </si>
  <si>
    <t>SĀBRI,ZS</t>
  </si>
  <si>
    <t>DEBESSVĪTOLI, Mērdzenes pag.ZS</t>
  </si>
  <si>
    <t>Mazdzērbi,ZS</t>
  </si>
  <si>
    <t>KALNENIEKI-I,ZS</t>
  </si>
  <si>
    <t>03.04.2020</t>
  </si>
  <si>
    <t>REIŅI,ZS</t>
  </si>
  <si>
    <t>04.04.2020</t>
  </si>
  <si>
    <t>AVOTKALNI,ZS</t>
  </si>
  <si>
    <t>REŠŅI,ZS</t>
  </si>
  <si>
    <t>VACCA,SIA</t>
  </si>
  <si>
    <t>UPESKALNI AB,SIA</t>
  </si>
  <si>
    <t>BRĪVZEMNIEKI,ZS</t>
  </si>
  <si>
    <t>Auziņas EKO,SIA</t>
  </si>
  <si>
    <t>Sudmaļu zemes ZS TILTIŅI,ZS</t>
  </si>
  <si>
    <t>KALNAVOTI,ZS</t>
  </si>
  <si>
    <t>VINTĒNI,ZS</t>
  </si>
  <si>
    <t>OŠUSALA,ZS</t>
  </si>
  <si>
    <t>ZELMEŅI,ZS</t>
  </si>
  <si>
    <t>Atzares,SIA</t>
  </si>
  <si>
    <t>Kurzemes ciltslietu un mākslīgās ap</t>
  </si>
  <si>
    <t>22.05.2020</t>
  </si>
  <si>
    <t>Lāčplēša grauds,SIA</t>
  </si>
  <si>
    <t>Preiss AJ,SIA</t>
  </si>
  <si>
    <t>01.06.2020</t>
  </si>
  <si>
    <t>Mārtiņgāršas,SIA</t>
  </si>
  <si>
    <t>INTS &amp; CO,SIA</t>
  </si>
  <si>
    <t>16.09.2020</t>
  </si>
  <si>
    <t>ILGA B,SIA</t>
  </si>
  <si>
    <t>07.12.2020</t>
  </si>
  <si>
    <t>Brīvkalnu Druvas,SIA</t>
  </si>
  <si>
    <t>29.12.2020</t>
  </si>
  <si>
    <t>ĒVALDS GARJĀNIS</t>
  </si>
  <si>
    <t>KUPENAS,ZS</t>
  </si>
  <si>
    <t>21.01.2021</t>
  </si>
  <si>
    <t>KRISTIŅI,ZS</t>
  </si>
  <si>
    <t>15.02.2021</t>
  </si>
  <si>
    <t>Rīti,ZS</t>
  </si>
  <si>
    <t>MEŽBRĒĶI,SIA</t>
  </si>
  <si>
    <t>Jaundīķi,SIA</t>
  </si>
  <si>
    <t>PĻAVIŅAS,ZS</t>
  </si>
  <si>
    <t>26.03.2021</t>
  </si>
  <si>
    <t>RĪTIŅI,ZS</t>
  </si>
  <si>
    <t>15.04.2021</t>
  </si>
  <si>
    <t>BRIEDNIEKI,ZS</t>
  </si>
  <si>
    <t>Kalna-Pūces,ZS</t>
  </si>
  <si>
    <t>RIRVARS,SIA</t>
  </si>
  <si>
    <t>Vanagi,ZS</t>
  </si>
  <si>
    <t>MUCENIEKI,ZS</t>
  </si>
  <si>
    <t>28.09.2021</t>
  </si>
  <si>
    <t>22.10.2021</t>
  </si>
  <si>
    <t>25.10.2021</t>
  </si>
  <si>
    <t>Gelaža Alda ZS MAZĻĀVEIKAS,ZS</t>
  </si>
  <si>
    <t>03.11.2021</t>
  </si>
  <si>
    <t>Pommeri,SIA</t>
  </si>
  <si>
    <t>11.11.2021</t>
  </si>
  <si>
    <t>17.11.2021</t>
  </si>
  <si>
    <t>Paukšēni,ZS</t>
  </si>
  <si>
    <t>10.12.2021</t>
  </si>
  <si>
    <t>17.12.2021</t>
  </si>
  <si>
    <t>SAULSTARI,ZS</t>
  </si>
  <si>
    <t>Mārtiņi,ZS</t>
  </si>
  <si>
    <t>EZERMAĻI,ZS</t>
  </si>
  <si>
    <t>17.01.2022</t>
  </si>
  <si>
    <t>18.01.2022</t>
  </si>
  <si>
    <t>ER Rasiņas,SIA</t>
  </si>
  <si>
    <t>25.01.2022</t>
  </si>
  <si>
    <t>ĶIVEĻI,ZS</t>
  </si>
  <si>
    <t>ILDZĒNI,ZS</t>
  </si>
  <si>
    <t>Alpu pļava,ZS</t>
  </si>
  <si>
    <t>MADARAS,ZS</t>
  </si>
  <si>
    <t>11.02.2022</t>
  </si>
  <si>
    <t>ELFERI,SIA</t>
  </si>
  <si>
    <t>Slosti,ZS</t>
  </si>
  <si>
    <t>02.03.2022</t>
  </si>
  <si>
    <t>M.Felša ZS SKARAS,ZS</t>
  </si>
  <si>
    <t>04.03.2022</t>
  </si>
  <si>
    <t>JOMAS,ZS</t>
  </si>
  <si>
    <t>07.03.2022</t>
  </si>
  <si>
    <t>JAUNKĀRUŽI,ZS</t>
  </si>
  <si>
    <t>PLŪDUMI,ZS</t>
  </si>
  <si>
    <t>GL ROŽKALNI,SIA</t>
  </si>
  <si>
    <t>16.03.2022</t>
  </si>
  <si>
    <t>Akciju sabiedrība Agrofirma Viļāni</t>
  </si>
  <si>
    <t>17.03.2022</t>
  </si>
  <si>
    <t>Dīķmalas,ZS</t>
  </si>
  <si>
    <t>Vecmeiri,SIA</t>
  </si>
  <si>
    <t>Ducena ZS ARONMŪRNIEKI,ZS</t>
  </si>
  <si>
    <t>BRAČAS,ZS</t>
  </si>
  <si>
    <t>Vientuļvilki,ZS</t>
  </si>
  <si>
    <t>Līdumnieki,ZS</t>
  </si>
  <si>
    <t>20.09.2022</t>
  </si>
  <si>
    <t>22.09.2022</t>
  </si>
  <si>
    <t>LAZDIŅI,ZS</t>
  </si>
  <si>
    <t>J.Lazdas,SIA</t>
  </si>
  <si>
    <t>Nilson Agro,SIA</t>
  </si>
  <si>
    <t>22.11.2022</t>
  </si>
  <si>
    <t>Žubītes,ZS</t>
  </si>
  <si>
    <t>Mežarāji,ZS</t>
  </si>
  <si>
    <t>09.12.2022</t>
  </si>
  <si>
    <t>13.12.2022</t>
  </si>
  <si>
    <t>19.12.2022</t>
  </si>
  <si>
    <t>ALDIS PREISS</t>
  </si>
  <si>
    <t>POLLEIŠI,SIA</t>
  </si>
  <si>
    <t>22.12.2022</t>
  </si>
  <si>
    <t>LŪSĒNI,SIA</t>
  </si>
  <si>
    <t>06.01.2023</t>
  </si>
  <si>
    <t>25.01.2023</t>
  </si>
  <si>
    <t>06.02.2023</t>
  </si>
  <si>
    <t>07.02.2023</t>
  </si>
  <si>
    <t>13.02.2023</t>
  </si>
  <si>
    <t>ALEKSEJS &amp; KO,ZS</t>
  </si>
  <si>
    <t>14.02.2023</t>
  </si>
  <si>
    <t>24.02.2023</t>
  </si>
  <si>
    <t>27.02.2023</t>
  </si>
  <si>
    <t>09.03.2023</t>
  </si>
  <si>
    <t>24.03.2023</t>
  </si>
  <si>
    <t>13.04.2023</t>
  </si>
  <si>
    <t>VIKTORIJA,ZS</t>
  </si>
  <si>
    <t>AGRO Kalniena,SIA</t>
  </si>
  <si>
    <t>16.06.2023</t>
  </si>
  <si>
    <t>RAITI,ZS</t>
  </si>
  <si>
    <t>Agro Grauds,SIA</t>
  </si>
  <si>
    <t>22.11.2023</t>
  </si>
  <si>
    <t>Dēmetra,SIA</t>
  </si>
  <si>
    <t>ĒRIKS LAKSTĪGALS</t>
  </si>
  <si>
    <t>KONRĀDI,ZS</t>
  </si>
  <si>
    <t>GUNDEGAS 4,ZS</t>
  </si>
  <si>
    <t>Mazās Saulespuķes,ZS</t>
  </si>
  <si>
    <t>01.12.2023</t>
  </si>
  <si>
    <t>IKAIŠI,ZS</t>
  </si>
  <si>
    <t>S.Eizenberga ZS ROBEŽNIEKI,ZS</t>
  </si>
  <si>
    <t>RG zemes,SIA</t>
  </si>
  <si>
    <t>SKUDRAS,ZS</t>
  </si>
  <si>
    <t>JAUNCĒBERI,ZS</t>
  </si>
  <si>
    <t>PAKALNI,ZS</t>
  </si>
  <si>
    <t>JAUNPUTNIŅI-1,IK</t>
  </si>
  <si>
    <t>ĶEŅĢI,ZS</t>
  </si>
  <si>
    <t>DIRNĒNI,ZS</t>
  </si>
  <si>
    <t>Euroscape,SIA</t>
  </si>
  <si>
    <t>JĀNIS MĀLKALNS</t>
  </si>
  <si>
    <t>A.Saliņa ZS Iesalnieki-1,ZS</t>
  </si>
  <si>
    <t>Federi,ZS</t>
  </si>
  <si>
    <t>VĀLODZES,ZS</t>
  </si>
  <si>
    <t>AGRAIN,SIA</t>
  </si>
  <si>
    <t>BRIEŽKALNI,ZS</t>
  </si>
  <si>
    <t>Ķiploks,SIA</t>
  </si>
  <si>
    <t>Hansaprojekts,SIA</t>
  </si>
  <si>
    <t>Ļaudupi,ZS</t>
  </si>
  <si>
    <t>ĀRŅI,ZS</t>
  </si>
  <si>
    <t>Skudras,ZS</t>
  </si>
  <si>
    <t>Satiķu vārpa,SIA</t>
  </si>
  <si>
    <t>Utāni,ZS</t>
  </si>
  <si>
    <t>Gaiķu pagasta Gobu zemes ZS STOĻI</t>
  </si>
  <si>
    <t>ZVIRBUĻI,ZS</t>
  </si>
  <si>
    <t>EZERSĒTAS,SIA</t>
  </si>
  <si>
    <t>G.Alsberga JAUNĶEIRI,ZS</t>
  </si>
  <si>
    <t>IERIŅI,ZS</t>
  </si>
  <si>
    <t>AŠMI,ZS</t>
  </si>
  <si>
    <t>16.12.2023</t>
  </si>
  <si>
    <t>DAMBJUPĪTES,ZS</t>
  </si>
  <si>
    <t>PLIEDERI,ZS</t>
  </si>
  <si>
    <t>ALBREKŠI,ZS</t>
  </si>
  <si>
    <t>JURIS MEŽĀRIŅŠ</t>
  </si>
  <si>
    <t>NOGALES,ZS</t>
  </si>
  <si>
    <t>Dridzmalas,SIA</t>
  </si>
  <si>
    <t>MALAINE,ZS</t>
  </si>
  <si>
    <t>GUNTIS ARTIHOVIČS</t>
  </si>
  <si>
    <t>GRIĶI,ZS</t>
  </si>
  <si>
    <t>VALDRO AGRO,SIA</t>
  </si>
  <si>
    <t>BRIZGAS,ZS</t>
  </si>
  <si>
    <t>KASPARS VARŅECKIS</t>
  </si>
  <si>
    <t>Kalēji Agro,SIA</t>
  </si>
  <si>
    <t>CELIŅI,ZS</t>
  </si>
  <si>
    <t>KASO,IK</t>
  </si>
  <si>
    <t>TĀLUMI,ZS</t>
  </si>
  <si>
    <t>230 000.00</t>
  </si>
  <si>
    <t>CIEDRAS,ZS</t>
  </si>
  <si>
    <t>Boļi,ZS</t>
  </si>
  <si>
    <t>PALMIŅAS,ZS</t>
  </si>
  <si>
    <t>Ķēniņi,ZS</t>
  </si>
  <si>
    <t>GRANNES,ZS</t>
  </si>
  <si>
    <t>Zemīši,ZS</t>
  </si>
  <si>
    <t>RŪDUPES,ZS</t>
  </si>
  <si>
    <t>Ciemgaļi,ZS</t>
  </si>
  <si>
    <t>ZIEDGRAVAS,ZS</t>
  </si>
  <si>
    <t>Nurmi,SIA</t>
  </si>
  <si>
    <t>ANDUĻI,ZS</t>
  </si>
  <si>
    <t>VIKTORS POPOVIČS,IK</t>
  </si>
  <si>
    <t>Cīrulīši,ZS</t>
  </si>
  <si>
    <t>LEJAS SĪMAŅI,ZS</t>
  </si>
  <si>
    <t>29.12.2023</t>
  </si>
  <si>
    <t>ŠVIRKALE,ZS</t>
  </si>
  <si>
    <t>RAIVIS RUMAKS</t>
  </si>
  <si>
    <t>PALMAS,ZS</t>
  </si>
  <si>
    <t>Agroplus-A.J.,SIA</t>
  </si>
  <si>
    <t>03.01.2024</t>
  </si>
  <si>
    <t>Baltaiņi,ZS</t>
  </si>
  <si>
    <t>GREEN BEEF,SIA</t>
  </si>
  <si>
    <t>ZIEDI,SIA</t>
  </si>
  <si>
    <t>LAZDULĪCIS,ZS</t>
  </si>
  <si>
    <t>Dižlaucnieki,ZS</t>
  </si>
  <si>
    <t>SILAINE,SIA</t>
  </si>
  <si>
    <t>Apīņi,ZS</t>
  </si>
  <si>
    <t>ĢĒĢERI,ZS</t>
  </si>
  <si>
    <t>10.01.2024</t>
  </si>
  <si>
    <t>ANDRIS ŠIRONOVS</t>
  </si>
  <si>
    <t>RANPO,SIA</t>
  </si>
  <si>
    <t>AIVA ŠTUBE</t>
  </si>
  <si>
    <t>ARKLUPE,ZS</t>
  </si>
  <si>
    <t>TĪRLAUKI,ZS</t>
  </si>
  <si>
    <t>Ošlejas-1,SIA</t>
  </si>
  <si>
    <t>APSKALNES,ZS</t>
  </si>
  <si>
    <t>BANDENIEKI,ZS</t>
  </si>
  <si>
    <t>Plencneri,ZS</t>
  </si>
  <si>
    <t>Indāni ATD,SIA</t>
  </si>
  <si>
    <t>VAIROGS,ZS</t>
  </si>
  <si>
    <t>DRIDRANKAS,ZS</t>
  </si>
  <si>
    <t>Jaungrišļi,ZS</t>
  </si>
  <si>
    <t>AGRO J.U.,SIA</t>
  </si>
  <si>
    <t>GARĪŠI,ZS</t>
  </si>
  <si>
    <t>ALEKSANDRS REVINS</t>
  </si>
  <si>
    <t>BUŠAS,ZS</t>
  </si>
  <si>
    <t>Eko Lauki,SIA</t>
  </si>
  <si>
    <t>SOLTAIS LĪCIS,ZS</t>
  </si>
  <si>
    <t>Kļausola,ZS</t>
  </si>
  <si>
    <t>KADIĶI M.A.,ZS</t>
  </si>
  <si>
    <t>PĪLĀDŽI,ZS</t>
  </si>
  <si>
    <t>18.01.2024</t>
  </si>
  <si>
    <t>INOTEH 2000,SIA</t>
  </si>
  <si>
    <t>STAURI,ZS</t>
  </si>
  <si>
    <t>Jaunmusleti,ZS</t>
  </si>
  <si>
    <t>LAPENIEKI,ZS</t>
  </si>
  <si>
    <t>ADZELVIEŠI,ZS</t>
  </si>
  <si>
    <t>AROSA R,SIA</t>
  </si>
  <si>
    <t>LAIPAS,ZS</t>
  </si>
  <si>
    <t>AIZUPES 1,ZS</t>
  </si>
  <si>
    <t>DRAVĒĻI,ZS</t>
  </si>
  <si>
    <t>Vidzemes 1,ZS</t>
  </si>
  <si>
    <t>EGLONA,SIA</t>
  </si>
  <si>
    <t>RECRO-N,SIA</t>
  </si>
  <si>
    <t>Lazdu Mājas,IK</t>
  </si>
  <si>
    <t>KOTIŅI,ZS</t>
  </si>
  <si>
    <t>Tālivalža Bratkus ZS STRAUTI,ZS</t>
  </si>
  <si>
    <t>IRBĪTES,ZS</t>
  </si>
  <si>
    <t>AKMEŅKALNI,ZS</t>
  </si>
  <si>
    <t>Strodi,ZS</t>
  </si>
  <si>
    <t>ANDRIS LEITIS</t>
  </si>
  <si>
    <t>ROTAS,ZS</t>
  </si>
  <si>
    <t>Zemīša Kļaviņas,SIA</t>
  </si>
  <si>
    <t>SĒJAS,ZS</t>
  </si>
  <si>
    <t>DAMBĪŠI,ZS</t>
  </si>
  <si>
    <t>Zelta Vārpas,SIA</t>
  </si>
  <si>
    <t>SOLUM,SIA</t>
  </si>
  <si>
    <t>BRENČI,ZS</t>
  </si>
  <si>
    <t>Krastiņi,ZS</t>
  </si>
  <si>
    <t>Lieplejas,ZS</t>
  </si>
  <si>
    <t>GALA TUŅĶI,ZS</t>
  </si>
  <si>
    <t>GULBJI,ZS</t>
  </si>
  <si>
    <t>JAUNĢĒRMAŅI,ZS</t>
  </si>
  <si>
    <t>MAVRJĀŅI,ZS</t>
  </si>
  <si>
    <t>CENŠI,ZS</t>
  </si>
  <si>
    <t>AUSTRAS,ZS</t>
  </si>
  <si>
    <t>PRIEDULĀJI,ZS</t>
  </si>
  <si>
    <t>DĪĶI-2,ZS</t>
  </si>
  <si>
    <t>104 000.00</t>
  </si>
  <si>
    <t>ANDREJS DADZĪTIS</t>
  </si>
  <si>
    <t>Streņģi,ZS</t>
  </si>
  <si>
    <t>LEJAS,ZS</t>
  </si>
  <si>
    <t>EGLĀJI,ZS</t>
  </si>
  <si>
    <t>VAIROGI,ZS</t>
  </si>
  <si>
    <t>Planči,ZS</t>
  </si>
  <si>
    <t>VELDZES,ZS</t>
  </si>
  <si>
    <t>Pupaiņi,ZS</t>
  </si>
  <si>
    <t>SILAVAS,ZS</t>
  </si>
  <si>
    <t>RŪNAS,SIA</t>
  </si>
  <si>
    <t>MERKURIJ AGRO,SIA</t>
  </si>
  <si>
    <t>Krāciņi,ZS</t>
  </si>
  <si>
    <t>STRAUTMAĻI,ZS</t>
  </si>
  <si>
    <t>DRIVAS,ZS</t>
  </si>
  <si>
    <t>RAIMONDS ČIVČS</t>
  </si>
  <si>
    <t>AKOTI AJ,SIA</t>
  </si>
  <si>
    <t>Agro IB,SIA</t>
  </si>
  <si>
    <t>Liepnieki EKO,SIA</t>
  </si>
  <si>
    <t>KRĀCES,ZS</t>
  </si>
  <si>
    <t>Zvirgzdiņi,ZS</t>
  </si>
  <si>
    <t>TĒRAUDIŅI,SIA</t>
  </si>
  <si>
    <t>Dobenieki,ZS</t>
  </si>
  <si>
    <t>RIKK,SIA</t>
  </si>
  <si>
    <t>VECKLEIŅI,ZS</t>
  </si>
  <si>
    <t>Agrofirma LOBE,SIA</t>
  </si>
  <si>
    <t>LONDONAS- 1,ZS</t>
  </si>
  <si>
    <t>IERES,SIA</t>
  </si>
  <si>
    <t>PIEKALNES,SIA</t>
  </si>
  <si>
    <t>KALNARĀJI,ZS</t>
  </si>
  <si>
    <t>SVIRPJI,SIA</t>
  </si>
  <si>
    <t>EKO DĀRZS,SIA</t>
  </si>
  <si>
    <t>Andra Dimitrijeva ZS BALVAS,ZS</t>
  </si>
  <si>
    <t>VEIKSMES,ZS</t>
  </si>
  <si>
    <t>Kolnasāta,ZS</t>
  </si>
  <si>
    <t>KŪDRAS,ZS</t>
  </si>
  <si>
    <t>KALNALĪVES,SIA</t>
  </si>
  <si>
    <t>BIRZMAĻI-2,ZS</t>
  </si>
  <si>
    <t>Valdagro,SIA</t>
  </si>
  <si>
    <t>Laukkalni,ZS</t>
  </si>
  <si>
    <t>Auziņas,ZS</t>
  </si>
  <si>
    <t>OMA FOOD,SIA</t>
  </si>
  <si>
    <t>AGRAR UNION,SIA</t>
  </si>
  <si>
    <t>TRUDO,SIA</t>
  </si>
  <si>
    <t>MĀLKALNI,ZS</t>
  </si>
  <si>
    <t>UP Kurzemnieks,SIA</t>
  </si>
  <si>
    <t>Kaļneji,ZS</t>
  </si>
  <si>
    <t>MEŽAVOTI,ZS</t>
  </si>
  <si>
    <t>KALNENIEKI,ZS</t>
  </si>
  <si>
    <t>KALNIEŠI,ZS</t>
  </si>
  <si>
    <t>EKO RABBIT,SIA</t>
  </si>
  <si>
    <t>Rūtas Dāvidas ZS LANKAS,ZS</t>
  </si>
  <si>
    <t>LŪŠUMEIJAS,ZS</t>
  </si>
  <si>
    <t>GRAUDS-S,IK</t>
  </si>
  <si>
    <t>JAUNRUČI, ZS</t>
  </si>
  <si>
    <t>SMĒDELES,ZS</t>
  </si>
  <si>
    <t>SABIEDRĪBA MĀRUPE,SIA</t>
  </si>
  <si>
    <t>K.Ikaunieka ZS Akmentiņi,ZS</t>
  </si>
  <si>
    <t>Dūži,ZS</t>
  </si>
  <si>
    <t>UZVARA-94,SIA</t>
  </si>
  <si>
    <t>KX AUTO,IK</t>
  </si>
  <si>
    <t>GAISMIŅAS,ZS</t>
  </si>
  <si>
    <t>JAUNLUKSTIŅI,ZS</t>
  </si>
  <si>
    <t>Bauņu Bullītis,SIA</t>
  </si>
  <si>
    <t>DZĒRVES,ZS</t>
  </si>
  <si>
    <t>Vāverlauki,SIA</t>
  </si>
  <si>
    <t>Druvnieks,SIA</t>
  </si>
  <si>
    <t>Dimanti,ZS</t>
  </si>
  <si>
    <t>ZĪLĪTES-II,ZS</t>
  </si>
  <si>
    <t>GALTENE PLUS,SIA</t>
  </si>
  <si>
    <t>CINGLERĪŠI,ZS</t>
  </si>
  <si>
    <t>BURTNIEKI,ZS</t>
  </si>
  <si>
    <t>Magonītes,ZS</t>
  </si>
  <si>
    <t>KEIVO,SIA</t>
  </si>
  <si>
    <t>LIS JAUNPILS,AS</t>
  </si>
  <si>
    <t>DEBESSVĪTOLI,ZS</t>
  </si>
  <si>
    <t>MEŽA MĀJAS,ZS</t>
  </si>
  <si>
    <t>DĀLDERI,ZS</t>
  </si>
  <si>
    <t>ELZES,ZS</t>
  </si>
  <si>
    <t>Saldus AGRO,SIA</t>
  </si>
  <si>
    <t>Kundziņu Dārzi,SIA</t>
  </si>
  <si>
    <t>AMATAS,ZS</t>
  </si>
  <si>
    <t>GRAVAS,Limbažu raj. Umurgas pag.ZS</t>
  </si>
  <si>
    <t>KRIEVIŅI,ZS</t>
  </si>
  <si>
    <t>Bāči,ZS</t>
  </si>
  <si>
    <t>PURENĪTE,SIA</t>
  </si>
  <si>
    <t>LEJAS RUĶI,ZS</t>
  </si>
  <si>
    <t>ERIŅI,ZS</t>
  </si>
  <si>
    <t>SIVECI-1,ZS</t>
  </si>
  <si>
    <t>EGLAT,SIA</t>
  </si>
  <si>
    <t>BALTUPES,ZS</t>
  </si>
  <si>
    <t>Vītoli-S,SIA</t>
  </si>
  <si>
    <t>PURBEKAS,ZS</t>
  </si>
  <si>
    <t>PEKAS,ZS</t>
  </si>
  <si>
    <t>PORIŅI,ZS</t>
  </si>
  <si>
    <t>Kalniņi,ZS</t>
  </si>
  <si>
    <t>UPMAĻSILĒNI,ZS</t>
  </si>
  <si>
    <t>SILMALAS,ZS</t>
  </si>
  <si>
    <t>Agrofirma Liepas,SIA</t>
  </si>
  <si>
    <t>EMĪLS KALNIŠĶIS</t>
  </si>
  <si>
    <t>BORIŅI,ZS</t>
  </si>
  <si>
    <t>ECO ONYX,SIA</t>
  </si>
  <si>
    <t>ARKA,SIA</t>
  </si>
  <si>
    <t>ALDEMI,ZS</t>
  </si>
  <si>
    <t>Rengāti,ZS</t>
  </si>
  <si>
    <t>Braki,ZS</t>
  </si>
  <si>
    <t>STAPĀNI,ZS</t>
  </si>
  <si>
    <t>JĀNIS GRIGALIS</t>
  </si>
  <si>
    <t>Kviešāres,SIA</t>
  </si>
  <si>
    <t>Kolibri,ZS</t>
  </si>
  <si>
    <t>Jaunbērziņi,ZS</t>
  </si>
  <si>
    <t>SARIMĀRA,ZS</t>
  </si>
  <si>
    <t>NIEDRAS,ZS</t>
  </si>
  <si>
    <t>Tūži,ZS</t>
  </si>
  <si>
    <t>GUNDEGAS,ZS</t>
  </si>
  <si>
    <t>ZIEDIŅI,ZS</t>
  </si>
  <si>
    <t>DAINIS URBĀNS</t>
  </si>
  <si>
    <t>Jaunvecumi,SIA</t>
  </si>
  <si>
    <t>LIELAUŽELES,ZS</t>
  </si>
  <si>
    <t>Vītiņi,ZS</t>
  </si>
  <si>
    <t>I.Grudula ZS KRŪKĻI,ZS</t>
  </si>
  <si>
    <t>Kalna Priednieki,ZS</t>
  </si>
  <si>
    <t>ANDRIS VIEŽAUSKIS</t>
  </si>
  <si>
    <t>Anda Saltā ZS INKSTEĻI,ZS</t>
  </si>
  <si>
    <t>ARONIJAS,ZS</t>
  </si>
  <si>
    <t>Elejas liepziedi,ZS</t>
  </si>
  <si>
    <t>KĀRĻI,ZS</t>
  </si>
  <si>
    <t>PRIEDNIEKI,ZS</t>
  </si>
  <si>
    <t>IZVALTA,KS</t>
  </si>
  <si>
    <t>3.1.1.1.pasākuma aizdevumu garantiju saņēmēji</t>
  </si>
  <si>
    <t>Alfa laboratorija,SIA</t>
  </si>
  <si>
    <t>09.06.2016</t>
  </si>
  <si>
    <t>LENEK,SIA</t>
  </si>
  <si>
    <t>13.06.2016</t>
  </si>
  <si>
    <t>80 192.00</t>
  </si>
  <si>
    <t>Airdog,SIA</t>
  </si>
  <si>
    <t>22.06.2016</t>
  </si>
  <si>
    <t>Socintech,SIA</t>
  </si>
  <si>
    <t>04.07.2016</t>
  </si>
  <si>
    <t>MRK Serviss,SIA</t>
  </si>
  <si>
    <t>05.07.2016</t>
  </si>
  <si>
    <t>208 600.00</t>
  </si>
  <si>
    <t>MEFA,SIA</t>
  </si>
  <si>
    <t>KONOR,SIA</t>
  </si>
  <si>
    <t>12.07.2016</t>
  </si>
  <si>
    <t>BALTIC REFRIGERATION GROUP, SIA</t>
  </si>
  <si>
    <t>13.07.2016</t>
  </si>
  <si>
    <t>Konstro,SIA</t>
  </si>
  <si>
    <t>14.07.2016</t>
  </si>
  <si>
    <t>MIG Baltic,SIA</t>
  </si>
  <si>
    <t>19.07.2016</t>
  </si>
  <si>
    <t>102 925.54</t>
  </si>
  <si>
    <t>PUSE PLUS,SIA</t>
  </si>
  <si>
    <t>VŠ,SIA</t>
  </si>
  <si>
    <t>25.07.2016</t>
  </si>
  <si>
    <t>OPG,SIA</t>
  </si>
  <si>
    <t>28.07.2016</t>
  </si>
  <si>
    <t>03.08.2016</t>
  </si>
  <si>
    <t>LAFIPA,AS</t>
  </si>
  <si>
    <t>04.08.2016</t>
  </si>
  <si>
    <t>Arco Color Latvija,SIA</t>
  </si>
  <si>
    <t>08.08.2016</t>
  </si>
  <si>
    <t>580 000.00</t>
  </si>
  <si>
    <t>SB UN PARTNERI,SIA</t>
  </si>
  <si>
    <t>15.08.2016</t>
  </si>
  <si>
    <t>RCG Lighthouse, SIA</t>
  </si>
  <si>
    <t>17.08.2016</t>
  </si>
  <si>
    <t>19.08.2016</t>
  </si>
  <si>
    <t>Hannu-pro,SIA</t>
  </si>
  <si>
    <t>22.08.2016</t>
  </si>
  <si>
    <t>23.08.2016</t>
  </si>
  <si>
    <t>693 000.00</t>
  </si>
  <si>
    <t>RIMANS,SIA</t>
  </si>
  <si>
    <t>85 464.00</t>
  </si>
  <si>
    <t>EURO BUS PARTS,SIA</t>
  </si>
  <si>
    <t>25.08.2016</t>
  </si>
  <si>
    <t>KNOPS,SIA</t>
  </si>
  <si>
    <t>819 000.00</t>
  </si>
  <si>
    <t>TEHNISKAIS NODROŠINĀJUMS,SIA</t>
  </si>
  <si>
    <t>30.08.2016</t>
  </si>
  <si>
    <t>37 752.00</t>
  </si>
  <si>
    <t>Elnetworks,SIA</t>
  </si>
  <si>
    <t>31.08.2016</t>
  </si>
  <si>
    <t>Liepājas SEZ sabiedrība,MOLS L,SIA</t>
  </si>
  <si>
    <t>08.09.2016</t>
  </si>
  <si>
    <t>WESEMANN,SIA</t>
  </si>
  <si>
    <t>12.09.2016</t>
  </si>
  <si>
    <t>Raibra,SIA</t>
  </si>
  <si>
    <t>22.09.2016</t>
  </si>
  <si>
    <t>22 442.00</t>
  </si>
  <si>
    <t>NAGLIS &amp; ERR,SIA</t>
  </si>
  <si>
    <t>27.09.2016</t>
  </si>
  <si>
    <t>CRAN-EX,SIA</t>
  </si>
  <si>
    <t>03.10.2016</t>
  </si>
  <si>
    <t>44 800.00</t>
  </si>
  <si>
    <t>PALAMI,SIA</t>
  </si>
  <si>
    <t>04.10.2016</t>
  </si>
  <si>
    <t>UPS SERVISS CENTRS,SIA</t>
  </si>
  <si>
    <t>07.10.2016</t>
  </si>
  <si>
    <t>RKF SEDL,SIA</t>
  </si>
  <si>
    <t>10.10.2016</t>
  </si>
  <si>
    <t>RAGOSA,SIA</t>
  </si>
  <si>
    <t>12.10.2016</t>
  </si>
  <si>
    <t>133 848.00</t>
  </si>
  <si>
    <t>Rhino Doors,SIA</t>
  </si>
  <si>
    <t>18.10.2016</t>
  </si>
  <si>
    <t>Auto Kada,SIA</t>
  </si>
  <si>
    <t>24.10.2016</t>
  </si>
  <si>
    <t>25.10.2016</t>
  </si>
  <si>
    <t>Transport Solutions,SIA</t>
  </si>
  <si>
    <t>01.11.2016</t>
  </si>
  <si>
    <t>PRIMEKSS,SIA</t>
  </si>
  <si>
    <t>02.11.2016</t>
  </si>
  <si>
    <t>Saint-Tech,SIA</t>
  </si>
  <si>
    <t>04.11.2016</t>
  </si>
  <si>
    <t>256 000.00</t>
  </si>
  <si>
    <t>07.11.2016</t>
  </si>
  <si>
    <t>Almont,SIA</t>
  </si>
  <si>
    <t>08.11.2016</t>
  </si>
  <si>
    <t>Karavela,SIA</t>
  </si>
  <si>
    <t>09.11.2016</t>
  </si>
  <si>
    <t>2 240 000.00</t>
  </si>
  <si>
    <t>STEEL WORK,SIA</t>
  </si>
  <si>
    <t>RSKORPIONS,SIA</t>
  </si>
  <si>
    <t>24.11.2016</t>
  </si>
  <si>
    <t>444 800.00</t>
  </si>
  <si>
    <t>IONICA SERVISS,SIA</t>
  </si>
  <si>
    <t>25.11.2016</t>
  </si>
  <si>
    <t>43 062.40</t>
  </si>
  <si>
    <t>Ražoš. komerciālā firma SIA LANTEKS</t>
  </si>
  <si>
    <t>29.11.2016</t>
  </si>
  <si>
    <t>BALTKURS,SIA</t>
  </si>
  <si>
    <t>02.12.2016</t>
  </si>
  <si>
    <t>Dental Art,SIA</t>
  </si>
  <si>
    <t>05.12.2016</t>
  </si>
  <si>
    <t>ANZĀĢE,SIA</t>
  </si>
  <si>
    <t>09.12.2016</t>
  </si>
  <si>
    <t>ALUMAX GROUP,SIA</t>
  </si>
  <si>
    <t>12.12.2016</t>
  </si>
  <si>
    <t>Baltic pumps,SIA</t>
  </si>
  <si>
    <t>13.12.2016</t>
  </si>
  <si>
    <t>EUROLOCKS,SIA</t>
  </si>
  <si>
    <t>Baltic3d.EU,SIA</t>
  </si>
  <si>
    <t>16.12.2016</t>
  </si>
  <si>
    <t>BORG,SIA</t>
  </si>
  <si>
    <t>DCL,SIA</t>
  </si>
  <si>
    <t>19.12.2016</t>
  </si>
  <si>
    <t>255 000.00</t>
  </si>
  <si>
    <t>KamPa,SIA</t>
  </si>
  <si>
    <t>20.12.2016</t>
  </si>
  <si>
    <t>HansaMatrix,AS</t>
  </si>
  <si>
    <t>23.12.2016</t>
  </si>
  <si>
    <t>480 000.00</t>
  </si>
  <si>
    <t>TĪRĪBAS CENTRS,SIA</t>
  </si>
  <si>
    <t>05.01.2017</t>
  </si>
  <si>
    <t>ATTA-1,SIA</t>
  </si>
  <si>
    <t>09.01.2017</t>
  </si>
  <si>
    <t>EuroTruck,SIA</t>
  </si>
  <si>
    <t>11.01.2017</t>
  </si>
  <si>
    <t>Intelligent Systems,SIA</t>
  </si>
  <si>
    <t>13.01.2017</t>
  </si>
  <si>
    <t>40 970.61</t>
  </si>
  <si>
    <t>11 028.13</t>
  </si>
  <si>
    <t>17.01.2017</t>
  </si>
  <si>
    <t>18.01.2017</t>
  </si>
  <si>
    <t>11 518.29</t>
  </si>
  <si>
    <t>5 922.50</t>
  </si>
  <si>
    <t>INTERSTEEL Latvija,SIA</t>
  </si>
  <si>
    <t>48 279.00</t>
  </si>
  <si>
    <t>69 308.80</t>
  </si>
  <si>
    <t>23.01.2017</t>
  </si>
  <si>
    <t>02.02.2017</t>
  </si>
  <si>
    <t>180 334.86</t>
  </si>
  <si>
    <t>L.ATIĶES DOKTORĀTS,SIA</t>
  </si>
  <si>
    <t>39 930.00</t>
  </si>
  <si>
    <t>CERTUS,SIA</t>
  </si>
  <si>
    <t>03.02.2017</t>
  </si>
  <si>
    <t>Optikas pakalpojumi,SIA</t>
  </si>
  <si>
    <t>06.02.2017</t>
  </si>
  <si>
    <t>Molārs M G,SIA</t>
  </si>
  <si>
    <t>17.02.2017</t>
  </si>
  <si>
    <t>41 040.00</t>
  </si>
  <si>
    <t>BENESERA,SIA</t>
  </si>
  <si>
    <t>20.02.2017</t>
  </si>
  <si>
    <t>ARX Baltic,SIA</t>
  </si>
  <si>
    <t>24.02.2017</t>
  </si>
  <si>
    <t>A.M. OZOLI,SIA</t>
  </si>
  <si>
    <t>02.03.2017</t>
  </si>
  <si>
    <t>510 000.00</t>
  </si>
  <si>
    <t>Nekādi džungļi,SIA</t>
  </si>
  <si>
    <t>07.03.2017</t>
  </si>
  <si>
    <t>FALKORS Building Industry,SIA</t>
  </si>
  <si>
    <t>14.03.2017</t>
  </si>
  <si>
    <t>TRAKTORIEM,SIA</t>
  </si>
  <si>
    <t>16.03.2017</t>
  </si>
  <si>
    <t>BALZA,SIA</t>
  </si>
  <si>
    <t>17.03.2017</t>
  </si>
  <si>
    <t>121 875.00</t>
  </si>
  <si>
    <t>Modernists,SIA</t>
  </si>
  <si>
    <t>27.03.2017</t>
  </si>
  <si>
    <t>SQUALIO GROUP,SIA</t>
  </si>
  <si>
    <t>29.03.2017</t>
  </si>
  <si>
    <t>1 680 000.00</t>
  </si>
  <si>
    <t>232 000.00</t>
  </si>
  <si>
    <t>962 000.00</t>
  </si>
  <si>
    <t>SANART,SIA</t>
  </si>
  <si>
    <t>03.04.2017</t>
  </si>
  <si>
    <t>05.04.2017</t>
  </si>
  <si>
    <t>RNC Laran,SIA</t>
  </si>
  <si>
    <t>07.04.2017</t>
  </si>
  <si>
    <t>65 100.00</t>
  </si>
  <si>
    <t>11.04.2017</t>
  </si>
  <si>
    <t>MELISSA K,SIA</t>
  </si>
  <si>
    <t>148 000.00</t>
  </si>
  <si>
    <t>219 600.00</t>
  </si>
  <si>
    <t>12.04.2017</t>
  </si>
  <si>
    <t>DUECO,SIA</t>
  </si>
  <si>
    <t>97 200.00</t>
  </si>
  <si>
    <t>INDUSTRY PARTNER LIMITED,SIA</t>
  </si>
  <si>
    <t>65 634.00</t>
  </si>
  <si>
    <t>AmericanKids,SIA</t>
  </si>
  <si>
    <t>13.04.2017</t>
  </si>
  <si>
    <t>308 761.20</t>
  </si>
  <si>
    <t>Infrakom,SIA</t>
  </si>
  <si>
    <t>20.04.2017</t>
  </si>
  <si>
    <t>EGU BŪVE,SIA</t>
  </si>
  <si>
    <t>21.04.2017</t>
  </si>
  <si>
    <t>Baltic Wood Trading,SIA</t>
  </si>
  <si>
    <t>24.04.2017</t>
  </si>
  <si>
    <t>KARME FILTRS,SIA</t>
  </si>
  <si>
    <t>KRAUJAS Z,SIA</t>
  </si>
  <si>
    <t>Cosmoss,SIA</t>
  </si>
  <si>
    <t>25.04.2017</t>
  </si>
  <si>
    <t>720 000.00</t>
  </si>
  <si>
    <t>AB Galdnieks,SIA</t>
  </si>
  <si>
    <t>32 137.60</t>
  </si>
  <si>
    <t>34 073.60</t>
  </si>
  <si>
    <t>LAURIS RESTAURANT SERVICE</t>
  </si>
  <si>
    <t>26.04.2017</t>
  </si>
  <si>
    <t>253 556.40</t>
  </si>
  <si>
    <t>ZEMGALES TEHNOLOĢISKAIS CENTRS,SIA</t>
  </si>
  <si>
    <t>28.04.2017</t>
  </si>
  <si>
    <t>NEGOCIO,SIA</t>
  </si>
  <si>
    <t>02.05.2017</t>
  </si>
  <si>
    <t>VEZER,SIA</t>
  </si>
  <si>
    <t>08.05.2017</t>
  </si>
  <si>
    <t>JĒKABPILS PMK,SIA</t>
  </si>
  <si>
    <t>11.05.2017</t>
  </si>
  <si>
    <t>569 520.00</t>
  </si>
  <si>
    <t>LEVARS,SIA</t>
  </si>
  <si>
    <t>Inkomercs K,SIA</t>
  </si>
  <si>
    <t>15.05.2017</t>
  </si>
  <si>
    <t>174 960.00</t>
  </si>
  <si>
    <t>75 991.75</t>
  </si>
  <si>
    <t>Landox Group,SIA</t>
  </si>
  <si>
    <t>17.05.2017</t>
  </si>
  <si>
    <t>18.05.2017</t>
  </si>
  <si>
    <t>520 000.00</t>
  </si>
  <si>
    <t>LIMITS D,SIA</t>
  </si>
  <si>
    <t>22.05.2017</t>
  </si>
  <si>
    <t>100 218.68</t>
  </si>
  <si>
    <t>BŪVBALSTS,SIA</t>
  </si>
  <si>
    <t>23.05.2017</t>
  </si>
  <si>
    <t>Baltic Wood Group,SIA</t>
  </si>
  <si>
    <t>25.05.2017</t>
  </si>
  <si>
    <t>ELPA,SIA</t>
  </si>
  <si>
    <t>26.05.2017</t>
  </si>
  <si>
    <t>JUMIS GEO,SIA</t>
  </si>
  <si>
    <t>29.05.2017</t>
  </si>
  <si>
    <t>86 940.00</t>
  </si>
  <si>
    <t>13 888.43</t>
  </si>
  <si>
    <t>02.06.2017</t>
  </si>
  <si>
    <t>452 000.00</t>
  </si>
  <si>
    <t>CCM Trading,SIA</t>
  </si>
  <si>
    <t>05.06.2017</t>
  </si>
  <si>
    <t>OFFICE GID,SIA</t>
  </si>
  <si>
    <t>06.06.2017</t>
  </si>
  <si>
    <t>BŪVE Elit,SIA</t>
  </si>
  <si>
    <t>07.06.2017</t>
  </si>
  <si>
    <t>Arsenal Industrial,SIA</t>
  </si>
  <si>
    <t>09.06.2017</t>
  </si>
  <si>
    <t>BARSS-AM,SIA</t>
  </si>
  <si>
    <t>12.06.2017</t>
  </si>
  <si>
    <t>PRAZERINA,SIA</t>
  </si>
  <si>
    <t>13.06.2017</t>
  </si>
  <si>
    <t>JAUDA-KOKS,SIA</t>
  </si>
  <si>
    <t>16.06.2017</t>
  </si>
  <si>
    <t>19.06.2017</t>
  </si>
  <si>
    <t>OSTBY,SIA</t>
  </si>
  <si>
    <t>KORO BŪVE,SIA</t>
  </si>
  <si>
    <t>21.06.2017</t>
  </si>
  <si>
    <t>Ontime,SIA</t>
  </si>
  <si>
    <t>22.06.2017</t>
  </si>
  <si>
    <t>RING BALTIC,SIA</t>
  </si>
  <si>
    <t>05.07.2017</t>
  </si>
  <si>
    <t>07.07.2017</t>
  </si>
  <si>
    <t>RexRig,SIA</t>
  </si>
  <si>
    <t>10.07.2017</t>
  </si>
  <si>
    <t>11.07.2017</t>
  </si>
  <si>
    <t>Wenden Wood,SIA</t>
  </si>
  <si>
    <t>12.07.2017</t>
  </si>
  <si>
    <t>52 000.00</t>
  </si>
  <si>
    <t>PIENSAIMNIEKS,SIA</t>
  </si>
  <si>
    <t>17.07.2017</t>
  </si>
  <si>
    <t>Formiko Hydraulics,SIA</t>
  </si>
  <si>
    <t>73 036.80</t>
  </si>
  <si>
    <t>BaltiQflora,SIA</t>
  </si>
  <si>
    <t>18.07.2017</t>
  </si>
  <si>
    <t>78 000.00</t>
  </si>
  <si>
    <t>JM TRADE,SIA</t>
  </si>
  <si>
    <t>27.07.2017</t>
  </si>
  <si>
    <t>28.07.2017</t>
  </si>
  <si>
    <t>VILLADENT,SIA</t>
  </si>
  <si>
    <t>31.07.2017</t>
  </si>
  <si>
    <t>22 462.44</t>
  </si>
  <si>
    <t>03.08.2017</t>
  </si>
  <si>
    <t>34 964.16</t>
  </si>
  <si>
    <t>Vudis,SIA</t>
  </si>
  <si>
    <t>04.08.2017</t>
  </si>
  <si>
    <t>Celtniecības firma M UN V,SIA</t>
  </si>
  <si>
    <t>09.08.2017</t>
  </si>
  <si>
    <t>Precision Farming, SIA</t>
  </si>
  <si>
    <t>10.08.2017</t>
  </si>
  <si>
    <t>NMS RIGA,SIA</t>
  </si>
  <si>
    <t>11.08.2017</t>
  </si>
  <si>
    <t>LVDE,SIA</t>
  </si>
  <si>
    <t>18.08.2017</t>
  </si>
  <si>
    <t>Dižtehnika,SIA</t>
  </si>
  <si>
    <t>24.08.2017</t>
  </si>
  <si>
    <t>25.08.2017</t>
  </si>
  <si>
    <t>17 999.20</t>
  </si>
  <si>
    <t>MK TRANSPORTS,SIA</t>
  </si>
  <si>
    <t>30.08.2017</t>
  </si>
  <si>
    <t>SIDUS MARINE GROUP,SIA</t>
  </si>
  <si>
    <t>4work,SIA</t>
  </si>
  <si>
    <t>31.08.2017</t>
  </si>
  <si>
    <t>SĒLIJAS MEŽS,SIA</t>
  </si>
  <si>
    <t>Dr.R.Sietnieka privātprakse,SIA</t>
  </si>
  <si>
    <t>113 096.00</t>
  </si>
  <si>
    <t>7 939.67</t>
  </si>
  <si>
    <t>72 103.36</t>
  </si>
  <si>
    <t>HansaMatrix Ventspils,SIA</t>
  </si>
  <si>
    <t>01.09.2017</t>
  </si>
  <si>
    <t>11 035.22</t>
  </si>
  <si>
    <t>116 788.00</t>
  </si>
  <si>
    <t>4 480.00</t>
  </si>
  <si>
    <t>11 235.63</t>
  </si>
  <si>
    <t>6 159.14</t>
  </si>
  <si>
    <t>Campus Pārogre,SIA</t>
  </si>
  <si>
    <t>58 896.78</t>
  </si>
  <si>
    <t>11 272.30</t>
  </si>
  <si>
    <t>NEWCOM Construction,SIA</t>
  </si>
  <si>
    <t>05.09.2017</t>
  </si>
  <si>
    <t>2 645 213.60</t>
  </si>
  <si>
    <t>FORANS,SIA</t>
  </si>
  <si>
    <t>11.09.2017</t>
  </si>
  <si>
    <t>18.09.2017</t>
  </si>
  <si>
    <t>68 140.80</t>
  </si>
  <si>
    <t>73 224.00</t>
  </si>
  <si>
    <t>PTP STORE,SIA</t>
  </si>
  <si>
    <t>20.09.2017</t>
  </si>
  <si>
    <t>Energokomplekss,SIA</t>
  </si>
  <si>
    <t>22.09.2017</t>
  </si>
  <si>
    <t>INERCE,SIA</t>
  </si>
  <si>
    <t>54 320.00</t>
  </si>
  <si>
    <t>AMATNIEKS AN,SIA</t>
  </si>
  <si>
    <t>27.09.2017</t>
  </si>
  <si>
    <t>39 996.00</t>
  </si>
  <si>
    <t>PB Koksne,SIA</t>
  </si>
  <si>
    <t>29.09.2017</t>
  </si>
  <si>
    <t>RC Būvnieks,SIA</t>
  </si>
  <si>
    <t>04.10.2017</t>
  </si>
  <si>
    <t>AJ Power Gas,AS</t>
  </si>
  <si>
    <t>EMJ Investments,SIA</t>
  </si>
  <si>
    <t>09.10.2017</t>
  </si>
  <si>
    <t>DZENIS,SIA</t>
  </si>
  <si>
    <t>10.10.2017</t>
  </si>
  <si>
    <t>BAUMASCHINEN LETTLAND,SIA</t>
  </si>
  <si>
    <t>RCBS,SIA</t>
  </si>
  <si>
    <t>16.10.2017</t>
  </si>
  <si>
    <t>EURO DK,SIA</t>
  </si>
  <si>
    <t>19.10.2017</t>
  </si>
  <si>
    <t>WELT,SIA</t>
  </si>
  <si>
    <t>20.10.2017</t>
  </si>
  <si>
    <t>SPARKS A,SIA</t>
  </si>
  <si>
    <t>SKĀRDNIEKS M,SIA</t>
  </si>
  <si>
    <t>23.10.2017</t>
  </si>
  <si>
    <t>LAKTRO,SIA</t>
  </si>
  <si>
    <t>26.10.2017</t>
  </si>
  <si>
    <t>Medzes Components,SIA</t>
  </si>
  <si>
    <t>27.10.2017</t>
  </si>
  <si>
    <t>Karameļu darbnīca,SIA</t>
  </si>
  <si>
    <t>Latima,SIA</t>
  </si>
  <si>
    <t>31.10.2017</t>
  </si>
  <si>
    <t>REMCE,SIA</t>
  </si>
  <si>
    <t>06.11.2017</t>
  </si>
  <si>
    <t>Lornete,SIA</t>
  </si>
  <si>
    <t>08.11.2017</t>
  </si>
  <si>
    <t>NEODENT,SIA</t>
  </si>
  <si>
    <t>10.11.2017</t>
  </si>
  <si>
    <t>13.11.2017</t>
  </si>
  <si>
    <t>Compor,SIA</t>
  </si>
  <si>
    <t>16.11.2017</t>
  </si>
  <si>
    <t>NK Meži,SIA</t>
  </si>
  <si>
    <t>23.11.2017</t>
  </si>
  <si>
    <t>TVG,SIA</t>
  </si>
  <si>
    <t>27.11.2017</t>
  </si>
  <si>
    <t>Livsi,SIA</t>
  </si>
  <si>
    <t>OLDERI,SIA</t>
  </si>
  <si>
    <t>28.11.2017</t>
  </si>
  <si>
    <t>INTAR-SIJA,SIA</t>
  </si>
  <si>
    <t>01.12.2017</t>
  </si>
  <si>
    <t>04.12.2017</t>
  </si>
  <si>
    <t>GOTIKA AUTO,SIA</t>
  </si>
  <si>
    <t>12.12.2017</t>
  </si>
  <si>
    <t>14.12.2017</t>
  </si>
  <si>
    <t>22.12.2017</t>
  </si>
  <si>
    <t>Trade Group,SIA</t>
  </si>
  <si>
    <t>29.12.2017</t>
  </si>
  <si>
    <t>Jēkabpils kokapstrāde,SIA</t>
  </si>
  <si>
    <t>03.01.2018</t>
  </si>
  <si>
    <t>NL LIEPAS,SIA</t>
  </si>
  <si>
    <t>BIOEFEKTS,SIA</t>
  </si>
  <si>
    <t>04.01.2018</t>
  </si>
  <si>
    <t>UAVFACTORY,SIA</t>
  </si>
  <si>
    <t>12.01.2018</t>
  </si>
  <si>
    <t>15.01.2018</t>
  </si>
  <si>
    <t>Rototeh,SIA</t>
  </si>
  <si>
    <t>16.01.2018</t>
  </si>
  <si>
    <t>KRK VIDZEME,SIA</t>
  </si>
  <si>
    <t>17.01.2018</t>
  </si>
  <si>
    <t>Biotehniskais centrs,AS</t>
  </si>
  <si>
    <t>18.01.2018</t>
  </si>
  <si>
    <t>SidusNet,SIA</t>
  </si>
  <si>
    <t>26.01.2018</t>
  </si>
  <si>
    <t>VĒL VAIRĀK SAULES,SIA</t>
  </si>
  <si>
    <t>29.01.2018</t>
  </si>
  <si>
    <t>30.01.2018</t>
  </si>
  <si>
    <t>02.02.2018</t>
  </si>
  <si>
    <t>HYGEN,SIA</t>
  </si>
  <si>
    <t>05.02.2018</t>
  </si>
  <si>
    <t>Karšu izdevniecība Jāņa sēta,SIA</t>
  </si>
  <si>
    <t>06.02.2018</t>
  </si>
  <si>
    <t>Riviera L,SIA</t>
  </si>
  <si>
    <t>09.02.2018</t>
  </si>
  <si>
    <t>14.02.2018</t>
  </si>
  <si>
    <t>16.02.2018</t>
  </si>
  <si>
    <t>Visapack,SIA</t>
  </si>
  <si>
    <t>19.02.2018</t>
  </si>
  <si>
    <t>IxCom,SIA</t>
  </si>
  <si>
    <t>20.02.2018</t>
  </si>
  <si>
    <t>Hidronex,SIA</t>
  </si>
  <si>
    <t>27.02.2018</t>
  </si>
  <si>
    <t>TSC Duals,SIA</t>
  </si>
  <si>
    <t>01.03.2018</t>
  </si>
  <si>
    <t>Ceļu būvniecības sabiedr.IGATE,SIA</t>
  </si>
  <si>
    <t>ŽOGU FABRIKA,SIA</t>
  </si>
  <si>
    <t>05.03.2018</t>
  </si>
  <si>
    <t>06.03.2018</t>
  </si>
  <si>
    <t>08.03.2018</t>
  </si>
  <si>
    <t>13.03.2018</t>
  </si>
  <si>
    <t>Leroko,SIA</t>
  </si>
  <si>
    <t>14.03.2018</t>
  </si>
  <si>
    <t>JURO KAUTUVE, SIA</t>
  </si>
  <si>
    <t>16.03.2018</t>
  </si>
  <si>
    <t>20.03.2018</t>
  </si>
  <si>
    <t>RAVA,SIA</t>
  </si>
  <si>
    <t>23.03.2018</t>
  </si>
  <si>
    <t>DVSN,SIA</t>
  </si>
  <si>
    <t>ENERĢIJA SHEMS,SIA</t>
  </si>
  <si>
    <t>26.03.2018</t>
  </si>
  <si>
    <t>Latgales mežsaimnieks,SIA</t>
  </si>
  <si>
    <t>OBERON TEHNIKA,SIA</t>
  </si>
  <si>
    <t>03.04.2018</t>
  </si>
  <si>
    <t>ALTUS,SIA</t>
  </si>
  <si>
    <t>06.04.2018</t>
  </si>
  <si>
    <t>10.04.2018</t>
  </si>
  <si>
    <t>SIGMEN,SIA</t>
  </si>
  <si>
    <t>11.04.2018</t>
  </si>
  <si>
    <t>12.04.2018</t>
  </si>
  <si>
    <t>AUTO RINGS,SIA</t>
  </si>
  <si>
    <t>13.04.2018</t>
  </si>
  <si>
    <t>Baltic Invest,SIA</t>
  </si>
  <si>
    <t>17.04.2018</t>
  </si>
  <si>
    <t>SĒME,SIA</t>
  </si>
  <si>
    <t>20.04.2018</t>
  </si>
  <si>
    <t>MAYERI PROFESSIONAL,SIA</t>
  </si>
  <si>
    <t>21.04.2018</t>
  </si>
  <si>
    <t>26.04.2018</t>
  </si>
  <si>
    <t>02.05.2018</t>
  </si>
  <si>
    <t>PRIME SERVICE,SIA</t>
  </si>
  <si>
    <t>03.05.2018</t>
  </si>
  <si>
    <t>Pavasars Housing Construction,SIA</t>
  </si>
  <si>
    <t>09.05.2018</t>
  </si>
  <si>
    <t>Latvijas bioenerģijas uzņēmums,SIA</t>
  </si>
  <si>
    <t>10.05.2018</t>
  </si>
  <si>
    <t>Dimela Veta Latvija,A/S</t>
  </si>
  <si>
    <t>14.05.2018</t>
  </si>
  <si>
    <t>16.05.2018</t>
  </si>
  <si>
    <t>ETC Service,SIA</t>
  </si>
  <si>
    <t>17.05.2018</t>
  </si>
  <si>
    <t>PIENA LOĢISTIKA,LPPKS</t>
  </si>
  <si>
    <t>23.05.2018</t>
  </si>
  <si>
    <t>X INFOTECH,SIA</t>
  </si>
  <si>
    <t>25.05.2018</t>
  </si>
  <si>
    <t>Buschmann tools,SIA</t>
  </si>
  <si>
    <t>28.05.2018</t>
  </si>
  <si>
    <t>AUTOPARTS,SIA</t>
  </si>
  <si>
    <t>ŽAŅA LAGZDIŅA MAIZES FABRIKA,SIA</t>
  </si>
  <si>
    <t>30.05.2018</t>
  </si>
  <si>
    <t>CEĻINIEKS 01,SIA</t>
  </si>
  <si>
    <t>04.06.2018</t>
  </si>
  <si>
    <t>4 GRAIN,SIA</t>
  </si>
  <si>
    <t>06.06.2018</t>
  </si>
  <si>
    <t>We Build Parks,SIA</t>
  </si>
  <si>
    <t>07.06.2018</t>
  </si>
  <si>
    <t>BaltEx Bulk,SIA</t>
  </si>
  <si>
    <t>11.06.2018</t>
  </si>
  <si>
    <t>V.L.T.,SIA</t>
  </si>
  <si>
    <t>Planter,SIA</t>
  </si>
  <si>
    <t>13.06.2018</t>
  </si>
  <si>
    <t>ARDRGAZ,SIA</t>
  </si>
  <si>
    <t>KARLSBERG,SIA</t>
  </si>
  <si>
    <t>SANDIS UN PARTNERI,SIA</t>
  </si>
  <si>
    <t>14.06.2018</t>
  </si>
  <si>
    <t>Modus būve,SIA</t>
  </si>
  <si>
    <t>18.06.2018</t>
  </si>
  <si>
    <t>20.06.2018</t>
  </si>
  <si>
    <t>RVA company,SIA</t>
  </si>
  <si>
    <t>21.06.2018</t>
  </si>
  <si>
    <t>25.06.2018</t>
  </si>
  <si>
    <t>29.06.2018</t>
  </si>
  <si>
    <t>SATIS,SIA</t>
  </si>
  <si>
    <t>02.07.2018</t>
  </si>
  <si>
    <t>KAFE SERVISS,SIA</t>
  </si>
  <si>
    <t>06.07.2018</t>
  </si>
  <si>
    <t>CHS,SIA</t>
  </si>
  <si>
    <t>10.07.2018</t>
  </si>
  <si>
    <t>PG Wood,SIA</t>
  </si>
  <si>
    <t>16.07.2018</t>
  </si>
  <si>
    <t>18.07.2018</t>
  </si>
  <si>
    <t>G43,SIA</t>
  </si>
  <si>
    <t>19.07.2018</t>
  </si>
  <si>
    <t>ARTIMA,SIA</t>
  </si>
  <si>
    <t>25.07.2018</t>
  </si>
  <si>
    <t>AA Active,SIA</t>
  </si>
  <si>
    <t>26.07.2018</t>
  </si>
  <si>
    <t>AVE STEEL,SIA</t>
  </si>
  <si>
    <t>27.07.2018</t>
  </si>
  <si>
    <t>Thread solutions,SIA</t>
  </si>
  <si>
    <t>Inženierkomunikācijas,SIA</t>
  </si>
  <si>
    <t>30.07.2018</t>
  </si>
  <si>
    <t>MICROLINES,SIA</t>
  </si>
  <si>
    <t>ATR,SIA</t>
  </si>
  <si>
    <t>03.08.2018</t>
  </si>
  <si>
    <t>D &amp; P,SIA</t>
  </si>
  <si>
    <t>Secure Solutions Latvia,SIA</t>
  </si>
  <si>
    <t>06.08.2018</t>
  </si>
  <si>
    <t>09.08.2018</t>
  </si>
  <si>
    <t>KEMITEK,SIA</t>
  </si>
  <si>
    <t>10.08.2018</t>
  </si>
  <si>
    <t>VANQUISH,SIA</t>
  </si>
  <si>
    <t>BAUMEISTER,SIA</t>
  </si>
  <si>
    <t>13.08.2018</t>
  </si>
  <si>
    <t>Chemical Technologies,SIA</t>
  </si>
  <si>
    <t>16.08.2018</t>
  </si>
  <si>
    <t>ACOOLA BALTIC,SIA</t>
  </si>
  <si>
    <t>17.08.2018</t>
  </si>
  <si>
    <t>DOMA,SIA</t>
  </si>
  <si>
    <t>22.08.2018</t>
  </si>
  <si>
    <t>INNTESO LIMITED,SIA</t>
  </si>
  <si>
    <t>GAIZIŅŠ,MPKS</t>
  </si>
  <si>
    <t>Pawbol Baltic,SIA</t>
  </si>
  <si>
    <t>23.08.2018</t>
  </si>
  <si>
    <t>SmartTEH,SIA</t>
  </si>
  <si>
    <t>27.08.2018</t>
  </si>
  <si>
    <t>RAILWAY LOGISTICS SERVICE,SIA</t>
  </si>
  <si>
    <t>04.09.2018</t>
  </si>
  <si>
    <t>Amrid,SIA</t>
  </si>
  <si>
    <t>05.09.2018</t>
  </si>
  <si>
    <t>ULLE,SIA</t>
  </si>
  <si>
    <t>07.09.2018</t>
  </si>
  <si>
    <t>GLĀZERI BT,SIA</t>
  </si>
  <si>
    <t>Aron Cargo,SIA</t>
  </si>
  <si>
    <t>10.09.2018</t>
  </si>
  <si>
    <t>11.09.2018</t>
  </si>
  <si>
    <t>BRAIN GAMES,SIA</t>
  </si>
  <si>
    <t>12.09.2018</t>
  </si>
  <si>
    <t>Brain Games Publishing,SIA</t>
  </si>
  <si>
    <t>Lafivents,SIA</t>
  </si>
  <si>
    <t>13.09.2018</t>
  </si>
  <si>
    <t>Vīgantes,SIA</t>
  </si>
  <si>
    <t>27.09.2018</t>
  </si>
  <si>
    <t>TERMEX,SIA</t>
  </si>
  <si>
    <t>02.10.2018</t>
  </si>
  <si>
    <t>P.M.G.,SIA</t>
  </si>
  <si>
    <t>04.10.2018</t>
  </si>
  <si>
    <t>E Būvvadība,SIA</t>
  </si>
  <si>
    <t>05.10.2018</t>
  </si>
  <si>
    <t>GRANULU MOBILAIS SILTUMS,SIA</t>
  </si>
  <si>
    <t>Fish+Fish,SIA</t>
  </si>
  <si>
    <t>LATAUTOAVIA,SIA</t>
  </si>
  <si>
    <t>19.10.2018</t>
  </si>
  <si>
    <t>ĢL Konsultants,SIA</t>
  </si>
  <si>
    <t>22.10.2018</t>
  </si>
  <si>
    <t>VETIMPEX,SIA</t>
  </si>
  <si>
    <t>23.10.2018</t>
  </si>
  <si>
    <t>Ostby Production,SIA</t>
  </si>
  <si>
    <t>26.10.2018</t>
  </si>
  <si>
    <t>MRZ,SIA</t>
  </si>
  <si>
    <t>02.11.2018</t>
  </si>
  <si>
    <t>LAUKU RADI,SIA</t>
  </si>
  <si>
    <t>POETICA,SIA</t>
  </si>
  <si>
    <t>4 BLOK,SIA</t>
  </si>
  <si>
    <t>13.11.2018</t>
  </si>
  <si>
    <t>VET-V,SIA</t>
  </si>
  <si>
    <t>WOOD AB,SIA</t>
  </si>
  <si>
    <t>GREMOŠANAS SLIMĪBU CENTRS "GASTRO"</t>
  </si>
  <si>
    <t>Samalin,SIA</t>
  </si>
  <si>
    <t>ULRE,SIA</t>
  </si>
  <si>
    <t>Interkrāsas Baltija,SIA</t>
  </si>
  <si>
    <t>ALBIONUS,SIA</t>
  </si>
  <si>
    <t>27.11.2018</t>
  </si>
  <si>
    <t>SUDRABLĪNIS,SIA</t>
  </si>
  <si>
    <t>RIGENSI,SIA</t>
  </si>
  <si>
    <t>Zaļais Cikls,SIA</t>
  </si>
  <si>
    <t>28.12.2018</t>
  </si>
  <si>
    <t>GREEN PLASTICS,SIA</t>
  </si>
  <si>
    <t>DRUPLAT,SIA</t>
  </si>
  <si>
    <t>Eko Energy,SIA</t>
  </si>
  <si>
    <t>03.01.2019</t>
  </si>
  <si>
    <t>Zaļā josta,SIA</t>
  </si>
  <si>
    <t>RAIRU,SIA</t>
  </si>
  <si>
    <t>31.01.2019</t>
  </si>
  <si>
    <t>TELLURITE,SIA</t>
  </si>
  <si>
    <t>04.02.2019</t>
  </si>
  <si>
    <t>SELDING,SIA</t>
  </si>
  <si>
    <t>11.02.2019</t>
  </si>
  <si>
    <t>12.02.2019</t>
  </si>
  <si>
    <t>DANKERS&amp;PARTNERI,SIA</t>
  </si>
  <si>
    <t>19.02.2019</t>
  </si>
  <si>
    <t>NEMCO,SIA</t>
  </si>
  <si>
    <t>25.02.2019</t>
  </si>
  <si>
    <t>NORD-EXIM,SIA</t>
  </si>
  <si>
    <t>ARGO TIMBER,SIA</t>
  </si>
  <si>
    <t>VilDi,SIA</t>
  </si>
  <si>
    <t>CARLING,SIA</t>
  </si>
  <si>
    <t>JUMIS HB,SIA</t>
  </si>
  <si>
    <t>21.03.2019</t>
  </si>
  <si>
    <t>HANSA Food Commodities</t>
  </si>
  <si>
    <t>22.03.2019</t>
  </si>
  <si>
    <t>LOKŠIRS,SIA</t>
  </si>
  <si>
    <t>TEHSERVISS,SIA</t>
  </si>
  <si>
    <t>Energolukss,SIA</t>
  </si>
  <si>
    <t>29.03.2019</t>
  </si>
  <si>
    <t>Mitau Motors,SIA</t>
  </si>
  <si>
    <t>MAGNUM NT,SIA</t>
  </si>
  <si>
    <t>PK serviss,SIA</t>
  </si>
  <si>
    <t>Pallet Timber Company,SIA</t>
  </si>
  <si>
    <t>RANKAS PIENS,AS</t>
  </si>
  <si>
    <t>GETZ NORDIC,SIA</t>
  </si>
  <si>
    <t>Zolitūdes doktorāts,SIA</t>
  </si>
  <si>
    <t>17.05.2019</t>
  </si>
  <si>
    <t>20.05.2019</t>
  </si>
  <si>
    <t>VĪGANTES,SIA</t>
  </si>
  <si>
    <t>PLYCOLLECTION,SIA</t>
  </si>
  <si>
    <t>31.05.2019</t>
  </si>
  <si>
    <t>INSBERGS,SIA</t>
  </si>
  <si>
    <t>ENERGOREMONTS RĪGA,SIA</t>
  </si>
  <si>
    <t>TAKA M,SIA</t>
  </si>
  <si>
    <t>KURLAND JP,SIA</t>
  </si>
  <si>
    <t>DATI Group,SIA</t>
  </si>
  <si>
    <t>10.07.2019</t>
  </si>
  <si>
    <t>24.07.2019</t>
  </si>
  <si>
    <t>SKPANATTA,SIA</t>
  </si>
  <si>
    <t>MAURIŅI 57,SIA</t>
  </si>
  <si>
    <t>AGMI,SIA</t>
  </si>
  <si>
    <t>TK BALT,SIA</t>
  </si>
  <si>
    <t>Bairo,SIA</t>
  </si>
  <si>
    <t>04.09.2019</t>
  </si>
  <si>
    <t>LATGALES ENERGOCELTNIEKS,SIA</t>
  </si>
  <si>
    <t>20.09.2019</t>
  </si>
  <si>
    <t>Viedaga,SIA</t>
  </si>
  <si>
    <t>ORNATE,SIA</t>
  </si>
  <si>
    <t>NOVIKONTAS SAFETY,SIA</t>
  </si>
  <si>
    <t>22.10.2019</t>
  </si>
  <si>
    <t>Polystylex,SIA</t>
  </si>
  <si>
    <t>29.10.2019</t>
  </si>
  <si>
    <t>Veites Zobārstniecības Kabinets,SIA</t>
  </si>
  <si>
    <t>Industry Service Partner,SIA</t>
  </si>
  <si>
    <t>MoCorp,SIA</t>
  </si>
  <si>
    <t>21.11.2019</t>
  </si>
  <si>
    <t>AD Būve,SIA</t>
  </si>
  <si>
    <t>AD REM AUTO,SIA</t>
  </si>
  <si>
    <t>Selva Būve,SIA</t>
  </si>
  <si>
    <t>BioMix Balticum,SIA</t>
  </si>
  <si>
    <t>TRANSPORTA SABIEDRĪBA LATVIJA,SIA</t>
  </si>
  <si>
    <t>BEK-KONSULT,SIA</t>
  </si>
  <si>
    <t>THREE L TECHNOLOGIES,SIA</t>
  </si>
  <si>
    <t>PTC,SIA</t>
  </si>
  <si>
    <t>MARIVO,SIA</t>
  </si>
  <si>
    <t>G KOLIZEJS,SIA</t>
  </si>
  <si>
    <t>Haitek Latvia,SIA</t>
  </si>
  <si>
    <t>Veloprofs.lv,SIA</t>
  </si>
  <si>
    <t>Kinetics Nail Systems,SIA</t>
  </si>
  <si>
    <t>Verģi,SIA</t>
  </si>
  <si>
    <t>Happy Dog Baltic,SIA</t>
  </si>
  <si>
    <t>SEDL,SIA RKF</t>
  </si>
  <si>
    <t>ECOMARK,SIA</t>
  </si>
  <si>
    <t>Port Milgravis,SIA</t>
  </si>
  <si>
    <t>10.06.2020</t>
  </si>
  <si>
    <t>DF Baltics,SIA</t>
  </si>
  <si>
    <t>Belss,SIA</t>
  </si>
  <si>
    <t>AMCOR,SIA</t>
  </si>
  <si>
    <t>Forest prim,SIA</t>
  </si>
  <si>
    <t>ROYAL BŪVE,SIA</t>
  </si>
  <si>
    <t>RDI VESTRUM,SIA</t>
  </si>
  <si>
    <t>AE Lux,SIA</t>
  </si>
  <si>
    <t>Rulonas,SIA</t>
  </si>
  <si>
    <t>CENTRUM EUROPA,SIA</t>
  </si>
  <si>
    <t>BIG Steel,SIA</t>
  </si>
  <si>
    <t>Deprom LV,SIA</t>
  </si>
  <si>
    <t>ATVASES RK,SIA</t>
  </si>
  <si>
    <t>31.07.2020</t>
  </si>
  <si>
    <t>03.08.2020</t>
  </si>
  <si>
    <t>NML GROUP,SIA</t>
  </si>
  <si>
    <t>MK Būvniecība,SIA</t>
  </si>
  <si>
    <t>TERMOLAT,SIA</t>
  </si>
  <si>
    <t>VĪGRIEZE,SIA</t>
  </si>
  <si>
    <t>HAPPY LIFE,SIA</t>
  </si>
  <si>
    <t>GRATIJAS,SIA</t>
  </si>
  <si>
    <t>KAMRI,SIA</t>
  </si>
  <si>
    <t>BALTPAL,SIA</t>
  </si>
  <si>
    <t>21.09.2020</t>
  </si>
  <si>
    <t>AUTO SDL,SIA</t>
  </si>
  <si>
    <t>BALTIJAS INFORMĀCIJAS TEHNOLOĢIJAS</t>
  </si>
  <si>
    <t>EKOTEH BŪVE,SIA</t>
  </si>
  <si>
    <t>12.10.2020</t>
  </si>
  <si>
    <t>Baltic marking expert,SIA</t>
  </si>
  <si>
    <t>BALTMET HOLDING,SIA</t>
  </si>
  <si>
    <t>Delta Construction,SIA</t>
  </si>
  <si>
    <t>ROTONS,SIA</t>
  </si>
  <si>
    <t>ArtTek Baltia,SIA</t>
  </si>
  <si>
    <t>Ventspils ventilatoru rūpnīca,SIA</t>
  </si>
  <si>
    <t>DVL,SIA</t>
  </si>
  <si>
    <t>06.11.2020</t>
  </si>
  <si>
    <t>INFRA BŪVE LV,SIA</t>
  </si>
  <si>
    <t>MOSS&amp;MOSS,SIA</t>
  </si>
  <si>
    <t>03.12.2020</t>
  </si>
  <si>
    <t>Ventbetons-V,SIA</t>
  </si>
  <si>
    <t>BRIDGE,SIA</t>
  </si>
  <si>
    <t>Alfis,SIA</t>
  </si>
  <si>
    <t>V.Biļuka komercfirma Evija,SIA</t>
  </si>
  <si>
    <t>L.O.T.-Trading,SIA</t>
  </si>
  <si>
    <t>11.01.2021</t>
  </si>
  <si>
    <t>GN komunālserviss,SIA</t>
  </si>
  <si>
    <t>Viral Engineering,SIA</t>
  </si>
  <si>
    <t>Riga Nordic Terminal,SIA</t>
  </si>
  <si>
    <t>LILLĪ,SIA</t>
  </si>
  <si>
    <t>Stūrakmeņi,ZS</t>
  </si>
  <si>
    <t>Rock Distribution,SIA</t>
  </si>
  <si>
    <t>Timbertime,SIA</t>
  </si>
  <si>
    <t>Kid-Man Latvija,SIA</t>
  </si>
  <si>
    <t>SELERANTA,SIA</t>
  </si>
  <si>
    <t>EkstraCom,SIA</t>
  </si>
  <si>
    <t>Timberteh,SIA</t>
  </si>
  <si>
    <t>Iļģuciems,SIA</t>
  </si>
  <si>
    <t>A.Āboltiņas pēdu klīnika,SIA</t>
  </si>
  <si>
    <t>BLT, SIA</t>
  </si>
  <si>
    <t>EcoLead,SIA</t>
  </si>
  <si>
    <t>Baltu Veterinārija,AS</t>
  </si>
  <si>
    <t>FORVEST,SIA</t>
  </si>
  <si>
    <t>AlphaLane,SIA</t>
  </si>
  <si>
    <t>L-GOR,SIA</t>
  </si>
  <si>
    <t>Rīgas Vācu Skola,SIA</t>
  </si>
  <si>
    <t>SIA Pamatceļš</t>
  </si>
  <si>
    <t>06.08.2021</t>
  </si>
  <si>
    <t>RUBRIG,SIA</t>
  </si>
  <si>
    <t>Intellog,SIA</t>
  </si>
  <si>
    <t>30.08.2021</t>
  </si>
  <si>
    <t>Great Solution,SIA</t>
  </si>
  <si>
    <t>LINDA-1,SIA</t>
  </si>
  <si>
    <t>16.09.2021</t>
  </si>
  <si>
    <t>KREDO FH,SIA</t>
  </si>
  <si>
    <t>Multum,SIA</t>
  </si>
  <si>
    <t>29.09.2021</t>
  </si>
  <si>
    <t>AME Motors,SIA</t>
  </si>
  <si>
    <t>NIKOL DJUMON,SIA</t>
  </si>
  <si>
    <t>08.10.2021</t>
  </si>
  <si>
    <t>Solidpump Europe,SIA</t>
  </si>
  <si>
    <t>TGME,SIA</t>
  </si>
  <si>
    <t>12.10.2021</t>
  </si>
  <si>
    <t>RIO,SIA</t>
  </si>
  <si>
    <t>Eriva,SIA</t>
  </si>
  <si>
    <t>Silver Standart Houses,SIA</t>
  </si>
  <si>
    <t>Lanela Power Solutions,SIA</t>
  </si>
  <si>
    <t>Pacta,SIA</t>
  </si>
  <si>
    <t>Egīla Gasiņa privātklīnika,SIA</t>
  </si>
  <si>
    <t>Street Pica,SIA</t>
  </si>
  <si>
    <t>ASTRONIK,SIA</t>
  </si>
  <si>
    <t>Skultes kartons,SIA</t>
  </si>
  <si>
    <t>Tokyo Cutlery,SIA</t>
  </si>
  <si>
    <t>Latvijas lauku serviss,SIA</t>
  </si>
  <si>
    <t>LAUKU SAIME,KS</t>
  </si>
  <si>
    <t>Brasta Latvia,SIA</t>
  </si>
  <si>
    <t>VIDZEMES VETERINĀRAIS SERVISS,SIA</t>
  </si>
  <si>
    <t>Kvikworks,SIA</t>
  </si>
  <si>
    <t>15.12.2021</t>
  </si>
  <si>
    <t>29.12.2021</t>
  </si>
  <si>
    <t>TENAX PANEL,SIA</t>
  </si>
  <si>
    <t>31.12.2021</t>
  </si>
  <si>
    <t>Infinitas,SIA</t>
  </si>
  <si>
    <t>A-birojs,SIA</t>
  </si>
  <si>
    <t>Terra Virtuala,SIA</t>
  </si>
  <si>
    <t>SAULĪTE PĀRTIKAS GRUPA,SIA</t>
  </si>
  <si>
    <t>VENTAX,SIA</t>
  </si>
  <si>
    <t>ALOJA-STARKELSEN,SIA</t>
  </si>
  <si>
    <t>23.03.2022</t>
  </si>
  <si>
    <t>LOTOSA ZIEDS 99,SIA</t>
  </si>
  <si>
    <t>AgroK,SIA</t>
  </si>
  <si>
    <t>WOODPRO, SIA</t>
  </si>
  <si>
    <t>INKOMERC HOLDING,AS</t>
  </si>
  <si>
    <t>P &amp; N MARKET,SIA</t>
  </si>
  <si>
    <t>30.03.2022</t>
  </si>
  <si>
    <t>LIFE Group,SIA</t>
  </si>
  <si>
    <t>EZERGAILIS,SIA</t>
  </si>
  <si>
    <t>05.04.2022</t>
  </si>
  <si>
    <t>Baltic Cars import&amp;export,SIA</t>
  </si>
  <si>
    <t>AJ Real Estate,SIA</t>
  </si>
  <si>
    <t>MIDDLE EAST LINK,SIA</t>
  </si>
  <si>
    <t>Lions DF Serviss,SIA</t>
  </si>
  <si>
    <t>DIGITAL MIND,AS</t>
  </si>
  <si>
    <t>BB SKUDRAS,SIA</t>
  </si>
  <si>
    <t>22.04.2022</t>
  </si>
  <si>
    <t>EXpro group,SIA</t>
  </si>
  <si>
    <t>Skandlink,SIA</t>
  </si>
  <si>
    <t>FOLDED,SIA</t>
  </si>
  <si>
    <t>GoPlay,SIA</t>
  </si>
  <si>
    <t>SENSUS PLUS,SIA</t>
  </si>
  <si>
    <t>Kreyd Masterhouse,SIA</t>
  </si>
  <si>
    <t>Tools Vendor,SIA</t>
  </si>
  <si>
    <t>Norma-S,SIA</t>
  </si>
  <si>
    <t>Minerālie materiāli,SIA</t>
  </si>
  <si>
    <t>RNS-D,SIA</t>
  </si>
  <si>
    <t>CMB,SIA</t>
  </si>
  <si>
    <t>PRODUS,SIA</t>
  </si>
  <si>
    <t>Čiekuriņi,SIA</t>
  </si>
  <si>
    <t>Derma klīnika,SIA</t>
  </si>
  <si>
    <t>ZIEMEĻU ĪPAŠUMI,SIA</t>
  </si>
  <si>
    <t>REVOHAUS,SIA</t>
  </si>
  <si>
    <t>MANROK,SIA</t>
  </si>
  <si>
    <t>Baltic-Calves,SIA</t>
  </si>
  <si>
    <t>BRC,SIA</t>
  </si>
  <si>
    <t>RPDJ,SIA</t>
  </si>
  <si>
    <t>Rikta V,SIA</t>
  </si>
  <si>
    <t>BALTIC REFRIGERATION GROUP,SIA</t>
  </si>
  <si>
    <t>IMG Logistics,SIA</t>
  </si>
  <si>
    <t>PILSBŪVE,SIA</t>
  </si>
  <si>
    <t>11.07.2022</t>
  </si>
  <si>
    <t>IDL Group,SIA</t>
  </si>
  <si>
    <t>Dream Auto,SIA</t>
  </si>
  <si>
    <t>15.07.2022</t>
  </si>
  <si>
    <t>Arcofire,SIA</t>
  </si>
  <si>
    <t>VIRA V,SIA</t>
  </si>
  <si>
    <t>Mitt&amp;Perlebach,SIA</t>
  </si>
  <si>
    <t>VEKTOR,SIA</t>
  </si>
  <si>
    <t>MG3,SIA</t>
  </si>
  <si>
    <t>Partneri DS,SIA</t>
  </si>
  <si>
    <t>BALTU Forest Group,SIA</t>
  </si>
  <si>
    <t>Motiva Latvija,SIA</t>
  </si>
  <si>
    <t>29.08.2022</t>
  </si>
  <si>
    <t>eSYS PRO,SIA</t>
  </si>
  <si>
    <t>01.09.2022</t>
  </si>
  <si>
    <t>Spector light, SIA</t>
  </si>
  <si>
    <t>02.09.2022</t>
  </si>
  <si>
    <t>Wood Constractions,SIA</t>
  </si>
  <si>
    <t>UPESLĪČI,SIA</t>
  </si>
  <si>
    <t>PRORING Latvia,SIA</t>
  </si>
  <si>
    <t>SPAR Latvija,SIA</t>
  </si>
  <si>
    <t>21.09.2022</t>
  </si>
  <si>
    <t>Steel Elements,SIA</t>
  </si>
  <si>
    <t>S-IST,SIA</t>
  </si>
  <si>
    <t>CCF Baltija,SIA</t>
  </si>
  <si>
    <t>G2.LV,SIA</t>
  </si>
  <si>
    <t>FINNEX GROUP,SIA</t>
  </si>
  <si>
    <t>19.10.2022</t>
  </si>
  <si>
    <t>T.N. ROZALINDE,SIA</t>
  </si>
  <si>
    <t>21.10.2022</t>
  </si>
  <si>
    <t>TicketPoint, SIA</t>
  </si>
  <si>
    <t>Noliktava1,SIA</t>
  </si>
  <si>
    <t>MKR Capital,SIA</t>
  </si>
  <si>
    <t>PRIVĀTBŪVE,SIA</t>
  </si>
  <si>
    <t>Kalna iela,SIA</t>
  </si>
  <si>
    <t>04.11.2022</t>
  </si>
  <si>
    <t>FORTES,SIA</t>
  </si>
  <si>
    <t>PRO Fashion,SIA</t>
  </si>
  <si>
    <t>KONSTANTUM,SIA</t>
  </si>
  <si>
    <t>Bioreactors.net, AS</t>
  </si>
  <si>
    <t>ADI,SIA</t>
  </si>
  <si>
    <t>05.12.2022</t>
  </si>
  <si>
    <t>Clog,SIA</t>
  </si>
  <si>
    <t>GRENARDI,SIA</t>
  </si>
  <si>
    <t>ELSANA,SIA</t>
  </si>
  <si>
    <t>30.12.2022</t>
  </si>
  <si>
    <t>Ponton.LV,SIA</t>
  </si>
  <si>
    <t>BCS,SIA</t>
  </si>
  <si>
    <t>OZOLZĪLES-L,SIA</t>
  </si>
  <si>
    <t>SEVEN WINDS,SIA</t>
  </si>
  <si>
    <t>29.03.2023</t>
  </si>
  <si>
    <t>Agrotrac,SIA</t>
  </si>
  <si>
    <t>SĀRMI 4,SIA</t>
  </si>
  <si>
    <t>Proof IT,SIA</t>
  </si>
  <si>
    <t>BASEHAUS,SIA</t>
  </si>
  <si>
    <t>BBrental,SIA</t>
  </si>
  <si>
    <t>IFT,SIA</t>
  </si>
  <si>
    <t>TĀLAVA,SIA</t>
  </si>
  <si>
    <t>31.05.2023</t>
  </si>
  <si>
    <t>DIGI MEDIA,SIA</t>
  </si>
  <si>
    <t>Nordic Montage Group,SIA</t>
  </si>
  <si>
    <t>28.07.2023</t>
  </si>
  <si>
    <t>LVS Building,SIA</t>
  </si>
  <si>
    <t>Eventure,SIA</t>
  </si>
  <si>
    <t>04.09.2023</t>
  </si>
  <si>
    <t>VIATEK 1,SIA</t>
  </si>
  <si>
    <t>REMA PROJECT,SIA</t>
  </si>
  <si>
    <t>RJK,SIA</t>
  </si>
  <si>
    <t>U-FIX,SIA</t>
  </si>
  <si>
    <t>PRIEDAINE N, SIA</t>
  </si>
  <si>
    <t>Echoo Group, SIA</t>
  </si>
  <si>
    <t>17.10.2023</t>
  </si>
  <si>
    <t>02.10.2023</t>
  </si>
  <si>
    <t>OIL-INVEST,SIA</t>
  </si>
  <si>
    <t>ZARO GRUPA,SIA</t>
  </si>
  <si>
    <t>GRIPsteel,SIA</t>
  </si>
  <si>
    <t>3.1.1.2. pasākuma "Mezanīna aizdevumi" atbalsta saņēmēji</t>
  </si>
  <si>
    <t>GREEN LINE SERVICES,SIA</t>
  </si>
  <si>
    <t>DARBA APĢĒRBU SERVISS,SIA</t>
  </si>
  <si>
    <t>REMEOS,SIA</t>
  </si>
  <si>
    <t>Senior Riga,SIA</t>
  </si>
  <si>
    <t>08.08.2017</t>
  </si>
  <si>
    <t>AmberBirch,SIA</t>
  </si>
  <si>
    <t>06.12.2017</t>
  </si>
  <si>
    <t>MIDICOM BALTIC,SIA</t>
  </si>
  <si>
    <t>09.03.2018</t>
  </si>
  <si>
    <t>NordBrik,AS</t>
  </si>
  <si>
    <t>27.04.2018</t>
  </si>
  <si>
    <t>IM SPORTS, SIA</t>
  </si>
  <si>
    <t>Industriālais parks Jugla,SIA</t>
  </si>
  <si>
    <t>KOOL LATVIJA,SIA</t>
  </si>
  <si>
    <t>Sociālās infrastruktūras attīstības sabiedrība,SIA</t>
  </si>
  <si>
    <t>1. Zemgales īpašumu aģentūra,SIA</t>
  </si>
  <si>
    <t>AVEROJA,SIA</t>
  </si>
  <si>
    <t>Leversa,SIA</t>
  </si>
  <si>
    <t xml:space="preserve">620 676.00
</t>
  </si>
  <si>
    <t>IDM Service,SIA</t>
  </si>
  <si>
    <t>SONORA CARGO PARK,SIA</t>
  </si>
  <si>
    <t>Ars C,SIA</t>
  </si>
  <si>
    <t>Aizdevumu programmas pret Ukrainu vērstās Krievijas militārās agresijas</t>
  </si>
  <si>
    <t>radīto ekonomisko seku mazināšanai atbalsta saņēmēji</t>
  </si>
  <si>
    <t>MAKVERS,SIA</t>
  </si>
  <si>
    <t>Ernesto Design,SIA</t>
  </si>
  <si>
    <t>23.12.2022</t>
  </si>
  <si>
    <t>Audēju Steiki,SIA</t>
  </si>
  <si>
    <t>UNIMARS DUTY-FREE SUPPLY,SIA</t>
  </si>
  <si>
    <t>Barakat,SIA</t>
  </si>
  <si>
    <t>Marine Safety,SIA</t>
  </si>
  <si>
    <t>STRUCTUM,SIA</t>
  </si>
  <si>
    <t>UnitedPress Tipogrāfija,SIA</t>
  </si>
  <si>
    <t>AMATEKS,SIA</t>
  </si>
  <si>
    <t>McCann Rīga,SIA</t>
  </si>
  <si>
    <t>23.01.2023</t>
  </si>
  <si>
    <t>Baltic Biotechnologies,SIA</t>
  </si>
  <si>
    <t>Kalnāji,SIA</t>
  </si>
  <si>
    <t>Forston,SIA</t>
  </si>
  <si>
    <t>COMMODUS,SIA</t>
  </si>
  <si>
    <t>NIC Ozols,SIA</t>
  </si>
  <si>
    <t>WOOD DRYING TECHNOLOGIES,SIA</t>
  </si>
  <si>
    <t>EXPERT LV,SIA</t>
  </si>
  <si>
    <t>SEAFOOD TRADING &amp; DELIVERY,SIA</t>
  </si>
  <si>
    <t>PMH,SIA</t>
  </si>
  <si>
    <t>White Label,SIA</t>
  </si>
  <si>
    <t>Venta FM,SIA</t>
  </si>
  <si>
    <t>Verex,SIA</t>
  </si>
  <si>
    <t>RamiTrade,SIA</t>
  </si>
  <si>
    <t>KORP,SIA</t>
  </si>
  <si>
    <t>02.12.2023</t>
  </si>
  <si>
    <t>GUMI MIX GROUP,SIA</t>
  </si>
  <si>
    <t>Golin Riga,SIA</t>
  </si>
  <si>
    <t>Apgrozāmo līdzekļu aizdevumu saimnieciskās darbības veicējiem,</t>
  </si>
  <si>
    <t>kuru darbību ietekmējusi Covid-19 izplatība, atbalsta saņēmēji</t>
  </si>
  <si>
    <t>NEXUM LATVIA,SIA</t>
  </si>
  <si>
    <t>Ramda C,SIA</t>
  </si>
  <si>
    <t>KERR,SIA</t>
  </si>
  <si>
    <t>UNITRUCK,SIA</t>
  </si>
  <si>
    <t>Eltrade Group,SIA</t>
  </si>
  <si>
    <t>Xpresents,SIA</t>
  </si>
  <si>
    <t>LAURIS RESTAURANT SERVICE,SIA</t>
  </si>
  <si>
    <t>Rebus prim,SIA</t>
  </si>
  <si>
    <t>Travel Out There,SIA</t>
  </si>
  <si>
    <t>Rasma Ģērmane,IK</t>
  </si>
  <si>
    <t>Andelita,SIA</t>
  </si>
  <si>
    <t>KANTĪNE B,SIA</t>
  </si>
  <si>
    <t>J.M.A.,SIA</t>
  </si>
  <si>
    <t>MIĶEĻBĀKA,SIA</t>
  </si>
  <si>
    <t>MEGASTEEL,SIA</t>
  </si>
  <si>
    <t>COLORART MEDIA,SIA</t>
  </si>
  <si>
    <t>Reklāmas risinājumu serviss,SIA</t>
  </si>
  <si>
    <t>ARRO BUSS,SIA</t>
  </si>
  <si>
    <t>Triviums apmācība,SIA</t>
  </si>
  <si>
    <t>MORA-Trans,SIA</t>
  </si>
  <si>
    <t>Labie Instrumenti,SIA</t>
  </si>
  <si>
    <t>Bendikas Kantoris Plus,SIA</t>
  </si>
  <si>
    <t>de flou,SIA</t>
  </si>
  <si>
    <t>RENT POINT,SIA</t>
  </si>
  <si>
    <t>KĀRĻA MUIŽA,SIA</t>
  </si>
  <si>
    <t>Lauvas Tūrs Transports,SIA</t>
  </si>
  <si>
    <t>KDW Werke Baltics,SIA</t>
  </si>
  <si>
    <t>Berķenes muiža,SIA</t>
  </si>
  <si>
    <t>ENJOY,SIA</t>
  </si>
  <si>
    <t>NOOK, LTD,SIA ražošanas komercfirma</t>
  </si>
  <si>
    <t>European Sport Installations,SIA</t>
  </si>
  <si>
    <t>KLINTIS,ZS</t>
  </si>
  <si>
    <t>BALTIKS EAST,SIA</t>
  </si>
  <si>
    <t>SENCIS,SIA</t>
  </si>
  <si>
    <t>V.Āriņas IU DIALĀRS,IU</t>
  </si>
  <si>
    <t>WILD,SIA</t>
  </si>
  <si>
    <t>STAR TOURS,SIA</t>
  </si>
  <si>
    <t>DAKO,SIA</t>
  </si>
  <si>
    <t>RMW,SIA</t>
  </si>
  <si>
    <t>Labās balvas,SIA</t>
  </si>
  <si>
    <t>MM Catering,SIA</t>
  </si>
  <si>
    <t>Antiba,SIA</t>
  </si>
  <si>
    <t>AGRO TRANS A,SIA</t>
  </si>
  <si>
    <t>AMBER CR,SIA</t>
  </si>
  <si>
    <t>denne,SIA</t>
  </si>
  <si>
    <t>BACKPACKERS PUB,SIA</t>
  </si>
  <si>
    <t>DER Group,SIA</t>
  </si>
  <si>
    <t>AUTOSKOLA CREDO AUTOPRIEKS,SIA</t>
  </si>
  <si>
    <t>DIFERENTS,SIA</t>
  </si>
  <si>
    <t>ASKO,SIA</t>
  </si>
  <si>
    <t>BANG!,SIA</t>
  </si>
  <si>
    <t>FIZIOFIT,SIA</t>
  </si>
  <si>
    <t>ILEKSS PLUSS,IK</t>
  </si>
  <si>
    <t>LogMan,SIA</t>
  </si>
  <si>
    <t>Lubeco,SIA</t>
  </si>
  <si>
    <t>DANVIAL,SIA</t>
  </si>
  <si>
    <t>AESV Cargo,SIA</t>
  </si>
  <si>
    <t>FŪRMANIS FF,SIA</t>
  </si>
  <si>
    <t>Partisan,SIA</t>
  </si>
  <si>
    <t>LIETIŠĶĀS KREATIVITĀTES GRUPA,SIA</t>
  </si>
  <si>
    <t>DZINĒJS,SIA</t>
  </si>
  <si>
    <t>KAFEJNĪCA,SIA</t>
  </si>
  <si>
    <t>ECO field,SIA</t>
  </si>
  <si>
    <t>TIMBEREX GROUP,SIA</t>
  </si>
  <si>
    <t>NIMAKS,SIA</t>
  </si>
  <si>
    <t>DSM Meistari,SIA</t>
  </si>
  <si>
    <t>IVI Trans Logistics,SIA</t>
  </si>
  <si>
    <t>TOPPREZENT,SIA</t>
  </si>
  <si>
    <t>Armoury,SIA</t>
  </si>
  <si>
    <t>CINEVILLA FILMS,SIA</t>
  </si>
  <si>
    <t>Prandium,SIA</t>
  </si>
  <si>
    <t>Degusto Catering,SIA</t>
  </si>
  <si>
    <t>ALED PRO,SIA</t>
  </si>
  <si>
    <t>SWELL,SIA</t>
  </si>
  <si>
    <t>BODO,SIA</t>
  </si>
  <si>
    <t>Uklak 11,SIA</t>
  </si>
  <si>
    <t>Bauskas Konservi,SIA</t>
  </si>
  <si>
    <t>Uklak 10,SIA</t>
  </si>
  <si>
    <t>KURBADS UN KO,SIA</t>
  </si>
  <si>
    <t>CPA,SIA</t>
  </si>
  <si>
    <t>OSTAS CELTNIEKS,SIA</t>
  </si>
  <si>
    <t>NORDE,SIA</t>
  </si>
  <si>
    <t>DEREX,SIA</t>
  </si>
  <si>
    <t>LORADENT,SIA</t>
  </si>
  <si>
    <t>AN TRANSPORTS,SIA</t>
  </si>
  <si>
    <t>NORD SYSTEMS,SIA</t>
  </si>
  <si>
    <t>AQUA-BRAMBIS,SIA</t>
  </si>
  <si>
    <t>OT Transport,SIA</t>
  </si>
  <si>
    <t>MEGA RP,SIA</t>
  </si>
  <si>
    <t>OC VISION,SIA</t>
  </si>
  <si>
    <t>MĀRAS LĀCIS,SIA</t>
  </si>
  <si>
    <t>ErAus,SIA</t>
  </si>
  <si>
    <t>J &amp; J trade,SIA</t>
  </si>
  <si>
    <t>Madana ST,SIA</t>
  </si>
  <si>
    <t>Lions AR Serviss,SIA</t>
  </si>
  <si>
    <t>GG3,SIA</t>
  </si>
  <si>
    <t>Ozolkroga māju ZS LĪVI,ZS</t>
  </si>
  <si>
    <t>CINNAMON SALLY BACKPACKERS HOSTEL,S</t>
  </si>
  <si>
    <t>FLYTE,SIA</t>
  </si>
  <si>
    <t>MC,SIA</t>
  </si>
  <si>
    <t>ZANDA ZĪVERTE,IK</t>
  </si>
  <si>
    <t>MnogoLat,SIA</t>
  </si>
  <si>
    <t>SALDUS MAIZNIEKS,SIA</t>
  </si>
  <si>
    <t>Wisher Enterprise LV,SIA</t>
  </si>
  <si>
    <t>Coffee Master,SIA</t>
  </si>
  <si>
    <t>L Dolcevita Latvija,SIA</t>
  </si>
  <si>
    <t>OE Trans line,SIA</t>
  </si>
  <si>
    <t>AM Paletes,SIA</t>
  </si>
  <si>
    <t>Rūjienas saldējums,SIA</t>
  </si>
  <si>
    <t>LAUMA LINGERIE,AS</t>
  </si>
  <si>
    <t>B &amp; H solutions,SIA</t>
  </si>
  <si>
    <t>E-Agro,SIA</t>
  </si>
  <si>
    <t>NORD AGRI,SIA</t>
  </si>
  <si>
    <t>Printify Development,SIA</t>
  </si>
  <si>
    <t>Hotel Edvards,SIA</t>
  </si>
  <si>
    <t>KENGURU PRO,SIA</t>
  </si>
  <si>
    <t>Nikoteh Monolīts,SIA</t>
  </si>
  <si>
    <t>Ravila,SIA</t>
  </si>
  <si>
    <t>Mežsaimniecības pakalpojumu KS Mežs</t>
  </si>
  <si>
    <t>Boulangerie,SIA</t>
  </si>
  <si>
    <t>Etkis,SIA</t>
  </si>
  <si>
    <t>Latvijas pērles,SIA</t>
  </si>
  <si>
    <t>R1 Auto Rent,SIA</t>
  </si>
  <si>
    <t>LUMEN ART,SIA</t>
  </si>
  <si>
    <t>LIDO,AS</t>
  </si>
  <si>
    <t>RALL,SIA</t>
  </si>
  <si>
    <t>07.05.2020</t>
  </si>
  <si>
    <t>08.05.2020</t>
  </si>
  <si>
    <t>Posttech,SIA</t>
  </si>
  <si>
    <t>DSN Latvija,SIA</t>
  </si>
  <si>
    <t>TMG Baltic,SIA</t>
  </si>
  <si>
    <t>Gadgets,SIA</t>
  </si>
  <si>
    <t>One Click Travel,SIA</t>
  </si>
  <si>
    <t>LAUVAS TĒJA,SIA</t>
  </si>
  <si>
    <t>GRANTIŅI 1,SIA</t>
  </si>
  <si>
    <t>Klīnika Piramīda 3,SIA</t>
  </si>
  <si>
    <t>BALTIJAS BANKNOTE,SIA</t>
  </si>
  <si>
    <t>IZDEVNIECĪBA RĪGAS VIĻŅI,SIA</t>
  </si>
  <si>
    <t>Linearis,SIA</t>
  </si>
  <si>
    <t>ACD,SIA</t>
  </si>
  <si>
    <t>ESSA,SIA</t>
  </si>
  <si>
    <t>RIGAAPARTMENT.COM,SIA</t>
  </si>
  <si>
    <t>BALTIC BEARS,SIA</t>
  </si>
  <si>
    <t>FIREWOOD COMPANY,SIA</t>
  </si>
  <si>
    <t>Parkit,SIA</t>
  </si>
  <si>
    <t>NEROLI MET,SIA</t>
  </si>
  <si>
    <t>iLUMINO,SIA</t>
  </si>
  <si>
    <t>PT Tehnika,SIA</t>
  </si>
  <si>
    <t>CANTUS,SIA</t>
  </si>
  <si>
    <t>FXB METALS,SIA</t>
  </si>
  <si>
    <t>PAADE MODE,SIA</t>
  </si>
  <si>
    <t>BV grupa,SIA</t>
  </si>
  <si>
    <t>Daisotra Latvija,SIA</t>
  </si>
  <si>
    <t>LIMBAŽU SIERS,AS</t>
  </si>
  <si>
    <t>AN Dizains,SIA</t>
  </si>
  <si>
    <t>NORMWOOD,SIA</t>
  </si>
  <si>
    <t>Debesu bļoda,SIA</t>
  </si>
  <si>
    <t>4E,SIA</t>
  </si>
  <si>
    <t>Goal Events Group,SIA</t>
  </si>
  <si>
    <t>Hobbywool,SIA</t>
  </si>
  <si>
    <t>MAILEKS,SIA</t>
  </si>
  <si>
    <t>Dzirnakmens,SIA</t>
  </si>
  <si>
    <t>VESSPO,SIA</t>
  </si>
  <si>
    <t>ZKP,SIA</t>
  </si>
  <si>
    <t>Revosa,SIA</t>
  </si>
  <si>
    <t>Mārītes A &amp; S, SIA</t>
  </si>
  <si>
    <t>Inteco Wood,SIA</t>
  </si>
  <si>
    <t>TĪRAVOTI,SIA</t>
  </si>
  <si>
    <t>Triple Bounce,SIA</t>
  </si>
  <si>
    <t>Autolux Latvia,SIA</t>
  </si>
  <si>
    <t>RBRS,SIA</t>
  </si>
  <si>
    <t>BONO FOOD,SIA</t>
  </si>
  <si>
    <t>BIG GRUPA,SIA</t>
  </si>
  <si>
    <t>NOVATOURS,SIA</t>
  </si>
  <si>
    <t>Red Nose,SIA</t>
  </si>
  <si>
    <t>Sonarworks,SIA</t>
  </si>
  <si>
    <t>ROLANDS MOISEJS,SIA</t>
  </si>
  <si>
    <t>Baltic Pallet Manufacture,SIA</t>
  </si>
  <si>
    <t>KP transport,SIA</t>
  </si>
  <si>
    <t>POLITECH,SIA</t>
  </si>
  <si>
    <t>OPTIC GURU,SIA</t>
  </si>
  <si>
    <t>LATAKKO,SIA</t>
  </si>
  <si>
    <t>KBOU,SIA</t>
  </si>
  <si>
    <t>BūvKORE,SIA</t>
  </si>
  <si>
    <t>Skaņas pasaule,SIA</t>
  </si>
  <si>
    <t>KasunK.studija,SIA</t>
  </si>
  <si>
    <t>WSP,SIA</t>
  </si>
  <si>
    <t>TWIN EXPO,IK</t>
  </si>
  <si>
    <t>AUTO KADA,SIA</t>
  </si>
  <si>
    <t>AJV grupa,SIA</t>
  </si>
  <si>
    <t>AVAR AUTO,SIA</t>
  </si>
  <si>
    <t>Palus,SIA</t>
  </si>
  <si>
    <t>EIROPAS APAVI,SIA</t>
  </si>
  <si>
    <t>GOLDEN SHARK,SIA</t>
  </si>
  <si>
    <t>AA Energy Windows,SIA</t>
  </si>
  <si>
    <t>CCC Baltija,SIA</t>
  </si>
  <si>
    <t>Ērgļi Divi,SIA</t>
  </si>
  <si>
    <t>OSPACE,SIA</t>
  </si>
  <si>
    <t>PINGONS,SIA</t>
  </si>
  <si>
    <t>ZS Ekorapsis,SIA</t>
  </si>
  <si>
    <t>ARKOLAT,SIA</t>
  </si>
  <si>
    <t>Discover Car Hire,SIA</t>
  </si>
  <si>
    <t>LSH Express Logistics,SIA</t>
  </si>
  <si>
    <t>Astordent,SIA</t>
  </si>
  <si>
    <t>AUDIO AE,SIA</t>
  </si>
  <si>
    <t>MEŽSĒTAS 97,SIA</t>
  </si>
  <si>
    <t>PROMPT,SIA</t>
  </si>
  <si>
    <t>Vanilla Travel,SIA</t>
  </si>
  <si>
    <t>EVEREST BALTIC,SIA</t>
  </si>
  <si>
    <t>AUTO ĪLE UN HERBST,SIA</t>
  </si>
  <si>
    <t>Soira,SIA</t>
  </si>
  <si>
    <t>Greywolf Accounting,SIA</t>
  </si>
  <si>
    <t>12.06.2020</t>
  </si>
  <si>
    <t>Promstal,SIA</t>
  </si>
  <si>
    <t>13.06.2020</t>
  </si>
  <si>
    <t>Gamechanger Audio,SIA</t>
  </si>
  <si>
    <t>Build-Invest Latvia,SIA</t>
  </si>
  <si>
    <t>Mēbeļu Serviss,SIA</t>
  </si>
  <si>
    <t>LMGA,SIA</t>
  </si>
  <si>
    <t>RSGA,SIA</t>
  </si>
  <si>
    <t>Balt Brand,SIA</t>
  </si>
  <si>
    <t>Abekss,SIA</t>
  </si>
  <si>
    <t>W.P.I.,SIA</t>
  </si>
  <si>
    <t>ARBETS,SIA</t>
  </si>
  <si>
    <t>MADARAS PLUSS,SIA</t>
  </si>
  <si>
    <t>ODETA AG,SIA</t>
  </si>
  <si>
    <t>ELSE Logistics,SIA</t>
  </si>
  <si>
    <t>VR Projekts,SIA</t>
  </si>
  <si>
    <t>Būvalts R,SIA</t>
  </si>
  <si>
    <t>MIRANDA,SIA</t>
  </si>
  <si>
    <t>MIKOT,SIA</t>
  </si>
  <si>
    <t>Glamoralle,SIA</t>
  </si>
  <si>
    <t>DB TRANS,SIA</t>
  </si>
  <si>
    <t>LATMETĀLS STEEL,SIA</t>
  </si>
  <si>
    <t>JOE,SIA</t>
  </si>
  <si>
    <t>G.Supply,SIA</t>
  </si>
  <si>
    <t>Laiks hokejam,SIA</t>
  </si>
  <si>
    <t>Premium Brands,SIA</t>
  </si>
  <si>
    <t>01.07.2020</t>
  </si>
  <si>
    <t>Kreiss,SIA</t>
  </si>
  <si>
    <t>BT 1,SIA</t>
  </si>
  <si>
    <t>Ventspils labiekārtošanas kombināts</t>
  </si>
  <si>
    <t>ESKOMETS,SIA</t>
  </si>
  <si>
    <t>SKANDI MOTORS,SIA</t>
  </si>
  <si>
    <t>S-Sistēmas,SIA</t>
  </si>
  <si>
    <t>MEDEA Grupa,SIA</t>
  </si>
  <si>
    <t>DANEKS,SIA</t>
  </si>
  <si>
    <t>SCM Latvia, SIA</t>
  </si>
  <si>
    <t>INTER SPED,SIA</t>
  </si>
  <si>
    <t>REM PRO,SIA</t>
  </si>
  <si>
    <t>001A,SIA</t>
  </si>
  <si>
    <t>AMI,SIA</t>
  </si>
  <si>
    <t>Barona jumti,SIA</t>
  </si>
  <si>
    <t>Baltic Distribution Group,SIA</t>
  </si>
  <si>
    <t>HANZAS CEĻINIEKS,SIA</t>
  </si>
  <si>
    <t>Grindplast,SIA</t>
  </si>
  <si>
    <t>TEHAUTO,SIA</t>
  </si>
  <si>
    <t>ZILAIS PUTNS,SIA</t>
  </si>
  <si>
    <t>Baltijas Gumijas Fabrika,AS</t>
  </si>
  <si>
    <t>Europa Serviss,SIA</t>
  </si>
  <si>
    <t>SUDRABA ARHITEKTŪRA,SIA</t>
  </si>
  <si>
    <t>AKTAkS,SIA</t>
  </si>
  <si>
    <t>Greenmotion,SIA</t>
  </si>
  <si>
    <t>DIGITOURS,SIA</t>
  </si>
  <si>
    <t>Liepājas kuģu būves rūpnīca,SIA</t>
  </si>
  <si>
    <t>Aleksandra &amp; A,SIA</t>
  </si>
  <si>
    <t>HEXA,SIA</t>
  </si>
  <si>
    <t>Ril Trans,SIA</t>
  </si>
  <si>
    <t>ENERGOPARKS,SIA</t>
  </si>
  <si>
    <t>27.07.2020</t>
  </si>
  <si>
    <t>IKM Management,SIA</t>
  </si>
  <si>
    <t>URBERG poligrāfijas aģentūra, SIA</t>
  </si>
  <si>
    <t>Mark Auto,SIA</t>
  </si>
  <si>
    <t>TAPBOX,SIA</t>
  </si>
  <si>
    <t>Innovation buildings,SIA</t>
  </si>
  <si>
    <t>Aptauju Centrs,SIA</t>
  </si>
  <si>
    <t>AQUA LUNA,SIA</t>
  </si>
  <si>
    <t>RED LOGISTIC,SIA</t>
  </si>
  <si>
    <t>METĀLA STUDIJA,SIA</t>
  </si>
  <si>
    <t>Smart Meter,SIA</t>
  </si>
  <si>
    <t>Arena,SIA</t>
  </si>
  <si>
    <t>Jēkaba aģentūra,SIA</t>
  </si>
  <si>
    <t>MCA,SIA</t>
  </si>
  <si>
    <t>Meeting Tour Travel &amp; SPA Consultan</t>
  </si>
  <si>
    <t>Snacks and more,SIA</t>
  </si>
  <si>
    <t>SIA Sters G</t>
  </si>
  <si>
    <t>LATVIJAS PROPĀNA GĀZE,SIA</t>
  </si>
  <si>
    <t>MĒNESS,SIA</t>
  </si>
  <si>
    <t>FERRUS,AS</t>
  </si>
  <si>
    <t>Akvaparks,SIA</t>
  </si>
  <si>
    <t>Nikos Travel,SIA</t>
  </si>
  <si>
    <t>KD Motors,SIA</t>
  </si>
  <si>
    <t>Castor AG,SIA</t>
  </si>
  <si>
    <t>EDURIO LTD filiāle Latvijā</t>
  </si>
  <si>
    <t>Royal taste,SIA</t>
  </si>
  <si>
    <t>BC manufaktūra,SIA</t>
  </si>
  <si>
    <t>LAUMA FABRICS,SIA</t>
  </si>
  <si>
    <t>EUROTRAFIC,SIA</t>
  </si>
  <si>
    <t>01.09.2020</t>
  </si>
  <si>
    <t>SENSUOUS,SIA</t>
  </si>
  <si>
    <t>NORSK RESOURCE,SIA</t>
  </si>
  <si>
    <t>L-EKSPRESIS,SIA</t>
  </si>
  <si>
    <t>Austrumu mērnieks,SIA</t>
  </si>
  <si>
    <t>GrantiniCamp,SIA</t>
  </si>
  <si>
    <t>Folkklubs ALA,SIA</t>
  </si>
  <si>
    <t>Dinaburg Tour,SIA</t>
  </si>
  <si>
    <t>UI moto auto apmācība,SIA</t>
  </si>
  <si>
    <t>MITAU STEEL,SIA</t>
  </si>
  <si>
    <t>BORN,SIA</t>
  </si>
  <si>
    <t>A.P.AUTO,SIA</t>
  </si>
  <si>
    <t>CITYKIDS,SIA</t>
  </si>
  <si>
    <t>Visual Agency,SIA</t>
  </si>
  <si>
    <t>Alter Grupa,SIA</t>
  </si>
  <si>
    <t>Kuvera pluss,SIA</t>
  </si>
  <si>
    <t>SITA NATURE PARK,SIA</t>
  </si>
  <si>
    <t>NIKA MI,SIA</t>
  </si>
  <si>
    <t>DPA,SIA</t>
  </si>
  <si>
    <t>PSX RETAIL,SIA</t>
  </si>
  <si>
    <t>Global Media,SIA</t>
  </si>
  <si>
    <t>Cinevera LV,SIA</t>
  </si>
  <si>
    <t>Fiore,SIA</t>
  </si>
  <si>
    <t>MV Būveksperti,SIA</t>
  </si>
  <si>
    <t>Ecowoodex,SIA</t>
  </si>
  <si>
    <t>Nilex trading,SIA</t>
  </si>
  <si>
    <t>MONDIAL,SIA</t>
  </si>
  <si>
    <t>NDinamika,SIA</t>
  </si>
  <si>
    <t>Baltic Sales Agency,SIA</t>
  </si>
  <si>
    <t>TARAKA,SIA</t>
  </si>
  <si>
    <t>BASTEJS un PARTNERI,SIA</t>
  </si>
  <si>
    <t>TAIDERS,SIA</t>
  </si>
  <si>
    <t>Bellatexim,SIA</t>
  </si>
  <si>
    <t>BaltiGrafik,SIA</t>
  </si>
  <si>
    <t>V.Aleksejevas IU VLAVEALS,IU</t>
  </si>
  <si>
    <t>JULARS,SIA</t>
  </si>
  <si>
    <t>DAUTRANS,SIA</t>
  </si>
  <si>
    <t>ŽANNA OZOLIŅA</t>
  </si>
  <si>
    <t>Yolo,SIA</t>
  </si>
  <si>
    <t>REVERIE Trading Group,SIA</t>
  </si>
  <si>
    <t>Power Group LV,SIA</t>
  </si>
  <si>
    <t>Īsa pamācība mīlēšanā,SIA</t>
  </si>
  <si>
    <t>VWM,SIA</t>
  </si>
  <si>
    <t>RENTRANS,SIA</t>
  </si>
  <si>
    <t>Velobalt,SIA</t>
  </si>
  <si>
    <t>NOMEDA,SIA</t>
  </si>
  <si>
    <t>Siriha GP,SIA</t>
  </si>
  <si>
    <t>CARGO SERVICES,SIA</t>
  </si>
  <si>
    <t>05.01.2021</t>
  </si>
  <si>
    <t>Baltic Travel Group,SIA</t>
  </si>
  <si>
    <t>Bērziņš &amp; Co,SIA</t>
  </si>
  <si>
    <t>RID 1,SIA</t>
  </si>
  <si>
    <t>UNIBOULINGS,SIA</t>
  </si>
  <si>
    <t>Cafe Turība,SIA</t>
  </si>
  <si>
    <t>Nordeka,AS</t>
  </si>
  <si>
    <t>13.01.2021</t>
  </si>
  <si>
    <t>GROBIŅAS ZIEDI,SIA</t>
  </si>
  <si>
    <t>Rēdliha ZS EZERKALNI,ZS</t>
  </si>
  <si>
    <t>FORS 44,IK</t>
  </si>
  <si>
    <t>IDM serviss,SIA</t>
  </si>
  <si>
    <t>Int-Sol unlimited,SIA</t>
  </si>
  <si>
    <t>25.01.2021</t>
  </si>
  <si>
    <t>Meduza Events,SIA</t>
  </si>
  <si>
    <t>Konceptveikals MA LA,SIA</t>
  </si>
  <si>
    <t>6. SEPTEMBRIS,SIA</t>
  </si>
  <si>
    <t>TechLine,SIA</t>
  </si>
  <si>
    <t>GLERI,IK</t>
  </si>
  <si>
    <t>One Oak,SIA</t>
  </si>
  <si>
    <t>Blue energy global,SIA</t>
  </si>
  <si>
    <t>IMELH,SIA</t>
  </si>
  <si>
    <t>Mežu eksperti,SIA</t>
  </si>
  <si>
    <t>SALAS ZIVIS, SIA</t>
  </si>
  <si>
    <t>RHL tirdzniecība,SIA</t>
  </si>
  <si>
    <t>Pop Up Sense,SIA</t>
  </si>
  <si>
    <t>S.P.A.,SIA</t>
  </si>
  <si>
    <t>SUE S CHAIN OF RESTAURANTS,SIA</t>
  </si>
  <si>
    <t>TRANSCELTNIEKS,SIA</t>
  </si>
  <si>
    <t>RENEVA,SIA</t>
  </si>
  <si>
    <t>B2Y,SIA</t>
  </si>
  <si>
    <t>08.03.2021</t>
  </si>
  <si>
    <t>TT TRANSCOM,SIA</t>
  </si>
  <si>
    <t>GLONA,SIA</t>
  </si>
  <si>
    <t>Slyfox,SIA</t>
  </si>
  <si>
    <t>Second Hand,SIA</t>
  </si>
  <si>
    <t>RENTRUCK,SIA</t>
  </si>
  <si>
    <t>SuperEgo,SIA</t>
  </si>
  <si>
    <t>ArcHouse,SIA</t>
  </si>
  <si>
    <t>NORMA-A,SIA</t>
  </si>
  <si>
    <t>MEŽA VELTES,SIA</t>
  </si>
  <si>
    <t>Māju būvniecība,SIA</t>
  </si>
  <si>
    <t>Pointer Lines,SIA</t>
  </si>
  <si>
    <t>KONTO,SIA</t>
  </si>
  <si>
    <t>LEMT,SIA</t>
  </si>
  <si>
    <t>Northen Treats,SIA</t>
  </si>
  <si>
    <t>Mācību centrs plus,SIA</t>
  </si>
  <si>
    <t>Baltic Detailing Shop,SIA</t>
  </si>
  <si>
    <t>LAGRON,SIA</t>
  </si>
  <si>
    <t>LINELE,SIA</t>
  </si>
  <si>
    <t>Industrial services,SIA</t>
  </si>
  <si>
    <t>KANN PLUSS,SIA</t>
  </si>
  <si>
    <t>IMPEL SERVIKS,SIA</t>
  </si>
  <si>
    <t>AIVARS-K,SIA</t>
  </si>
  <si>
    <t>Andre Sadzīves tehnikas serviss,SIA</t>
  </si>
  <si>
    <t>DEMIR,SIA</t>
  </si>
  <si>
    <t>OZOLS LG,SIA</t>
  </si>
  <si>
    <t>DAFI,SIA</t>
  </si>
  <si>
    <t>LIGHT HOUSE JURMALA,SIA</t>
  </si>
  <si>
    <t>ALLSANT,SIA</t>
  </si>
  <si>
    <t>Trans-Tur,SIA</t>
  </si>
  <si>
    <t>MD Būvnieks,SIA</t>
  </si>
  <si>
    <t>Fortum,SIA</t>
  </si>
  <si>
    <t>Kuldīgas labumi,LPKS</t>
  </si>
  <si>
    <t>1to1 mārketinga komunikāciju aģentū</t>
  </si>
  <si>
    <t>Valett,SIA</t>
  </si>
  <si>
    <t>Pilnstikla Studija,SIA</t>
  </si>
  <si>
    <t>DUGLĀZIJA,SIA</t>
  </si>
  <si>
    <t>Overly,SIA</t>
  </si>
  <si>
    <t>LIDIJA L,SIA</t>
  </si>
  <si>
    <t>26.05.2021</t>
  </si>
  <si>
    <t>ART BETONS,SIA</t>
  </si>
  <si>
    <t>SV UNION,SIA</t>
  </si>
  <si>
    <t>SHS Group,SIA</t>
  </si>
  <si>
    <t>ETTĪDE,SIA</t>
  </si>
  <si>
    <t>07.06.2021</t>
  </si>
  <si>
    <t>EMIK,SIA</t>
  </si>
  <si>
    <t>16.06.2021</t>
  </si>
  <si>
    <t>Mākslas Lāde,SIA</t>
  </si>
  <si>
    <t>T Profile,SIA</t>
  </si>
  <si>
    <t>Pontium,SIA</t>
  </si>
  <si>
    <t>ATLANTIC TRAVEL,SIA</t>
  </si>
  <si>
    <t>SANTA-ALIANSE,SIA</t>
  </si>
  <si>
    <t>STARS MET,SIA</t>
  </si>
  <si>
    <t>MGS FACTORY,SIA</t>
  </si>
  <si>
    <t>UNIVERSELECTRIC,SIA</t>
  </si>
  <si>
    <t>23.08.2021</t>
  </si>
  <si>
    <t>RUBIJA,SIA</t>
  </si>
  <si>
    <t>31.08.2021</t>
  </si>
  <si>
    <t>BAUPRO.LV,SIA</t>
  </si>
  <si>
    <t>01.09.2021</t>
  </si>
  <si>
    <t>RAPIT K,SIA</t>
  </si>
  <si>
    <t>Petarde Ltd,SIA</t>
  </si>
  <si>
    <t>RĪGAS PASAŽIERU OSTA, SIA</t>
  </si>
  <si>
    <t>OZOLCIEMS TŪRE,SIA</t>
  </si>
  <si>
    <t>MON projekts,SIA</t>
  </si>
  <si>
    <t>25.11.2021</t>
  </si>
  <si>
    <t>Taproom,SIA</t>
  </si>
  <si>
    <t>Fontaine.Ent.,SIA</t>
  </si>
  <si>
    <t>16.12.2021</t>
  </si>
  <si>
    <t>I.K.R.,SIA</t>
  </si>
  <si>
    <t>KARLO CONVERSION,SIA</t>
  </si>
  <si>
    <t>28.12.2021</t>
  </si>
  <si>
    <t>Mūrbūdu sidra darītava,SIA</t>
  </si>
  <si>
    <t>VIESNĪCA SPRINGŠĻU DZIRNAVAS,SIA</t>
  </si>
  <si>
    <t>Host,SIA</t>
  </si>
  <si>
    <t>NCC BALTIC,SIA</t>
  </si>
  <si>
    <t>G &amp; R Meijas,SIA</t>
  </si>
  <si>
    <t>18.02.2022</t>
  </si>
  <si>
    <t>Namdaris LV,SIA</t>
  </si>
  <si>
    <t>VIA-S modular houses,SIA</t>
  </si>
  <si>
    <t>Universālais Energoceltnieks,SIA</t>
  </si>
  <si>
    <t>UZ AUTO,SIA</t>
  </si>
  <si>
    <t>Garantiju saimnieciskās darbības veicējiem, kuru darbību ietekmējusi Covid-19 izplatība,</t>
  </si>
  <si>
    <t>ALAN LTD,SIA</t>
  </si>
  <si>
    <t>IRVE,SIA</t>
  </si>
  <si>
    <t>Aggregare, SIA</t>
  </si>
  <si>
    <t>Olimpiskais sporta centrs,SIA</t>
  </si>
  <si>
    <t>VAĻŅU 49,SIA</t>
  </si>
  <si>
    <t>DARDEDZE HOLOGRĀFIJA,SIA</t>
  </si>
  <si>
    <t>BALTĀ BURA,SIA</t>
  </si>
  <si>
    <t>Latvāņi,SIA</t>
  </si>
  <si>
    <t>KVIST,SIA</t>
  </si>
  <si>
    <t>Storent,SIA</t>
  </si>
  <si>
    <t>NITTIS, SIA</t>
  </si>
  <si>
    <t>29.07.2020</t>
  </si>
  <si>
    <t>BDC MEŽS,SIA</t>
  </si>
  <si>
    <t>MERCO LINKS,SIA</t>
  </si>
  <si>
    <t>RIXJET,SIA</t>
  </si>
  <si>
    <t>Rail Serviss,SIA</t>
  </si>
  <si>
    <t>COVID-19 krīzes kapitāla ieguldījumu programma</t>
  </si>
  <si>
    <t>Summa, EUR</t>
  </si>
  <si>
    <t>Datums</t>
  </si>
  <si>
    <t>OC Vision, SIA</t>
  </si>
  <si>
    <t>Elko Grupa, AS</t>
  </si>
  <si>
    <t>Mogotel development holding, SIA</t>
  </si>
  <si>
    <t>Primekss, SIA</t>
  </si>
  <si>
    <t>03.09.2021</t>
  </si>
  <si>
    <t>iCotton, SIA</t>
  </si>
  <si>
    <t>Hestio, AS</t>
  </si>
  <si>
    <t xml:space="preserve">3.1.1.7.  un 13.1.1.1. pasākuma "Aizdevumi sīko (mikro), mazo un vidējo  </t>
  </si>
  <si>
    <t>saimnieciskās darbības  veicēju attīstībai" atbalsta saņēmēji</t>
  </si>
  <si>
    <t>22.02.2022</t>
  </si>
  <si>
    <t>LAmēbeles,SIA</t>
  </si>
  <si>
    <t>JGT solution,SIA</t>
  </si>
  <si>
    <t>Hortes,SIA</t>
  </si>
  <si>
    <t>ALKO,SIA</t>
  </si>
  <si>
    <t>SALONS RABARBERS,SIA</t>
  </si>
  <si>
    <t>Hills,SIA</t>
  </si>
  <si>
    <t>Poliprodest,SIA</t>
  </si>
  <si>
    <t>TOPOPROJEKTS,SIA</t>
  </si>
  <si>
    <t>Lupstājs,SIA</t>
  </si>
  <si>
    <t>LATPARKETS,SIA</t>
  </si>
  <si>
    <t>MADMET,SIA</t>
  </si>
  <si>
    <t>MYCABIN,SIA</t>
  </si>
  <si>
    <t>Vangažu māmiņu klubs,b-ba</t>
  </si>
  <si>
    <t>AGATA,SIA</t>
  </si>
  <si>
    <t>ARINGS,SIA</t>
  </si>
  <si>
    <t>BJMK,SIA</t>
  </si>
  <si>
    <t>Marmed,SIA</t>
  </si>
  <si>
    <t>A-GEO,SIA</t>
  </si>
  <si>
    <t>01.07.2022</t>
  </si>
  <si>
    <t>Tava nometne,SIA</t>
  </si>
  <si>
    <t>Stone Pro,SIA</t>
  </si>
  <si>
    <t>Keepp,AS</t>
  </si>
  <si>
    <t>Harvey Group AB,SIA</t>
  </si>
  <si>
    <t>27.07.2022</t>
  </si>
  <si>
    <t>Fabrika Rauna,SIA</t>
  </si>
  <si>
    <t>Baltic Bullet Liner,SIA</t>
  </si>
  <si>
    <t>DEO 2, SIA</t>
  </si>
  <si>
    <t>Grand Lumeni,SIA</t>
  </si>
  <si>
    <t>Skola mazajiem Poga,SIA</t>
  </si>
  <si>
    <t>TEKMERK,SIA</t>
  </si>
  <si>
    <t>Drukas Pasaule,SIA</t>
  </si>
  <si>
    <t>Laya cosmetics,SIA</t>
  </si>
  <si>
    <t>31.08.2022</t>
  </si>
  <si>
    <t>GATANNA,SIA</t>
  </si>
  <si>
    <t>05.09.2022</t>
  </si>
  <si>
    <t>A.T.L.G., SIA</t>
  </si>
  <si>
    <t>Contador, SIA</t>
  </si>
  <si>
    <t>Green Space,SIA</t>
  </si>
  <si>
    <t>Sensovet,SIA</t>
  </si>
  <si>
    <t>Gravānu darbnīca,SIA</t>
  </si>
  <si>
    <t>EURUS GLOBAL,SIA</t>
  </si>
  <si>
    <t>02.11.2022</t>
  </si>
  <si>
    <t>EKOPAPĪRS,SIA</t>
  </si>
  <si>
    <t>SM Global,SIA</t>
  </si>
  <si>
    <t>RLS,SIA</t>
  </si>
  <si>
    <t>ZVAIGZNĪTES,ZS</t>
  </si>
  <si>
    <t>Ramaņi,SIA</t>
  </si>
  <si>
    <t>INESES TORTES,SIA</t>
  </si>
  <si>
    <t>SKY DREAM CLINIC,SIA</t>
  </si>
  <si>
    <t>VEIDLAPAS,SIA</t>
  </si>
  <si>
    <t>Amber Design,SIA</t>
  </si>
  <si>
    <t>AV Sette,SIA</t>
  </si>
  <si>
    <t>GB Forest,SIA</t>
  </si>
  <si>
    <t>MKStar,SIA</t>
  </si>
  <si>
    <t>Mazo bērnu skola Knābis,SIA</t>
  </si>
  <si>
    <t>DIPSTAGE,SIA</t>
  </si>
  <si>
    <t>KRMK,SIA</t>
  </si>
  <si>
    <t>LG Mežs,SIA</t>
  </si>
  <si>
    <t>Ludza wood,SIA</t>
  </si>
  <si>
    <t>Paulwood,SIA</t>
  </si>
  <si>
    <t>RA Drukātava,SIA</t>
  </si>
  <si>
    <t>SALTUMS KANDAVĀ,SIA</t>
  </si>
  <si>
    <t>Picu Bode,SIA</t>
  </si>
  <si>
    <t>26.05.2023</t>
  </si>
  <si>
    <t>Baltu Piens,KB</t>
  </si>
  <si>
    <t>Ajkc esthetic,SIA</t>
  </si>
  <si>
    <t>KREMATORIJU APVIENĪBA,SIA</t>
  </si>
  <si>
    <t>26.06.2023</t>
  </si>
  <si>
    <t>KENDA,SIA</t>
  </si>
  <si>
    <t>SALANG-P,SIA</t>
  </si>
  <si>
    <t>RIV-BŪVE,SIA</t>
  </si>
  <si>
    <t>23.08.2023</t>
  </si>
  <si>
    <t>SAFE ENERGY,SIA</t>
  </si>
  <si>
    <t>Visual Media Group,SIA</t>
  </si>
  <si>
    <t>Kauguri RA,SIA</t>
  </si>
  <si>
    <t>RR Ģeodēzija,SIA</t>
  </si>
  <si>
    <t>TOIJS,SIA</t>
  </si>
  <si>
    <t>Mežinženieris,SIA</t>
  </si>
  <si>
    <t>DOLERO,SIA</t>
  </si>
  <si>
    <t>JURGENSBURG AGRO,KB</t>
  </si>
  <si>
    <t>3.1.1.4. pasākuma "Mikrokreditēšana un aizdevumi uzsācējiem"atbalsta (starta aizdevumu) saņēmēji</t>
  </si>
  <si>
    <t>Valkas Gaisma,SIA</t>
  </si>
  <si>
    <t>AJ Koki,SIA</t>
  </si>
  <si>
    <t>Ontalija Wedding,SIA</t>
  </si>
  <si>
    <t>06.07.2016</t>
  </si>
  <si>
    <t>Audiovisual,SIA</t>
  </si>
  <si>
    <t>PUZZLI,SIA</t>
  </si>
  <si>
    <t>18.07.2016</t>
  </si>
  <si>
    <t>BRE Taxi,SIA</t>
  </si>
  <si>
    <t>Eko Virziens,SIA</t>
  </si>
  <si>
    <t>21.07.2016</t>
  </si>
  <si>
    <t>Eurolis,SIA</t>
  </si>
  <si>
    <t>Physiotherapy,SIA</t>
  </si>
  <si>
    <t>01.08.2016</t>
  </si>
  <si>
    <t>Velovieta,SIA</t>
  </si>
  <si>
    <t>02.08.2016</t>
  </si>
  <si>
    <t>Fashion tribe,SIA</t>
  </si>
  <si>
    <t>Orange Bird Recruitment Agency,SIA</t>
  </si>
  <si>
    <t>09.08.2016</t>
  </si>
  <si>
    <t>Amusement Group,SIA</t>
  </si>
  <si>
    <t>10.08.2016</t>
  </si>
  <si>
    <t>Dizains un Druka, SIA</t>
  </si>
  <si>
    <t>DentBaltic,SIA</t>
  </si>
  <si>
    <t>Bērnu izaugsmes centrs Lucis,IK</t>
  </si>
  <si>
    <t>Mežviji Mednieku meitas,SIA</t>
  </si>
  <si>
    <t>OIKA,SIA</t>
  </si>
  <si>
    <t>BeLevin,SIA</t>
  </si>
  <si>
    <t>24.08.2016</t>
  </si>
  <si>
    <t>JOLLE,SIA</t>
  </si>
  <si>
    <t>I.Jacina,IK</t>
  </si>
  <si>
    <t>26.08.2016</t>
  </si>
  <si>
    <t>MM BUILDING,SIA</t>
  </si>
  <si>
    <t>29.08.2016</t>
  </si>
  <si>
    <t>media 35,IK</t>
  </si>
  <si>
    <t>ICEGARDEN,SIA</t>
  </si>
  <si>
    <t>Ilze Miziša,IK</t>
  </si>
  <si>
    <t>07.09.2016</t>
  </si>
  <si>
    <t>Biki,SIA</t>
  </si>
  <si>
    <t>Aprūpes laiks,SIA</t>
  </si>
  <si>
    <t>JPAD,SIA</t>
  </si>
  <si>
    <t>BWTap,SIA</t>
  </si>
  <si>
    <t>SIGMA I.R.,SIA</t>
  </si>
  <si>
    <t>14.09.2016</t>
  </si>
  <si>
    <t>IS GRUPA,SIA</t>
  </si>
  <si>
    <t>20.09.2016</t>
  </si>
  <si>
    <t>Silverroll,SIA</t>
  </si>
  <si>
    <t>26.09.2016</t>
  </si>
  <si>
    <t>OstOrg,SIA</t>
  </si>
  <si>
    <t>Dr.Sintijas zobārstniecības prakse,</t>
  </si>
  <si>
    <t>Kokradis,SIA</t>
  </si>
  <si>
    <t>05.10.2016</t>
  </si>
  <si>
    <t>Arcusdent clinic,SIA</t>
  </si>
  <si>
    <t>06.10.2016</t>
  </si>
  <si>
    <t>AR Reliance,SIA</t>
  </si>
  <si>
    <t>8R,SIA</t>
  </si>
  <si>
    <t>11.10.2016</t>
  </si>
  <si>
    <t>SMARTSERVICE,SIA</t>
  </si>
  <si>
    <t>13.10.2016</t>
  </si>
  <si>
    <t>Kirchholm Electronics,SIA</t>
  </si>
  <si>
    <t>Eco Salmbrix,SIA</t>
  </si>
  <si>
    <t>RPTB Būve,SIA</t>
  </si>
  <si>
    <t>20.10.2016</t>
  </si>
  <si>
    <t>Resento,SIA</t>
  </si>
  <si>
    <t>21.10.2016</t>
  </si>
  <si>
    <t>Hydromatic,SIA</t>
  </si>
  <si>
    <t>DaiMar,SIA</t>
  </si>
  <si>
    <t>27.10.2016</t>
  </si>
  <si>
    <t>Balt-ezerix,SIA</t>
  </si>
  <si>
    <t>TXFY,SIA</t>
  </si>
  <si>
    <t>31.10.2016</t>
  </si>
  <si>
    <t>Oscar Wedding Studio,IK</t>
  </si>
  <si>
    <t>ProEx Group,SIA</t>
  </si>
  <si>
    <t>BEGRUPA,SIA</t>
  </si>
  <si>
    <t>PIPARMĒTRA LV,SIA</t>
  </si>
  <si>
    <t>ARTTEKO,SIA</t>
  </si>
  <si>
    <t>SUKUBS,SIA</t>
  </si>
  <si>
    <t>KEM Lo,SIA</t>
  </si>
  <si>
    <t>EIRA GROUP,SIA</t>
  </si>
  <si>
    <t>LIPE,SIA</t>
  </si>
  <si>
    <t>10.11.2016</t>
  </si>
  <si>
    <t>Egliss,SIA</t>
  </si>
  <si>
    <t>EMILLIA,SIA</t>
  </si>
  <si>
    <t>14.11.2016</t>
  </si>
  <si>
    <t>FOTO fabrika,IK</t>
  </si>
  <si>
    <t>16.11.2016</t>
  </si>
  <si>
    <t>Nails &amp; Spa,IK</t>
  </si>
  <si>
    <t>ALISE ALEKSANDRA,IK</t>
  </si>
  <si>
    <t>17.11.2016</t>
  </si>
  <si>
    <t>Funny &amp; Happy,SIA</t>
  </si>
  <si>
    <t>21.11.2016</t>
  </si>
  <si>
    <t>Sajūtu Harmonija,SIA</t>
  </si>
  <si>
    <t>Welding systems &amp; services,SIA</t>
  </si>
  <si>
    <t>22.11.2016</t>
  </si>
  <si>
    <t>Dr.Martas zobārstniecība,SIA</t>
  </si>
  <si>
    <t>Latvia Packing,SIA</t>
  </si>
  <si>
    <t>23.11.2016</t>
  </si>
  <si>
    <t>Staterra,SIA</t>
  </si>
  <si>
    <t>28.11.2016</t>
  </si>
  <si>
    <t>SEPK,SIA</t>
  </si>
  <si>
    <t>30.11.2016</t>
  </si>
  <si>
    <t>HAT Logi,SIA</t>
  </si>
  <si>
    <t>S3 Forest,SIA</t>
  </si>
  <si>
    <t>Flumine,IK</t>
  </si>
  <si>
    <t>VIBE,SIA</t>
  </si>
  <si>
    <t>Frezija,SIA</t>
  </si>
  <si>
    <t>Linden Optika,SIA</t>
  </si>
  <si>
    <t>07.12.2016</t>
  </si>
  <si>
    <t>SG-Dental,SIA</t>
  </si>
  <si>
    <t>08.12.2016</t>
  </si>
  <si>
    <t>Dental A,SIA</t>
  </si>
  <si>
    <t>Bērnu attīstības centrs MūsMājas,SIA</t>
  </si>
  <si>
    <t>AD Story,SIA</t>
  </si>
  <si>
    <t>14.12.2016</t>
  </si>
  <si>
    <t>15.12.2016</t>
  </si>
  <si>
    <t>Tortexpo,SIA</t>
  </si>
  <si>
    <t>Jautrība,SIA</t>
  </si>
  <si>
    <t>Studio Kitchen,SIA</t>
  </si>
  <si>
    <t>Bambino atrakcijas,SIA</t>
  </si>
  <si>
    <t>22.12.2016</t>
  </si>
  <si>
    <t>Vidzemes Zobārstniecības centrs,SIA</t>
  </si>
  <si>
    <t>27.12.2016</t>
  </si>
  <si>
    <t>Temple,SIA</t>
  </si>
  <si>
    <t>28.12.2016</t>
  </si>
  <si>
    <t>EUROPEAN TRADE PARTNERS,SIA</t>
  </si>
  <si>
    <t>29.12.2016</t>
  </si>
  <si>
    <t>Metinātava,SIA</t>
  </si>
  <si>
    <t>02.01.2017</t>
  </si>
  <si>
    <t>Kurzemes M.K.,IK</t>
  </si>
  <si>
    <t>04.01.2017</t>
  </si>
  <si>
    <t>Tig.lv,SIA</t>
  </si>
  <si>
    <t>TAS gardums,SIA</t>
  </si>
  <si>
    <t>AT NORDIC,SIA</t>
  </si>
  <si>
    <t>16.01.2017</t>
  </si>
  <si>
    <t>Deko-Stikls,SIA</t>
  </si>
  <si>
    <t>19.01.2017</t>
  </si>
  <si>
    <t>VK INDUSTRIE,SIA</t>
  </si>
  <si>
    <t>20.01.2017</t>
  </si>
  <si>
    <t>Auto Mel,IK</t>
  </si>
  <si>
    <t>FOOTPRINT,SIA</t>
  </si>
  <si>
    <t>De Mare Ad Mare Baltic,SIA</t>
  </si>
  <si>
    <t>25.01.2017</t>
  </si>
  <si>
    <t>Baxter Toys,SIA</t>
  </si>
  <si>
    <t>30.01.2017</t>
  </si>
  <si>
    <t>Rīgas ģeodēzists,SIA</t>
  </si>
  <si>
    <t>TANN,SIA</t>
  </si>
  <si>
    <t>31.01.2017</t>
  </si>
  <si>
    <t>Bellus,SIA</t>
  </si>
  <si>
    <t>01.02.2017</t>
  </si>
  <si>
    <t>KTK logi,SIA</t>
  </si>
  <si>
    <t>FDF,SIA</t>
  </si>
  <si>
    <t>Palikt LV,SIA</t>
  </si>
  <si>
    <t>07.02.2017</t>
  </si>
  <si>
    <t>Adeona,SIA</t>
  </si>
  <si>
    <t>ZooZoo,SIA</t>
  </si>
  <si>
    <t>13.02.2017</t>
  </si>
  <si>
    <t>DOIL,SIA</t>
  </si>
  <si>
    <t>14.02.2017</t>
  </si>
  <si>
    <t>Escape Kuldiga,SIA</t>
  </si>
  <si>
    <t>Lorika Viša,IK</t>
  </si>
  <si>
    <t>15.02.2017</t>
  </si>
  <si>
    <t>SELF SERVICE TERMINALS,SIA</t>
  </si>
  <si>
    <t>16.02.2017</t>
  </si>
  <si>
    <t>DAUDZVEIDĪBA KOKĀ,IK</t>
  </si>
  <si>
    <t>HIDRO LATGALE,SIA</t>
  </si>
  <si>
    <t>Awen,SIA</t>
  </si>
  <si>
    <t>Lemon Baltic,SIA</t>
  </si>
  <si>
    <t>22.02.2017</t>
  </si>
  <si>
    <t>RelaxWood,SIA</t>
  </si>
  <si>
    <t>27.02.2017</t>
  </si>
  <si>
    <t>Olives SIA</t>
  </si>
  <si>
    <t>28.02.2017</t>
  </si>
  <si>
    <t>SEMIKOLS,SIA</t>
  </si>
  <si>
    <t>01.03.2017</t>
  </si>
  <si>
    <t>FRENX,SIA</t>
  </si>
  <si>
    <t>BODY FACTORY LATVIA,SIA</t>
  </si>
  <si>
    <t>06.03.2017</t>
  </si>
  <si>
    <t>Chickenson,SIA</t>
  </si>
  <si>
    <t>GiftArt,SIA</t>
  </si>
  <si>
    <t>Andex,SIA</t>
  </si>
  <si>
    <t>09.03.2017</t>
  </si>
  <si>
    <t>RIPO LV,SIA</t>
  </si>
  <si>
    <t>MM Service,SIA</t>
  </si>
  <si>
    <t>10.03.2017</t>
  </si>
  <si>
    <t>Autoselection,IK</t>
  </si>
  <si>
    <t>LATVIATUR,SIA</t>
  </si>
  <si>
    <t>15.03.2017</t>
  </si>
  <si>
    <t>VITA IN GALORE,IK</t>
  </si>
  <si>
    <t>Rivela Distribution,SIA</t>
  </si>
  <si>
    <t>Baummann s,SIA</t>
  </si>
  <si>
    <t>20.03.2017</t>
  </si>
  <si>
    <t>CITY IV,SIA</t>
  </si>
  <si>
    <t>21.03.2017</t>
  </si>
  <si>
    <t>GV-96,SIA</t>
  </si>
  <si>
    <t>22.03.2017</t>
  </si>
  <si>
    <t>Teltis Pasākumiem,SIA</t>
  </si>
  <si>
    <t>Māc. centrs AUTO KOPŠANAS AKADĒMIJA</t>
  </si>
  <si>
    <t>28.03.2017</t>
  </si>
  <si>
    <t>Gelart,SIA</t>
  </si>
  <si>
    <t>Magnastat,SIA</t>
  </si>
  <si>
    <t>LF Eichmann,SIA</t>
  </si>
  <si>
    <t>30.03.2017</t>
  </si>
  <si>
    <t>SGM Silva,SIA</t>
  </si>
  <si>
    <t>31.03.2017</t>
  </si>
  <si>
    <t>04.04.2017</t>
  </si>
  <si>
    <t>Ekomēbeles.lv,IK</t>
  </si>
  <si>
    <t>MILA LV,SIA</t>
  </si>
  <si>
    <t>LM Sēta,SIA</t>
  </si>
  <si>
    <t>PANCAKE HOUSE,SIA</t>
  </si>
  <si>
    <t>EXUS Balticum,SIA</t>
  </si>
  <si>
    <t>10.04.2017</t>
  </si>
  <si>
    <t>RC PREMIUM SERVICE,SIA</t>
  </si>
  <si>
    <t>Tavs Fitness,SIA</t>
  </si>
  <si>
    <t>Liepājas kompozīts,SIA</t>
  </si>
  <si>
    <t>JS autoserviss,SIA</t>
  </si>
  <si>
    <t>Tenttex,SIA</t>
  </si>
  <si>
    <t>Bookmore,SIA</t>
  </si>
  <si>
    <t>CLASSY WAY,SIA</t>
  </si>
  <si>
    <t>NELSS Recycling,SIA</t>
  </si>
  <si>
    <t>SINAIG,SIA</t>
  </si>
  <si>
    <t>ORENDA,SIA</t>
  </si>
  <si>
    <t>EM SOUND SERVICES,IK</t>
  </si>
  <si>
    <t>03.05.2017</t>
  </si>
  <si>
    <t>WITKIT,SIA</t>
  </si>
  <si>
    <t>YUREISS,SIA</t>
  </si>
  <si>
    <t>13.05.2017</t>
  </si>
  <si>
    <t>Levenhuk Baltic,SIA</t>
  </si>
  <si>
    <t>Kioto,SIA</t>
  </si>
  <si>
    <t>Avantis Publishing,SIA</t>
  </si>
  <si>
    <t>19.05.2017</t>
  </si>
  <si>
    <t>TCMX,SIA</t>
  </si>
  <si>
    <t>Liepziedos,IK</t>
  </si>
  <si>
    <t>BRĪVDABA,IK</t>
  </si>
  <si>
    <t>24.05.2017</t>
  </si>
  <si>
    <t>RIPO SERVISS,SIA</t>
  </si>
  <si>
    <t>Nelli,IK</t>
  </si>
  <si>
    <t>Trikātas piens,SIA</t>
  </si>
  <si>
    <t>EMĪLS V,SIA</t>
  </si>
  <si>
    <t>Fanmania,SIA</t>
  </si>
  <si>
    <t>08.06.2017</t>
  </si>
  <si>
    <t>Latnature,SIA</t>
  </si>
  <si>
    <t>ADS DRESS,SIA</t>
  </si>
  <si>
    <t>ZIEMEĻU AKMENS,IK</t>
  </si>
  <si>
    <t>Studiums,SIA</t>
  </si>
  <si>
    <t>Sellparts,SIA</t>
  </si>
  <si>
    <t>TOPAZOS,SIA</t>
  </si>
  <si>
    <t>MILLENBERG,SIA</t>
  </si>
  <si>
    <t>Mežpārvalde,SIA</t>
  </si>
  <si>
    <t>Munera,SIA</t>
  </si>
  <si>
    <t>26.06.2017</t>
  </si>
  <si>
    <t>ADMASTER,SIA</t>
  </si>
  <si>
    <t>EMSone,SIA</t>
  </si>
  <si>
    <t>29.06.2017</t>
  </si>
  <si>
    <t>Staltaudze,SIA</t>
  </si>
  <si>
    <t>13.07.2017</t>
  </si>
  <si>
    <t>AG Construction,SIA</t>
  </si>
  <si>
    <t>FamilyDent,SIA</t>
  </si>
  <si>
    <t>AnDa zobārstniecība,SIA</t>
  </si>
  <si>
    <t>25.07.2017</t>
  </si>
  <si>
    <t>The Beard Cosmetics, SIA</t>
  </si>
  <si>
    <t>26.07.2017</t>
  </si>
  <si>
    <t>AlmaTrans,SIA</t>
  </si>
  <si>
    <t>07.08.2017</t>
  </si>
  <si>
    <t>Krāsainās Pērles, SIA</t>
  </si>
  <si>
    <t>SSKM,IK</t>
  </si>
  <si>
    <t>SPOTWASH,SIA</t>
  </si>
  <si>
    <t>16.08.2017</t>
  </si>
  <si>
    <t>17.08.2017</t>
  </si>
  <si>
    <t>NS GRAUDIŅI,SIA</t>
  </si>
  <si>
    <t>21.08.2017</t>
  </si>
  <si>
    <t>AVOCA,SIA</t>
  </si>
  <si>
    <t>Ģimenes sirds,SIA</t>
  </si>
  <si>
    <t>Mikmar,SIA</t>
  </si>
  <si>
    <t>22.08.2017</t>
  </si>
  <si>
    <t>Montageservice LTD,SIA</t>
  </si>
  <si>
    <t>Gloss Car,SIA</t>
  </si>
  <si>
    <t>Nordent,SIA</t>
  </si>
  <si>
    <t>ASKE Design,SIA</t>
  </si>
  <si>
    <t>04.09.2017</t>
  </si>
  <si>
    <t>JVZ dzirnavas,SIA</t>
  </si>
  <si>
    <t>07.09.2017</t>
  </si>
  <si>
    <t>Sēklu muss,SIA</t>
  </si>
  <si>
    <t>12.09.2017</t>
  </si>
  <si>
    <t>ROksana EN,SIA</t>
  </si>
  <si>
    <t>AUDRA Motors,SIA</t>
  </si>
  <si>
    <t>AWE COCON,SIA</t>
  </si>
  <si>
    <t>Statistika,SIA</t>
  </si>
  <si>
    <t>19.09.2017</t>
  </si>
  <si>
    <t>RD 15,IK</t>
  </si>
  <si>
    <t>21.09.2017</t>
  </si>
  <si>
    <t>WOW Kebab,SIA</t>
  </si>
  <si>
    <t>25.09.2017</t>
  </si>
  <si>
    <t>Finerium,SIA</t>
  </si>
  <si>
    <t>26.09.2017</t>
  </si>
  <si>
    <t>KATE P,IK</t>
  </si>
  <si>
    <t>ANASTASIA COMPANY,SIA</t>
  </si>
  <si>
    <t>Antic One,SIA</t>
  </si>
  <si>
    <t>03.10.2017</t>
  </si>
  <si>
    <t>LAZERTIRIS,SIA</t>
  </si>
  <si>
    <t>AB Skola,IK</t>
  </si>
  <si>
    <t>05.10.2017</t>
  </si>
  <si>
    <t>KLADS,IK</t>
  </si>
  <si>
    <t>Mi&amp;Mi,SIA</t>
  </si>
  <si>
    <t>06.10.2017</t>
  </si>
  <si>
    <t>Wild Cosmetics,SIA</t>
  </si>
  <si>
    <t>PREIĻU KOKS,SIA</t>
  </si>
  <si>
    <t>Kurp.es,SIA</t>
  </si>
  <si>
    <t>12.10.2017</t>
  </si>
  <si>
    <t>Indoor,SIA</t>
  </si>
  <si>
    <t>Liri Massage,SIA</t>
  </si>
  <si>
    <t>V.U.L.,IK</t>
  </si>
  <si>
    <t>SISTERMOOD,SIA</t>
  </si>
  <si>
    <t>24.10.2017</t>
  </si>
  <si>
    <t>G.P.Laumiņa,SIA</t>
  </si>
  <si>
    <t>ProofTools,SIA</t>
  </si>
  <si>
    <t>GotWood,SIA</t>
  </si>
  <si>
    <t>30.10.2017</t>
  </si>
  <si>
    <t>VGN38,SIA</t>
  </si>
  <si>
    <t>14.11.2017</t>
  </si>
  <si>
    <t>MF Fitness &amp; Athletics,IK</t>
  </si>
  <si>
    <t>17.11.2017</t>
  </si>
  <si>
    <t>Zeldari,SIA</t>
  </si>
  <si>
    <t>AD Terase,SIA</t>
  </si>
  <si>
    <t>FR GROUP,SIA</t>
  </si>
  <si>
    <t>AM SKAISTUMS,IK</t>
  </si>
  <si>
    <t>29.11.2017</t>
  </si>
  <si>
    <t>GRAND LV,SIA</t>
  </si>
  <si>
    <t>30.11.2017</t>
  </si>
  <si>
    <t>MKDJJ,SIA</t>
  </si>
  <si>
    <t>11.12.2017</t>
  </si>
  <si>
    <t>Vērts,SIA</t>
  </si>
  <si>
    <t>We care,SIA</t>
  </si>
  <si>
    <t>13.12.2017</t>
  </si>
  <si>
    <t>J.G.Fashion,SIA</t>
  </si>
  <si>
    <t>15.12.2017</t>
  </si>
  <si>
    <t>Eva paklajs,IK</t>
  </si>
  <si>
    <t>18.12.2017</t>
  </si>
  <si>
    <t>GP Ferrum,SIA</t>
  </si>
  <si>
    <t>V1 Brewery,SIA</t>
  </si>
  <si>
    <t>BIG DREAM,SIA</t>
  </si>
  <si>
    <t>Keidza,SIA</t>
  </si>
  <si>
    <t>20.12.2017</t>
  </si>
  <si>
    <t>VentRemAuto,SIA</t>
  </si>
  <si>
    <t>21.12.2017</t>
  </si>
  <si>
    <t>SELENIUM ORGANIC PROFESSIONAL,SIA</t>
  </si>
  <si>
    <t>28.12.2017</t>
  </si>
  <si>
    <t>AF wood,IK</t>
  </si>
  <si>
    <t>02.01.2018</t>
  </si>
  <si>
    <t>Ramreiss,SIA</t>
  </si>
  <si>
    <t>09.01.2018</t>
  </si>
  <si>
    <t>MJ AGRO,SIA</t>
  </si>
  <si>
    <t>Sirds kūkas,SIA</t>
  </si>
  <si>
    <t>TeleSet,SIA</t>
  </si>
  <si>
    <t>VAGONIŅŠ,SIA</t>
  </si>
  <si>
    <t>Handmade by Coquette,SIA</t>
  </si>
  <si>
    <t>31.01.2018</t>
  </si>
  <si>
    <t>07.02.2018</t>
  </si>
  <si>
    <t>COPEKSS,SIA</t>
  </si>
  <si>
    <t>08.02.2018</t>
  </si>
  <si>
    <t>13.02.2018</t>
  </si>
  <si>
    <t>Zaire,IK</t>
  </si>
  <si>
    <t>Kristaps &amp; auto 1,IK</t>
  </si>
  <si>
    <t>RS FITNESS,IK</t>
  </si>
  <si>
    <t>Alfredo,SIA</t>
  </si>
  <si>
    <t>21.02.2018</t>
  </si>
  <si>
    <t>MOLO,SIA</t>
  </si>
  <si>
    <t>23.02.2018</t>
  </si>
  <si>
    <t>MP Motors,SIA</t>
  </si>
  <si>
    <t>26.02.2018</t>
  </si>
  <si>
    <t>JAVA &amp; JK,SIA</t>
  </si>
  <si>
    <t>SL 5,SIA</t>
  </si>
  <si>
    <t>Izglītība un spēles,SIA</t>
  </si>
  <si>
    <t>28.02.2018</t>
  </si>
  <si>
    <t>Ventakmens,SIA</t>
  </si>
  <si>
    <t>Simple Concept,SIA</t>
  </si>
  <si>
    <t>02.03.2018</t>
  </si>
  <si>
    <t>Maka M,SIA</t>
  </si>
  <si>
    <t>07.03.2018</t>
  </si>
  <si>
    <t>Riva Marine,SIA</t>
  </si>
  <si>
    <t>12.03.2018</t>
  </si>
  <si>
    <t>Audendum,SIA</t>
  </si>
  <si>
    <t>15.03.2018</t>
  </si>
  <si>
    <t>SWEET BERRY,SIA</t>
  </si>
  <si>
    <t>Linfini,SIA</t>
  </si>
  <si>
    <t>Truncus,SIA</t>
  </si>
  <si>
    <t>21.03.2018</t>
  </si>
  <si>
    <t>Lopbarības sēta,IK</t>
  </si>
  <si>
    <t>22.03.2018</t>
  </si>
  <si>
    <t>R &amp; A Būve,SIA</t>
  </si>
  <si>
    <t>Mozzo Food,SIA</t>
  </si>
  <si>
    <t>Joyful Couple,SIA</t>
  </si>
  <si>
    <t>J.S. Betona grīdas,SIA</t>
  </si>
  <si>
    <t>Vi&amp;A,SIA</t>
  </si>
  <si>
    <t>JĀNIS STEPIŅŠ</t>
  </si>
  <si>
    <t>27.03.2018</t>
  </si>
  <si>
    <t>SCG SOLUTIONS, SIA</t>
  </si>
  <si>
    <t>04.04.2018</t>
  </si>
  <si>
    <t>PREfabrica,SIA</t>
  </si>
  <si>
    <t>ATSKAŅAS-A,SIA</t>
  </si>
  <si>
    <t>18.04.2018</t>
  </si>
  <si>
    <t>braucamkopa.lv,IK</t>
  </si>
  <si>
    <t>KRAUPS,SIA</t>
  </si>
  <si>
    <t>23.04.2018</t>
  </si>
  <si>
    <t>ACTEK,SIA</t>
  </si>
  <si>
    <t>Real Bread,SIA</t>
  </si>
  <si>
    <t>25.04.2018</t>
  </si>
  <si>
    <t>MIČER GROUP,SIA</t>
  </si>
  <si>
    <t>KS foto,SIA</t>
  </si>
  <si>
    <t>BigBuilders,SIA</t>
  </si>
  <si>
    <t>SK Grafika,IK</t>
  </si>
  <si>
    <t>07.05.2018</t>
  </si>
  <si>
    <t>VIDAGA GRĪNBERGA</t>
  </si>
  <si>
    <t>RAVITA 27,SIA</t>
  </si>
  <si>
    <t>Enera,SIA</t>
  </si>
  <si>
    <t>KIRŪNA,SIA</t>
  </si>
  <si>
    <t>11.05.2018</t>
  </si>
  <si>
    <t>KUTIS,SIA</t>
  </si>
  <si>
    <t>Kompānija SL,SIA</t>
  </si>
  <si>
    <t>Liepājas fasādes,SIA</t>
  </si>
  <si>
    <t>DE Future,SIA</t>
  </si>
  <si>
    <t>18.05.2018</t>
  </si>
  <si>
    <t>GoProst,SIA</t>
  </si>
  <si>
    <t>MGR Serviss,SIA</t>
  </si>
  <si>
    <t>22.05.2018</t>
  </si>
  <si>
    <t>Black Iris 2,IK</t>
  </si>
  <si>
    <t>Yes Auto,SIA</t>
  </si>
  <si>
    <t>Glam Candy,SIA</t>
  </si>
  <si>
    <t>Cine Services,SIA</t>
  </si>
  <si>
    <t>Ūdrs AZ,SIA</t>
  </si>
  <si>
    <t>Lace To Love,SIA</t>
  </si>
  <si>
    <t>29.05.2018</t>
  </si>
  <si>
    <t>LALUNA,SIA</t>
  </si>
  <si>
    <t>Envelve,SIA</t>
  </si>
  <si>
    <t>31.05.2018</t>
  </si>
  <si>
    <t>VETI,SIA</t>
  </si>
  <si>
    <t>01.06.2018</t>
  </si>
  <si>
    <t>NURME ALUS,SIA</t>
  </si>
  <si>
    <t>05.06.2018</t>
  </si>
  <si>
    <t>Good,SIA</t>
  </si>
  <si>
    <t>CARIAD,SIA</t>
  </si>
  <si>
    <t>Crustfilm,SIA</t>
  </si>
  <si>
    <t>Sidrabe grāmatvedība,SIA</t>
  </si>
  <si>
    <t>Albero Mēbeles,SIA</t>
  </si>
  <si>
    <t>08.06.2018</t>
  </si>
  <si>
    <t>Forest Hills,SIA</t>
  </si>
  <si>
    <t>AgroCorp,SIA</t>
  </si>
  <si>
    <t>DZINTARS APINIS</t>
  </si>
  <si>
    <t>15.06.2018</t>
  </si>
  <si>
    <t>ATLANTIKA SURIMI SEAFOOD,SIA</t>
  </si>
  <si>
    <t>ELRETO,SIA</t>
  </si>
  <si>
    <t>Iespēja izaugsmei,SIA</t>
  </si>
  <si>
    <t>22.06.2018</t>
  </si>
  <si>
    <t>FINEWOOD, SIA</t>
  </si>
  <si>
    <t>LIAN Gaismas reklāmas,SIA</t>
  </si>
  <si>
    <t>26.06.2018</t>
  </si>
  <si>
    <t>Good heat,SIA</t>
  </si>
  <si>
    <t>28.06.2018</t>
  </si>
  <si>
    <t>Mirror3dArt,SIA</t>
  </si>
  <si>
    <t>LASE un LĀCE,SIA</t>
  </si>
  <si>
    <t>03.07.2018</t>
  </si>
  <si>
    <t>04.07.2018</t>
  </si>
  <si>
    <t>JĀNIS KRONĪTIS</t>
  </si>
  <si>
    <t>05.07.2018</t>
  </si>
  <si>
    <t>11.07.2018</t>
  </si>
  <si>
    <t>PINK ID,SIA</t>
  </si>
  <si>
    <t>13.07.2018</t>
  </si>
  <si>
    <t>JOPstock,SIA</t>
  </si>
  <si>
    <t>GK ūdens uzskaite,SIA</t>
  </si>
  <si>
    <t>PUTNIŅI 76,SIA</t>
  </si>
  <si>
    <t>17.07.2018</t>
  </si>
  <si>
    <t>Moon Properties,SIA</t>
  </si>
  <si>
    <t>REGISTRATION.LV,SIA</t>
  </si>
  <si>
    <t>ContextPrime,SIA</t>
  </si>
  <si>
    <t>23.07.2018</t>
  </si>
  <si>
    <t>Fioro,SIA</t>
  </si>
  <si>
    <t>RB Meždaris,SIA</t>
  </si>
  <si>
    <t>PineCones Workshop,SIA</t>
  </si>
  <si>
    <t>31.07.2018</t>
  </si>
  <si>
    <t>Stream Labs,SIA</t>
  </si>
  <si>
    <t>01.08.2018</t>
  </si>
  <si>
    <t>Harbinger Medical,SIA</t>
  </si>
  <si>
    <t>02.08.2018</t>
  </si>
  <si>
    <t>Ervimar,SIA</t>
  </si>
  <si>
    <t>ALEKSANDRS ŅIKITINS</t>
  </si>
  <si>
    <t>08.08.2018</t>
  </si>
  <si>
    <t>eco frutta,IK</t>
  </si>
  <si>
    <t>TopDeck,SIA</t>
  </si>
  <si>
    <t>VPWash,SIA</t>
  </si>
  <si>
    <t>Ayurveda Latvia,SIA</t>
  </si>
  <si>
    <t>20.08.2018</t>
  </si>
  <si>
    <t>VALDING,SIA</t>
  </si>
  <si>
    <t>McClean,SIA</t>
  </si>
  <si>
    <t>Nākotnes māja,SIA</t>
  </si>
  <si>
    <t>28.08.2018</t>
  </si>
  <si>
    <t>EDGARS CAKULS</t>
  </si>
  <si>
    <t>29.08.2018</t>
  </si>
  <si>
    <t>SPORTLEX,SIA</t>
  </si>
  <si>
    <t>30.08.2018</t>
  </si>
  <si>
    <t>NeuroPhys,SIA</t>
  </si>
  <si>
    <t>MUZE,SIA</t>
  </si>
  <si>
    <t>KBV,SIA</t>
  </si>
  <si>
    <t>PTP TRAFFIC,SIA</t>
  </si>
  <si>
    <t>31.08.2018</t>
  </si>
  <si>
    <t>KOG,SIA</t>
  </si>
  <si>
    <t>03.09.2018</t>
  </si>
  <si>
    <t>PO Productions,SIA</t>
  </si>
  <si>
    <t>TAXI ARTIS,SIA</t>
  </si>
  <si>
    <t>MGT SERVISS,SIA</t>
  </si>
  <si>
    <t>06.09.2018</t>
  </si>
  <si>
    <t>DENTA M,SIA</t>
  </si>
  <si>
    <t>Food Society,SIA</t>
  </si>
  <si>
    <t>14.09.2018</t>
  </si>
  <si>
    <t>Valmiera Fitness,SIA</t>
  </si>
  <si>
    <t>KARLĪNA LUĪZA EVERTE</t>
  </si>
  <si>
    <t>20.09.2018</t>
  </si>
  <si>
    <t>28.09.2018</t>
  </si>
  <si>
    <t>Auto servisa centrs,SIA</t>
  </si>
  <si>
    <t>ILZE DILĒVIČA</t>
  </si>
  <si>
    <t>12.12.2018</t>
  </si>
  <si>
    <t>EEJ Ekskavators,IK</t>
  </si>
  <si>
    <t>30.01.2019</t>
  </si>
  <si>
    <t>Vivid Tech,SIA</t>
  </si>
  <si>
    <t>07.02.2019</t>
  </si>
  <si>
    <t>LAPS,SIA</t>
  </si>
  <si>
    <t>22.02.2019</t>
  </si>
  <si>
    <t>LemoWood SIA</t>
  </si>
  <si>
    <t>Grande due,SIA</t>
  </si>
  <si>
    <t>Maredi,SIA</t>
  </si>
  <si>
    <t>ELRRIK,SIA</t>
  </si>
  <si>
    <t>THE LUMIERE BROTHERS,SIA</t>
  </si>
  <si>
    <t>Riga Pictures Company,SIA</t>
  </si>
  <si>
    <t>19.07.2019</t>
  </si>
  <si>
    <t>Cococo,SIA</t>
  </si>
  <si>
    <t>Pro Forest,SIA</t>
  </si>
  <si>
    <t>Green Hill House,SIA</t>
  </si>
  <si>
    <t>ORCCAN,SIA</t>
  </si>
  <si>
    <t>02.09.2019</t>
  </si>
  <si>
    <t>EKVAOIL,SIA</t>
  </si>
  <si>
    <t>26.09.2019</t>
  </si>
  <si>
    <t>Grand Auto,SIA</t>
  </si>
  <si>
    <t>Mister Ejs,SIA</t>
  </si>
  <si>
    <t>JURIS LIPŠĀNS</t>
  </si>
  <si>
    <t>AquaBlast Latgale,SIA</t>
  </si>
  <si>
    <t>Gulbīts desertu darbnīca,SIA</t>
  </si>
  <si>
    <t>13.08.2021</t>
  </si>
  <si>
    <t>DMITREE,SIA</t>
  </si>
  <si>
    <t>SKYSTONE,SIA</t>
  </si>
  <si>
    <t>Dentallica,SIA</t>
  </si>
  <si>
    <t>10.09.2021</t>
  </si>
  <si>
    <t>Euro-Delivery,SIA</t>
  </si>
  <si>
    <t>RocketGrip,SIA</t>
  </si>
  <si>
    <t>Ro,SIA</t>
  </si>
  <si>
    <t>SG NOMA,SIA</t>
  </si>
  <si>
    <t>ROMARK,SIA</t>
  </si>
  <si>
    <t>MISIŅŠ,SIA</t>
  </si>
  <si>
    <t>Metup,SIA</t>
  </si>
  <si>
    <t>Dreaming Wood Design,SIA</t>
  </si>
  <si>
    <t>AB DESIGN STUDIO,SIA</t>
  </si>
  <si>
    <t>Food Trailers Latvia,SIA</t>
  </si>
  <si>
    <t>26.11.2021</t>
  </si>
  <si>
    <t>Viensrats.lv,SIA</t>
  </si>
  <si>
    <t>BELLABONO,SIA</t>
  </si>
  <si>
    <t>AGLYUNA MUNA SĀTA,SIA</t>
  </si>
  <si>
    <t>Mara print,SIA</t>
  </si>
  <si>
    <t>CSC Cooperation,SIA</t>
  </si>
  <si>
    <t>Box4U,SIA</t>
  </si>
  <si>
    <t>NATAN,SIA</t>
  </si>
  <si>
    <t>SimpleOrtho,SIA</t>
  </si>
  <si>
    <t>Smart International Consulting,SIA</t>
  </si>
  <si>
    <t>Rūtiņdupsis,SIA</t>
  </si>
  <si>
    <t>Fast Food Factory,SIA</t>
  </si>
  <si>
    <t>Storm Adventures,SIA</t>
  </si>
  <si>
    <t>AlderWood,SIA</t>
  </si>
  <si>
    <t>ForteMed,SIA</t>
  </si>
  <si>
    <t>MG Timber,SIA</t>
  </si>
  <si>
    <t>AIMtech,SIA</t>
  </si>
  <si>
    <t>Pizza vending machine,SIA</t>
  </si>
  <si>
    <t>GB Granīts, SIA</t>
  </si>
  <si>
    <t>GINTS JAKUBOVSKIS</t>
  </si>
  <si>
    <t>Krawood,SIA</t>
  </si>
  <si>
    <t>MASA,SIA</t>
  </si>
  <si>
    <t>Talsu mutes veselības kabinets,SIA</t>
  </si>
  <si>
    <t>LORRYNET,SIA</t>
  </si>
  <si>
    <t>Džeka Riepas,SIA</t>
  </si>
  <si>
    <t>08.03.2022</t>
  </si>
  <si>
    <t>AG Solution,SIA</t>
  </si>
  <si>
    <t>KP6,SIA</t>
  </si>
  <si>
    <t>Rakšanas pakalpojumi,SIA</t>
  </si>
  <si>
    <t>25.03.2022</t>
  </si>
  <si>
    <t>AMELII - Ieva Ruka,SIA</t>
  </si>
  <si>
    <t>A.M.A.L.,SIA</t>
  </si>
  <si>
    <t>KYFO WEAR,SIA</t>
  </si>
  <si>
    <t>Silk Beauty,SIA</t>
  </si>
  <si>
    <t>Pie Pilsētas ezera,SIA</t>
  </si>
  <si>
    <t>JANA BRICE</t>
  </si>
  <si>
    <t>Custom AFR,SIA</t>
  </si>
  <si>
    <t>Snack Generation,SIA</t>
  </si>
  <si>
    <t>AM13,SIA</t>
  </si>
  <si>
    <t>Rovlan Group,SIA</t>
  </si>
  <si>
    <t>Mazburku Namiņi,SIA</t>
  </si>
  <si>
    <t>Solart būve,SIA</t>
  </si>
  <si>
    <t>RIGA Technology,SIA</t>
  </si>
  <si>
    <t>JSB apsaimniekotājs,SIA</t>
  </si>
  <si>
    <t>ElisEmis,SIA</t>
  </si>
  <si>
    <t>3LG,SIA</t>
  </si>
  <si>
    <t>Sugar Kids,SIA</t>
  </si>
  <si>
    <t>GP Services,SIA</t>
  </si>
  <si>
    <t>MEISONS KVII,SIA</t>
  </si>
  <si>
    <t>Furnitoria,SIA</t>
  </si>
  <si>
    <t>Ciāna C,SIA</t>
  </si>
  <si>
    <t>03.08.2022</t>
  </si>
  <si>
    <t>ARbrik,SIA</t>
  </si>
  <si>
    <t>I.B labratory,SIA</t>
  </si>
  <si>
    <t>Lācītis MAO,SIA</t>
  </si>
  <si>
    <t>Global Mobility Mechatronics,SIA</t>
  </si>
  <si>
    <t>Pieci elementi,SIA</t>
  </si>
  <si>
    <t>COYOTE MOTOSKOLA,SIA</t>
  </si>
  <si>
    <t>GH-4222 Autoserviss,SIA</t>
  </si>
  <si>
    <t>Baltic Medical Destinations,SIA</t>
  </si>
  <si>
    <t>06.10.2022</t>
  </si>
  <si>
    <t>MARKTEH,SIA</t>
  </si>
  <si>
    <t>JAUNBIRZES FOOD,SIA</t>
  </si>
  <si>
    <t>TUNEITUP,SIA</t>
  </si>
  <si>
    <t>WIN SOLUTIONS,SIA</t>
  </si>
  <si>
    <t>HAT Brewery,SIA</t>
  </si>
  <si>
    <t>SOFAGA,SIA</t>
  </si>
  <si>
    <t>Rat Race,SIA</t>
  </si>
  <si>
    <t>Sigras koks DE,SIA</t>
  </si>
  <si>
    <t>Katrīnas Mežs,SIA</t>
  </si>
  <si>
    <t>RETEH,SIA</t>
  </si>
  <si>
    <t>ORG,SIA</t>
  </si>
  <si>
    <t>Serval,SIA</t>
  </si>
  <si>
    <t>18.01.2023</t>
  </si>
  <si>
    <t>LAURA TREIKALE</t>
  </si>
  <si>
    <t>Mint Smile,SIA</t>
  </si>
  <si>
    <t>TK,SIA</t>
  </si>
  <si>
    <t>TM BALTIC, SIA</t>
  </si>
  <si>
    <t>Sendito,SIA</t>
  </si>
  <si>
    <t>ZBD,SIA</t>
  </si>
  <si>
    <t>TOPVELO,SIA</t>
  </si>
  <si>
    <t>Tukuma fizioterapijas centrs,SIA</t>
  </si>
  <si>
    <t>Labi Jumti,SIA</t>
  </si>
  <si>
    <t>JB MOTO,SIA</t>
  </si>
  <si>
    <t>Bernup,SIA</t>
  </si>
  <si>
    <t>APARTMENT KK,SIA</t>
  </si>
  <si>
    <t>LaLilla,SIA</t>
  </si>
  <si>
    <t>MY CAR,SIA</t>
  </si>
  <si>
    <t>RENVAL,SIA</t>
  </si>
  <si>
    <t>U.S. tehnika,SIA</t>
  </si>
  <si>
    <t>Solar Masters,SIA</t>
  </si>
  <si>
    <t>ĢEO inženieris,SIA</t>
  </si>
  <si>
    <t>Anitas Ņevzorovas doktorāts,SIA</t>
  </si>
  <si>
    <t>Esilabs,SIA</t>
  </si>
  <si>
    <t>Ennoia,SIA</t>
  </si>
  <si>
    <t>Syncmer,SIA</t>
  </si>
  <si>
    <t>Agence,SIA</t>
  </si>
  <si>
    <t>Supellex.lv,SIA</t>
  </si>
  <si>
    <t>NS Advisory,SIA</t>
  </si>
  <si>
    <t>Rozbandija,SIA</t>
  </si>
  <si>
    <t>Re Create,SIA</t>
  </si>
  <si>
    <t>SP LĀZERKLĪNIKA,SIA</t>
  </si>
  <si>
    <t>Baltland Group,SIA</t>
  </si>
  <si>
    <t>05.10.2023</t>
  </si>
  <si>
    <t>Abrams Catering,SIA</t>
  </si>
  <si>
    <t>LR Beauty,SIA</t>
  </si>
  <si>
    <t>IRINA ANTONOVSKA</t>
  </si>
  <si>
    <t>The Skin,SIA</t>
  </si>
  <si>
    <t>Partner KM,SIA</t>
  </si>
  <si>
    <t>3.1.1.4. pasākuma "Mikrokreditēšana un aizdevumi uzsācējiem" atbalsta (mikroaizdevumu) saņēmēji</t>
  </si>
  <si>
    <t>Lade Food,SIA</t>
  </si>
  <si>
    <t>VANADZIŅI JL,IK</t>
  </si>
  <si>
    <t>Base.lv,SIA</t>
  </si>
  <si>
    <t>NORDBALTIC UNIVERSAL,SIA</t>
  </si>
  <si>
    <t>29.07.2016</t>
  </si>
  <si>
    <t>Tehnika ainavai,SIA</t>
  </si>
  <si>
    <t>OZOLKALNA KULINĀRIJA,SIA</t>
  </si>
  <si>
    <t>HAPPY BABY,SIA</t>
  </si>
  <si>
    <t>11.08.2016</t>
  </si>
  <si>
    <t>olSem,SIA</t>
  </si>
  <si>
    <t>OK mēbeles,SIA</t>
  </si>
  <si>
    <t>PR AĢENTŪRA,SIA</t>
  </si>
  <si>
    <t>16.09.2016</t>
  </si>
  <si>
    <t>SNK Motors,IK</t>
  </si>
  <si>
    <t>21.09.2016</t>
  </si>
  <si>
    <t>Galzons,SIA</t>
  </si>
  <si>
    <t>29.09.2016</t>
  </si>
  <si>
    <t>PEBLA,SIA</t>
  </si>
  <si>
    <t>ML koks,SIA</t>
  </si>
  <si>
    <t>26.10.2016</t>
  </si>
  <si>
    <t>METO PRO GROUP,SIA</t>
  </si>
  <si>
    <t>Konditoreja SARACĒNS,SIA</t>
  </si>
  <si>
    <t>03.11.2016</t>
  </si>
  <si>
    <t>EKADA,SIA</t>
  </si>
  <si>
    <t>15.11.2016</t>
  </si>
  <si>
    <t>ASKE,IK</t>
  </si>
  <si>
    <t>ChrisAuto,SIA</t>
  </si>
  <si>
    <t>RELĪZA,SIA</t>
  </si>
  <si>
    <t>KN SALDUS,SIA</t>
  </si>
  <si>
    <t>Pastkarte,SIA</t>
  </si>
  <si>
    <t>Toriwood,SIA</t>
  </si>
  <si>
    <t>06.01.2017</t>
  </si>
  <si>
    <t>MeadowSweet,SIA</t>
  </si>
  <si>
    <t>EkoMed,SIA</t>
  </si>
  <si>
    <t>VP-10,IK</t>
  </si>
  <si>
    <t>23.02.2017</t>
  </si>
  <si>
    <t>OK LINE,SIA</t>
  </si>
  <si>
    <t>STROPS Technologies,SIA</t>
  </si>
  <si>
    <t>03.03.2017</t>
  </si>
  <si>
    <t>R11,SIA</t>
  </si>
  <si>
    <t>08.03.2017</t>
  </si>
  <si>
    <t>MV Autotrans,SIA</t>
  </si>
  <si>
    <t>13.03.2017</t>
  </si>
  <si>
    <t>RENKAM,SIA</t>
  </si>
  <si>
    <t>Saulainie Austriņi,SIA</t>
  </si>
  <si>
    <t>Baltic Digital Trade, SIA</t>
  </si>
  <si>
    <t>TPM,SIA</t>
  </si>
  <si>
    <t>CF Riga,SIA</t>
  </si>
  <si>
    <t>Rekta,SIA</t>
  </si>
  <si>
    <t>Eks KV noma,SIA</t>
  </si>
  <si>
    <t>16.05.2017</t>
  </si>
  <si>
    <t>RALMIX,SIA</t>
  </si>
  <si>
    <t>Baltums,SIA</t>
  </si>
  <si>
    <t>04.07.2017</t>
  </si>
  <si>
    <t>DEMORA,SIA</t>
  </si>
  <si>
    <t>Juko X,SIA</t>
  </si>
  <si>
    <t>LATRIUMPH,SIA</t>
  </si>
  <si>
    <t>14.07.2017</t>
  </si>
  <si>
    <t>AKM Auto Holding,SIA</t>
  </si>
  <si>
    <t>19.07.2017</t>
  </si>
  <si>
    <t>CLBK,SIA</t>
  </si>
  <si>
    <t>21.07.2017</t>
  </si>
  <si>
    <t>Dainas Birojs,SIA</t>
  </si>
  <si>
    <t>01.08.2017</t>
  </si>
  <si>
    <t>BMunB,SIA</t>
  </si>
  <si>
    <t>RB51,SIA</t>
  </si>
  <si>
    <t>23.08.2017</t>
  </si>
  <si>
    <t>Sa-Ša print,SIA</t>
  </si>
  <si>
    <t>28.08.2017</t>
  </si>
  <si>
    <t>Libeks un Sprudzāns,SIA</t>
  </si>
  <si>
    <t>Conak Steel,SIA</t>
  </si>
  <si>
    <t>G-četri,SIA</t>
  </si>
  <si>
    <t>BURBO,SIA</t>
  </si>
  <si>
    <t>Flamingos,SIA</t>
  </si>
  <si>
    <t>13.09.2017</t>
  </si>
  <si>
    <t>Giraffe Visualization Group,SIA</t>
  </si>
  <si>
    <t>15.09.2017</t>
  </si>
  <si>
    <t>Magic in Latvia,SIA</t>
  </si>
  <si>
    <t>MOORE CHIPS,SIA</t>
  </si>
  <si>
    <t>Nvision,SIA</t>
  </si>
  <si>
    <t>Aktivparks,SIA</t>
  </si>
  <si>
    <t>01.11.2017</t>
  </si>
  <si>
    <t>02.10.2017</t>
  </si>
  <si>
    <t>ATEX,SIA</t>
  </si>
  <si>
    <t>BS bicycles,SIA</t>
  </si>
  <si>
    <t>24.11.2017</t>
  </si>
  <si>
    <t>Eco Wind Energy,SIA</t>
  </si>
  <si>
    <t>07.12.2017</t>
  </si>
  <si>
    <t>GUNSnLASERS,SIA</t>
  </si>
  <si>
    <t>25.10.2017</t>
  </si>
  <si>
    <t>Guntars Upītis,IK</t>
  </si>
  <si>
    <t>Jauneglītes AB,SIA</t>
  </si>
  <si>
    <t>27.12.2017</t>
  </si>
  <si>
    <t>22.11.2017</t>
  </si>
  <si>
    <t>13.10.2017</t>
  </si>
  <si>
    <t>VERDANT,SIA</t>
  </si>
  <si>
    <t>WINDROSE,SIA</t>
  </si>
  <si>
    <t>ZOOVILLA,SIA</t>
  </si>
  <si>
    <t>LIGZDIŅAS AJ,SIA</t>
  </si>
  <si>
    <t>SK Olimp,SIA</t>
  </si>
  <si>
    <t>05.01.2018</t>
  </si>
  <si>
    <t>08.01.2018</t>
  </si>
  <si>
    <t>Kolāža pluss,SIA</t>
  </si>
  <si>
    <t>19.01.2018</t>
  </si>
  <si>
    <t>Effectus Group,SIA</t>
  </si>
  <si>
    <t>VMC-G,SIA</t>
  </si>
  <si>
    <t>15.02.2018</t>
  </si>
  <si>
    <t>CV-R,SIA</t>
  </si>
  <si>
    <t>Architects Mārtiņmājas,SIA</t>
  </si>
  <si>
    <t>19.03.2018</t>
  </si>
  <si>
    <t>EMP SERVISS, SIA</t>
  </si>
  <si>
    <t>Terases mēbeles,SIA</t>
  </si>
  <si>
    <t>Scramo,IK</t>
  </si>
  <si>
    <t>ASL Group,SIA</t>
  </si>
  <si>
    <t>AV TRANSTECH,SIA</t>
  </si>
  <si>
    <t>09.04.2018</t>
  </si>
  <si>
    <t>24.04.2018</t>
  </si>
  <si>
    <t>JIKE Z, SIA</t>
  </si>
  <si>
    <t>24.05.2018</t>
  </si>
  <si>
    <t>SERVIR,SIA</t>
  </si>
  <si>
    <t>12.06.2018</t>
  </si>
  <si>
    <t>Mans Buss,IK</t>
  </si>
  <si>
    <t>JEAL&amp;V,IK</t>
  </si>
  <si>
    <t>AKS MONTĀŽAS SERVISS,SIA</t>
  </si>
  <si>
    <t>Baltic Tent Constructions,SIA</t>
  </si>
  <si>
    <t>BURTENE,SIA</t>
  </si>
  <si>
    <t>DK Vetmed plus,SIA</t>
  </si>
  <si>
    <t>Energotaupošas tehnol. un sist.,SIA</t>
  </si>
  <si>
    <t>JIKEL,SIA</t>
  </si>
  <si>
    <t>15.08.2018</t>
  </si>
  <si>
    <t>Minox,SIA</t>
  </si>
  <si>
    <t>MEDVES,SIA</t>
  </si>
  <si>
    <t>Sulema,SIA</t>
  </si>
  <si>
    <t>PastaHouse,SIA</t>
  </si>
  <si>
    <t>ASEPTA,SIA</t>
  </si>
  <si>
    <t>06.09.2021</t>
  </si>
  <si>
    <t>ASIMET,SIA</t>
  </si>
  <si>
    <t>Pilastrs,SIA</t>
  </si>
  <si>
    <t>DENS-1,SIA</t>
  </si>
  <si>
    <t>EKO Trans,SIA</t>
  </si>
  <si>
    <t>Grāmatvedības un finanšu vadības bi</t>
  </si>
  <si>
    <t>TT Konstrukcijas,SIA</t>
  </si>
  <si>
    <t>PIE PAGRABA, SIA</t>
  </si>
  <si>
    <t>KORSOVA serviss,SIA</t>
  </si>
  <si>
    <t>OWL taxi,SIA</t>
  </si>
  <si>
    <t>Dekacom,SIA</t>
  </si>
  <si>
    <t>ALTITUDE,SIA</t>
  </si>
  <si>
    <t>Smilga,SIA</t>
  </si>
  <si>
    <t>Sinetra,SIA</t>
  </si>
  <si>
    <t>DŽUIBA,SIA</t>
  </si>
  <si>
    <t>DZELZSKOKS LV,SIA</t>
  </si>
  <si>
    <t>TIĀRA 32,SIA</t>
  </si>
  <si>
    <t>MaiMai,SIA</t>
  </si>
  <si>
    <t>Recta Prim,SIA</t>
  </si>
  <si>
    <t>MB Line,SIA</t>
  </si>
  <si>
    <t>JĀNIS KRIĶIS</t>
  </si>
  <si>
    <t>JEVGEŅIJS LEPIKSONS</t>
  </si>
  <si>
    <t>TESLA SMART HOME,SIA</t>
  </si>
  <si>
    <t>Kukaramba,SIA</t>
  </si>
  <si>
    <t>Es Te Rīga,SIA</t>
  </si>
  <si>
    <t>I.Vargas ZS DZELMES,ZS</t>
  </si>
  <si>
    <t>DSI AUTO,SIA</t>
  </si>
  <si>
    <t>ELIZA A,SIA</t>
  </si>
  <si>
    <t>ANITRA EGLĪTE</t>
  </si>
  <si>
    <t>Med4U,SIA</t>
  </si>
  <si>
    <t>ŠLOKENBEKA,SIA</t>
  </si>
  <si>
    <t>Riga Accounting,SIA</t>
  </si>
  <si>
    <t>REB Būve,SIA</t>
  </si>
  <si>
    <t>AVE Sales,SIA</t>
  </si>
  <si>
    <t>KOB ART,SIA</t>
  </si>
  <si>
    <t>JP sound &amp; light,SIA</t>
  </si>
  <si>
    <t>ZAHARA destiny,SIA</t>
  </si>
  <si>
    <t>TOM ADAM,SIA</t>
  </si>
  <si>
    <t>ILFO FIZIO,SIA</t>
  </si>
  <si>
    <t>Melnais Grāpis,SIA</t>
  </si>
  <si>
    <t>Riska kapitāla 3.1.2.1. aktivitātes un Tehnoloģiju akseleratora 3.1.2.2. aktivitātes atbalsta saņēmēji</t>
  </si>
  <si>
    <t>Finanšu instruments</t>
  </si>
  <si>
    <t>Uzņēmums</t>
  </si>
  <si>
    <t>Ieguldījuma apjoms, EUR</t>
  </si>
  <si>
    <t xml:space="preserve"> Līguma datums</t>
  </si>
  <si>
    <t>Nosaukums</t>
  </si>
  <si>
    <t>Reg.Nr.</t>
  </si>
  <si>
    <t>Tehnoloģiju akselerators</t>
  </si>
  <si>
    <t>FabControl, SIA</t>
  </si>
  <si>
    <t>Axdraft, SIA</t>
  </si>
  <si>
    <t>ConvertIQ Solutions, SIA</t>
  </si>
  <si>
    <t>InLable, SIA</t>
  </si>
  <si>
    <t>Empyrio, SIA</t>
  </si>
  <si>
    <t>VeritaCell, SIA</t>
  </si>
  <si>
    <t>3D Strong, SIA</t>
  </si>
  <si>
    <t>Alternative Plants, SIA</t>
  </si>
  <si>
    <t>FertereX, SIA</t>
  </si>
  <si>
    <t>Asya, SIA</t>
  </si>
  <si>
    <t>Lastbit, SIA</t>
  </si>
  <si>
    <t>ClearBot, SIA</t>
  </si>
  <si>
    <t>Catalyco, SIA</t>
  </si>
  <si>
    <t>Agility sports, SIA</t>
  </si>
  <si>
    <t>Torq Labs, SIA</t>
  </si>
  <si>
    <t>26.11.2018</t>
  </si>
  <si>
    <t>SQR, SIA</t>
  </si>
  <si>
    <t>Riska kapitāls</t>
  </si>
  <si>
    <t>Aerones Nordic, SIA</t>
  </si>
  <si>
    <t>Advangrid, SIA</t>
  </si>
  <si>
    <t>01.02.2019</t>
  </si>
  <si>
    <t>One Click Travel, SIA</t>
  </si>
  <si>
    <t>Pro Tech Solutions, SIA</t>
  </si>
  <si>
    <t>Hepta Group Airborne, OU</t>
  </si>
  <si>
    <t>26.03.2019</t>
  </si>
  <si>
    <t>Adianano, SIA</t>
  </si>
  <si>
    <t>SIZZAPP, SIA</t>
  </si>
  <si>
    <t>Semantic Intelligence, SIA</t>
  </si>
  <si>
    <t>Cadlab.io, SIA</t>
  </si>
  <si>
    <t>Noscos, SIA</t>
  </si>
  <si>
    <t>GuavaHR, SIA</t>
  </si>
  <si>
    <t>Corle, OU</t>
  </si>
  <si>
    <t>Purpose AM Systems Latvia, SIA</t>
  </si>
  <si>
    <t>The Littery, SIA</t>
  </si>
  <si>
    <t>ApexQubit, SIA</t>
  </si>
  <si>
    <t>21.06.2019</t>
  </si>
  <si>
    <t>Phonal Technologies, SIA</t>
  </si>
  <si>
    <t>25.06.2019</t>
  </si>
  <si>
    <t>Dorothy App, SIA</t>
  </si>
  <si>
    <t>CastPrint, SIA</t>
  </si>
  <si>
    <t>Canese, SIA</t>
  </si>
  <si>
    <t>AKO Trike, SIA</t>
  </si>
  <si>
    <t>Bercman Innovations, SIA</t>
  </si>
  <si>
    <t>Tausan, SIA</t>
  </si>
  <si>
    <t>Enroute Ventures Latvia, SIA</t>
  </si>
  <si>
    <t>Roboeatz, SIA</t>
  </si>
  <si>
    <t>Vigobot, SIA</t>
  </si>
  <si>
    <t>ABLabs, SIA</t>
  </si>
  <si>
    <t>Antenna Design Lab, SIA</t>
  </si>
  <si>
    <t>Hyrevision, SIA</t>
  </si>
  <si>
    <t>Captomatic, SIA</t>
  </si>
  <si>
    <t>2AM, SIA</t>
  </si>
  <si>
    <t>RiGas Cylinders, SIA</t>
  </si>
  <si>
    <t>Voxtech, SIA</t>
  </si>
  <si>
    <t>Xtimer, SIA</t>
  </si>
  <si>
    <t>PRINT ART, SIA</t>
  </si>
  <si>
    <t>20.11.2019</t>
  </si>
  <si>
    <t>Ubitrack, SIA</t>
  </si>
  <si>
    <t>Kedeon Solutions, SIA</t>
  </si>
  <si>
    <t>RixOpticum, SIA</t>
  </si>
  <si>
    <t>30.12.2019</t>
  </si>
  <si>
    <t>Meredot, SIA</t>
  </si>
  <si>
    <t>Therapify, SIA</t>
  </si>
  <si>
    <t>Feature Factory, SIA</t>
  </si>
  <si>
    <t>Pulse &amp; Fidelity, SIA</t>
  </si>
  <si>
    <t>Crunchbox, SIA</t>
  </si>
  <si>
    <t>CxWeb, SIA</t>
  </si>
  <si>
    <t>TREMO, SIA</t>
  </si>
  <si>
    <t>PurOceans Technology, SIA</t>
  </si>
  <si>
    <t>Pomabrush, SIA</t>
  </si>
  <si>
    <t>Castprint, SIA</t>
  </si>
  <si>
    <t>Forknav, SIA</t>
  </si>
  <si>
    <t>Tracuz, SIA</t>
  </si>
  <si>
    <t>Hymet Thermal Interfaces, SIA</t>
  </si>
  <si>
    <t>Chemcode, SIA</t>
  </si>
  <si>
    <t>Weedbot, SIA</t>
  </si>
  <si>
    <t>Daugavpils Wood, SIA</t>
  </si>
  <si>
    <t>BeeSage, SIA</t>
  </si>
  <si>
    <t>iStaq, SIA</t>
  </si>
  <si>
    <t>Zappy AI, SIA</t>
  </si>
  <si>
    <t>SpirulinaNord, SIA</t>
  </si>
  <si>
    <t>Priedes AG, SIA</t>
  </si>
  <si>
    <t>Paul-Tech LAT, SIA</t>
  </si>
  <si>
    <t>VREACH, SIA</t>
  </si>
  <si>
    <t>GUIDED THINKING, SIA</t>
  </si>
  <si>
    <t>AGICortex, SIA</t>
  </si>
  <si>
    <t>Aptolux, SIA</t>
  </si>
  <si>
    <t>Bio Investments, SIA</t>
  </si>
  <si>
    <t>Crystals Growing, SIA</t>
  </si>
  <si>
    <t>09.11.2020</t>
  </si>
  <si>
    <t>DetectQ, SIA</t>
  </si>
  <si>
    <t>Meredot SIA</t>
  </si>
  <si>
    <t>getUgo, SIA</t>
  </si>
  <si>
    <t>Emiblue SIA</t>
  </si>
  <si>
    <t>Naco Technologies SIA</t>
  </si>
  <si>
    <t>07.01.2021</t>
  </si>
  <si>
    <t>Spatialite Antenna Systems SIA</t>
  </si>
  <si>
    <t>Amata, SIA</t>
  </si>
  <si>
    <t>Getapro, SIA</t>
  </si>
  <si>
    <t>Digital Construction, SIA</t>
  </si>
  <si>
    <t>Hetki.ai, SIA</t>
  </si>
  <si>
    <t>Nordic CLT, SIA</t>
  </si>
  <si>
    <t>14.03.2021</t>
  </si>
  <si>
    <t>UAB RoyaltyRange Europe</t>
  </si>
  <si>
    <t>Vigo Health, SIA</t>
  </si>
  <si>
    <t>Unagi Media, SIA</t>
  </si>
  <si>
    <t>My3D.Cloud, SIA</t>
  </si>
  <si>
    <t>XHEERO, SIA</t>
  </si>
  <si>
    <t>Skin Bliss, SIA</t>
  </si>
  <si>
    <t>TERRAWASTE SIA</t>
  </si>
  <si>
    <t>Finamba Group, SIA</t>
  </si>
  <si>
    <t>Medinav, SIA</t>
  </si>
  <si>
    <t>Hyper, SIA</t>
  </si>
  <si>
    <t>Bercman Technologies AS</t>
  </si>
  <si>
    <t>Paul-Tech OÜ</t>
  </si>
  <si>
    <t>3visionD SIA</t>
  </si>
  <si>
    <t>SIA Retellect</t>
  </si>
  <si>
    <t>Undercover SIA</t>
  </si>
  <si>
    <t>SIA Joynt</t>
  </si>
  <si>
    <t>SIA Acertivo</t>
  </si>
  <si>
    <t>THE COCOON GROUP SIA</t>
  </si>
  <si>
    <t>MonaTek SIA</t>
  </si>
  <si>
    <t>Guided Thinking SIA</t>
  </si>
  <si>
    <t>07.08.2021</t>
  </si>
  <si>
    <t>Grantiņi Mežs, SIA</t>
  </si>
  <si>
    <t>Dižozols investments, SIA</t>
  </si>
  <si>
    <t>SIA Houston teams</t>
  </si>
  <si>
    <t>Fintelligence SIA</t>
  </si>
  <si>
    <t>SMARTCLAST SIA</t>
  </si>
  <si>
    <t>Elogium Probiotics SIA</t>
  </si>
  <si>
    <t>E-Agronom, OÜ</t>
  </si>
  <si>
    <t>Skinport SIA</t>
  </si>
  <si>
    <t>Smart Components SIA</t>
  </si>
  <si>
    <t>3CM SIA</t>
  </si>
  <si>
    <t>IPProtection SIA</t>
  </si>
  <si>
    <t>Rhino R SIA</t>
  </si>
  <si>
    <t>Le Porteur SIA</t>
  </si>
  <si>
    <t>Bdetect SIA</t>
  </si>
  <si>
    <t>Visual Media Group, SIA</t>
  </si>
  <si>
    <t>SIA Medinav</t>
  </si>
  <si>
    <t>Alternative Plants SIA</t>
  </si>
  <si>
    <t>03.04.2022</t>
  </si>
  <si>
    <t>Even Center, OU</t>
  </si>
  <si>
    <t>SIA Folded</t>
  </si>
  <si>
    <t>Got Foods SIA</t>
  </si>
  <si>
    <t>Adianano PL SP z o.o.</t>
  </si>
  <si>
    <t>GrindClaw SIA</t>
  </si>
  <si>
    <t>FungiFuture SIA</t>
  </si>
  <si>
    <t>CoolMail SIA</t>
  </si>
  <si>
    <t>YourLibet SIA</t>
  </si>
  <si>
    <t>AlgaeTree SIA</t>
  </si>
  <si>
    <t>Forknav SIA</t>
  </si>
  <si>
    <t>SimpleCharge SIA</t>
  </si>
  <si>
    <t>RoboEatz SIA</t>
  </si>
  <si>
    <t>SIA Minute Clinic</t>
  </si>
  <si>
    <t>Dry Port Systems, SIA</t>
  </si>
  <si>
    <t>My3D.Cloud</t>
  </si>
  <si>
    <t>SIAWeedbot</t>
  </si>
  <si>
    <t>OU Hepta Group Airborne</t>
  </si>
  <si>
    <t>Learning Technology SRL</t>
  </si>
  <si>
    <t>SIA LoanTech</t>
  </si>
  <si>
    <t>WatchBuilt SIA</t>
  </si>
  <si>
    <t>BRC IG Holding, SIA</t>
  </si>
  <si>
    <t>17.03.2023</t>
  </si>
  <si>
    <t>Pestevene SIA</t>
  </si>
  <si>
    <t>PrintyMed SIA</t>
  </si>
  <si>
    <t>Waterson Technologies SIA</t>
  </si>
  <si>
    <t>Energokomplekss PROJEKTI, SIA</t>
  </si>
  <si>
    <t>AlgaeMass SIA</t>
  </si>
  <si>
    <t>SUBmerge Baltic SIA</t>
  </si>
  <si>
    <t>Acoustic Technologies SIA</t>
  </si>
  <si>
    <t>Elmo Rent Autojagamine, OÜ</t>
  </si>
  <si>
    <t>Eyedoo SIA</t>
  </si>
  <si>
    <t>EnerGrid, SIA</t>
  </si>
  <si>
    <t>Flirtu, SIA</t>
  </si>
  <si>
    <t>Infinitum Composites SIA</t>
  </si>
  <si>
    <t>Saikne SIA</t>
  </si>
  <si>
    <t>Amodera Lab</t>
  </si>
  <si>
    <t>21.07.2023</t>
  </si>
  <si>
    <t>12.08.2023</t>
  </si>
  <si>
    <t>Emotsy SIA</t>
  </si>
  <si>
    <t>Cellboxlab SIA</t>
  </si>
  <si>
    <t>Current AI SIA</t>
  </si>
  <si>
    <t>SpirulinaNord SIA</t>
  </si>
  <si>
    <t>Allockate SIA</t>
  </si>
  <si>
    <t>TerraWaste Holding</t>
  </si>
  <si>
    <t>RedFrog SIA</t>
  </si>
  <si>
    <t>Oruga</t>
  </si>
  <si>
    <t>MK 08.01.2019 noteikumi Nr. 9 "Lauksaimniecības, zivsaimniecības un lauku attīstības garantiju programmas noteikumi"</t>
  </si>
  <si>
    <t>Nr.p.k</t>
  </si>
  <si>
    <t>PINTĀNI,ZS</t>
  </si>
  <si>
    <t>Piena lopkopība.</t>
  </si>
  <si>
    <t>VECVAGARI,ZS</t>
  </si>
  <si>
    <t>Adams farm,SIA</t>
  </si>
  <si>
    <t>Citu liellopu audzēšana.</t>
  </si>
  <si>
    <t>ĶIDĒNI,ZS</t>
  </si>
  <si>
    <t>LEJAS KRASTIŅI,ZS</t>
  </si>
  <si>
    <t>LRS MŪSA,SIA</t>
  </si>
  <si>
    <t>Lopbarības ražošana.</t>
  </si>
  <si>
    <t>Nornieki,SIA</t>
  </si>
  <si>
    <t>Aitu un kazu audzēšana.</t>
  </si>
  <si>
    <t>Putnkopība.</t>
  </si>
  <si>
    <t>27.09.2019</t>
  </si>
  <si>
    <t>G.Aleksejevas ZS JAUNAKMEŅI,ZS</t>
  </si>
  <si>
    <t>Lācēni Agro,SIA</t>
  </si>
  <si>
    <t>25.10.2019</t>
  </si>
  <si>
    <t>Gžibovska ZS LĀCĪŠI,ZS</t>
  </si>
  <si>
    <t>Kārkliņi,ZS</t>
  </si>
  <si>
    <t>Graudaugu u.c. lauks. kul</t>
  </si>
  <si>
    <t>TŪJSMUIŽA,ZS</t>
  </si>
  <si>
    <t>A.D.,SIA</t>
  </si>
  <si>
    <t>RIEKSTIŅI,ZS</t>
  </si>
  <si>
    <t>Dārzeņu audzēšana.</t>
  </si>
  <si>
    <t>NIKLAND,SIA</t>
  </si>
  <si>
    <t>Graudaugu u.c. lauks. kult.aud</t>
  </si>
  <si>
    <t>Kapačmuiža,SIA</t>
  </si>
  <si>
    <t>Sēkleņu un kauleņu audzēšana.</t>
  </si>
  <si>
    <t>Brāļi,ZS</t>
  </si>
  <si>
    <t>IRGK Serviss,SIA</t>
  </si>
  <si>
    <t>BALTIC PORK, SIA</t>
  </si>
  <si>
    <t>Cūkkopība.</t>
  </si>
  <si>
    <t>Kristapsona ZS BUKAS,ZS</t>
  </si>
  <si>
    <t>VIENOTNES,SIA</t>
  </si>
  <si>
    <t>AIBI,SIA</t>
  </si>
  <si>
    <t>Gaļas pārstrāde un konserv.</t>
  </si>
  <si>
    <t>14.01.2021</t>
  </si>
  <si>
    <t>JAUNSTRĪĶERI,ZS</t>
  </si>
  <si>
    <t>Briežkalni,ZS</t>
  </si>
  <si>
    <t>KAŽI,ZS</t>
  </si>
  <si>
    <t>Otaņķu Grauds,LPKS</t>
  </si>
  <si>
    <t>Augkopības papilddarbības.</t>
  </si>
  <si>
    <t>NG Līnija,SIA</t>
  </si>
  <si>
    <t>Graudaugu u.c. lauks. kult.audzēšana</t>
  </si>
  <si>
    <t>KĻAVIŅAS,ZS</t>
  </si>
  <si>
    <t>VĪGRIEZES,ZS</t>
  </si>
  <si>
    <t>Jauktā lauksaimniecī</t>
  </si>
  <si>
    <t>ARBOR AD,SIA</t>
  </si>
  <si>
    <t>BRŪZILAS AV,SIA</t>
  </si>
  <si>
    <t>PURVKALNI,ZS</t>
  </si>
  <si>
    <t>RAIMONDS JAKOVICKIS</t>
  </si>
  <si>
    <t>SALUKALNS,ZS</t>
  </si>
  <si>
    <t>PĒRLES A.A.J.,SIA</t>
  </si>
  <si>
    <t>Egļukalns 2015, SIA</t>
  </si>
  <si>
    <t>ONAVA,SIA</t>
  </si>
  <si>
    <t>Augu pavairošana.</t>
  </si>
  <si>
    <t>MŪSMĀJU DĀRZEŅI,KS</t>
  </si>
  <si>
    <t>Augļu un dārzeņu v/t</t>
  </si>
  <si>
    <t>Brāļi,SIA</t>
  </si>
  <si>
    <t>Atbalsts mākslas, izklaides un atpūtas nozaru komersantiem, kuru darbību ietekmējusi Covid-19 izplatība</t>
  </si>
  <si>
    <t>Atbalsta saņēmēji</t>
  </si>
  <si>
    <t>Reģistrācijas Nr.</t>
  </si>
  <si>
    <t>Līguma parakstīšanas datums</t>
  </si>
  <si>
    <t>Piešķirtais grants, EUR</t>
  </si>
  <si>
    <t>Kopējais atbalsts, EUR</t>
  </si>
  <si>
    <t>WORLDSTARS,SIA</t>
  </si>
  <si>
    <t>ART MANAGEMENT GROUP,SIA</t>
  </si>
  <si>
    <t>IDEJU INSTITŪTS,SIA</t>
  </si>
  <si>
    <t>SponsorKing,SIA</t>
  </si>
  <si>
    <t>ZEIT HOTEL,SIA</t>
  </si>
  <si>
    <t>10.08.2021</t>
  </si>
  <si>
    <t>Nords Event Communications,SIA</t>
  </si>
  <si>
    <t>DAGAMBA,SIA</t>
  </si>
  <si>
    <t>BDG concerts,SIA</t>
  </si>
  <si>
    <t>Astro Music,SIA</t>
  </si>
  <si>
    <t>Instrumenti,SIA</t>
  </si>
  <si>
    <t>Izdevniecība MicRec,SIA</t>
  </si>
  <si>
    <t>26.08.2021</t>
  </si>
  <si>
    <t>INDIGO.LV,SIA</t>
  </si>
  <si>
    <t>14.09.2021</t>
  </si>
  <si>
    <t>3K MANAGEMENT,SIA</t>
  </si>
  <si>
    <t>PRĀTA VĒTRAS SKAŅU IERAKSTU KOMPĀNIJA</t>
  </si>
  <si>
    <t>Operetes teātris,SIA</t>
  </si>
  <si>
    <t>Riga Cup Events,SIA</t>
  </si>
  <si>
    <t>Summer Sound Festivāls,SIA</t>
  </si>
  <si>
    <t>L TIPS AGENCY,SIA</t>
  </si>
  <si>
    <t>Pareizā Ķīmija pilna servisa pasāku</t>
  </si>
  <si>
    <t>PRĀTA VĒTRAS SKAŅU IERAKSTU KOMPĀNI</t>
  </si>
  <si>
    <t>POSITIVUS,SIA</t>
  </si>
  <si>
    <t>Sax &amp; MARTINI,SIA</t>
  </si>
  <si>
    <t>Dont Panic,SIA</t>
  </si>
  <si>
    <t>PLATFORMA.LV,SIA</t>
  </si>
  <si>
    <t>L Tips,SIA</t>
  </si>
  <si>
    <t>TSP music,SIA</t>
  </si>
  <si>
    <t>TRU,SIA</t>
  </si>
  <si>
    <t>Riska kapitāla un Tehnoloģiju akseleratora  atbalsta saņēmēji</t>
  </si>
  <si>
    <t>Uz 28.02.2025</t>
  </si>
  <si>
    <t>Mūkusalas Biznesa Centrs, SIA</t>
  </si>
  <si>
    <t>2.2.1.1. Ieguldījumu fonds investīcijām garantijās, paaugstināta riska aizdevumos, riska kapitāla fondos un cita veida finanšu instrumentos (2008.gada 25.novembra MK noteikumi Nr.983)</t>
  </si>
  <si>
    <t>Investīciju saņēmēji (de minimis, reģionālais atbalsts vai Pari passu atbalsts)</t>
  </si>
  <si>
    <t>Uz 30.09.2019</t>
  </si>
  <si>
    <t>De minimis</t>
  </si>
  <si>
    <t>Cits atbalsta regulējums(Reģionālais atbalsts, riska finansējums,pari passu)</t>
  </si>
  <si>
    <t>Kopējais fonda ieguldījuma apjoms (EUR) 
 7=5+6</t>
  </si>
  <si>
    <t>Līguma noslēgšanas datums</t>
  </si>
  <si>
    <t>Primekss Group SIA</t>
  </si>
  <si>
    <t>-</t>
  </si>
  <si>
    <t>25.10.2010</t>
  </si>
  <si>
    <t>Oobelisk SIA</t>
  </si>
  <si>
    <t>22.12.2010</t>
  </si>
  <si>
    <t>Eurolcds SIA</t>
  </si>
  <si>
    <t>21.06.2011</t>
  </si>
  <si>
    <t>AGroup SIA</t>
  </si>
  <si>
    <t>05.07.2011</t>
  </si>
  <si>
    <t>Vendon SIA</t>
  </si>
  <si>
    <t>30.12.2011</t>
  </si>
  <si>
    <t>Clusterpoint SIA</t>
  </si>
  <si>
    <t>14.03.2012</t>
  </si>
  <si>
    <t>EKJU SIA</t>
  </si>
  <si>
    <t>28.03.2012</t>
  </si>
  <si>
    <t>Amateks SIA</t>
  </si>
  <si>
    <t>13.08.2012</t>
  </si>
  <si>
    <t>Blue Bridge Technologies SIA</t>
  </si>
  <si>
    <t>17.05.2013</t>
  </si>
  <si>
    <t>Post Service SIA</t>
  </si>
  <si>
    <t>24.05.2013</t>
  </si>
  <si>
    <t>Post Service Kurzeme SIA</t>
  </si>
  <si>
    <t>BoxNet SIA</t>
  </si>
  <si>
    <t>Stenders SIA</t>
  </si>
  <si>
    <t>30.10.2013</t>
  </si>
  <si>
    <t>LightSpace Technologies SIA</t>
  </si>
  <si>
    <t>200 000</t>
  </si>
  <si>
    <t>01.12.2014</t>
  </si>
  <si>
    <t>Pure Chocolate</t>
  </si>
  <si>
    <t>01.07.2015</t>
  </si>
  <si>
    <t>20.05.2011</t>
  </si>
  <si>
    <t>23.12.2011</t>
  </si>
  <si>
    <t>MolPort SIA</t>
  </si>
  <si>
    <t>14.11.2012</t>
  </si>
  <si>
    <t>NeoZeo SIA</t>
  </si>
  <si>
    <t>16.12.2013</t>
  </si>
  <si>
    <t>Sonarworks SIA</t>
  </si>
  <si>
    <t>20.12.2013</t>
  </si>
  <si>
    <t>Hypermancer SIA</t>
  </si>
  <si>
    <t>30.06.2014</t>
  </si>
  <si>
    <t>Data Visualization Software Lab SIA</t>
  </si>
  <si>
    <t>21.11.2014</t>
  </si>
  <si>
    <t>22.12.2014</t>
  </si>
  <si>
    <t>Conelum SIA</t>
  </si>
  <si>
    <t>199 799</t>
  </si>
  <si>
    <t>18.08.2010</t>
  </si>
  <si>
    <t>e-Tag SIA</t>
  </si>
  <si>
    <t>100 000</t>
  </si>
  <si>
    <t>08.12.2010</t>
  </si>
  <si>
    <t>10.12.2010</t>
  </si>
  <si>
    <t>31.01.2011</t>
  </si>
  <si>
    <t>PR Applications SIA</t>
  </si>
  <si>
    <t>40 000</t>
  </si>
  <si>
    <t>25.03.2011</t>
  </si>
  <si>
    <t>Clusterpark SIA</t>
  </si>
  <si>
    <t>06.10.2011</t>
  </si>
  <si>
    <t>Baltic Embedded SIA</t>
  </si>
  <si>
    <t>164 700</t>
  </si>
  <si>
    <t>08.12.2011</t>
  </si>
  <si>
    <t>Advanced Vector Analytics SIA</t>
  </si>
  <si>
    <t>105 000</t>
  </si>
  <si>
    <t>25.05.2012</t>
  </si>
  <si>
    <t>23.08.2012</t>
  </si>
  <si>
    <t>30.11.2012</t>
  </si>
  <si>
    <t>Spatial Initiatives SIA</t>
  </si>
  <si>
    <t>31.01.2013</t>
  </si>
  <si>
    <t>12.04.2013</t>
  </si>
  <si>
    <t>Reach.ly SIA</t>
  </si>
  <si>
    <t>50 000</t>
  </si>
  <si>
    <t>21.06.2013</t>
  </si>
  <si>
    <t>30.07.2013</t>
  </si>
  <si>
    <t>EvOLED SIA</t>
  </si>
  <si>
    <t>11.08.2013</t>
  </si>
  <si>
    <t>Maxtraffic SIA</t>
  </si>
  <si>
    <t>02.09.2013</t>
  </si>
  <si>
    <t>Froont SIA</t>
  </si>
  <si>
    <t>16.09.2013</t>
  </si>
  <si>
    <t>ThermCERT LV SIA</t>
  </si>
  <si>
    <t>05.12.2013</t>
  </si>
  <si>
    <t>Fastr Books SIA</t>
  </si>
  <si>
    <t>06.11.2013</t>
  </si>
  <si>
    <t>Maintenel Autom. (Werk Trek SIA)</t>
  </si>
  <si>
    <t>08.11.2013</t>
  </si>
  <si>
    <t>BioArm SIA</t>
  </si>
  <si>
    <t>11.11.2013</t>
  </si>
  <si>
    <t>Rent Mama (RM Travel SIA)</t>
  </si>
  <si>
    <t>14.11.2013</t>
  </si>
  <si>
    <t>Asteria Education SIA (Funderful)</t>
  </si>
  <si>
    <t>03.12.2013</t>
  </si>
  <si>
    <t>Buzztale SIA</t>
  </si>
  <si>
    <t>17.12.2013</t>
  </si>
  <si>
    <t>Nano Optometrics SIA</t>
  </si>
  <si>
    <t>Fitness App</t>
  </si>
  <si>
    <t>Mahydy SIA</t>
  </si>
  <si>
    <t>18.12.2013</t>
  </si>
  <si>
    <t>Safevox SIA</t>
  </si>
  <si>
    <t>LED Chemicals SIA</t>
  </si>
  <si>
    <t>17.01.2014</t>
  </si>
  <si>
    <t>NFC Team SIA</t>
  </si>
  <si>
    <t>17.02.2014</t>
  </si>
  <si>
    <t>MightyFingers SIA</t>
  </si>
  <si>
    <t>26.02.2014</t>
  </si>
  <si>
    <t>146 573</t>
  </si>
  <si>
    <t>28.02.2014</t>
  </si>
  <si>
    <t>150 000</t>
  </si>
  <si>
    <t>27.03.2014</t>
  </si>
  <si>
    <t>Lightspace technologies SIA</t>
  </si>
  <si>
    <t>10.04.2014</t>
  </si>
  <si>
    <t>UCORS SIA</t>
  </si>
  <si>
    <t>15.04.2014</t>
  </si>
  <si>
    <t>28.04.2014</t>
  </si>
  <si>
    <t>Tech Radical SIA</t>
  </si>
  <si>
    <t>30.04.2014</t>
  </si>
  <si>
    <t>Branch track SIA</t>
  </si>
  <si>
    <t>14.05.2014</t>
  </si>
  <si>
    <t>22.05.2014</t>
  </si>
  <si>
    <t>The Game Corporation Latvia SIA</t>
  </si>
  <si>
    <t>Koatum SIA</t>
  </si>
  <si>
    <t>EDURIO (Feedster) SIA</t>
  </si>
  <si>
    <t>04.08.2014</t>
  </si>
  <si>
    <t>Scorefellas SIA</t>
  </si>
  <si>
    <t>06.08.2014</t>
  </si>
  <si>
    <t>Snowision SIA</t>
  </si>
  <si>
    <t>15.08.2014</t>
  </si>
  <si>
    <t>Underwater Optical Technologies SIA</t>
  </si>
  <si>
    <t>25.09.2014</t>
  </si>
  <si>
    <t>Tungsten SIA</t>
  </si>
  <si>
    <t>02.10.2014</t>
  </si>
  <si>
    <t>InSelly SIA</t>
  </si>
  <si>
    <t>14.10.2014</t>
  </si>
  <si>
    <t>Trip.center SIA</t>
  </si>
  <si>
    <t>26.11.2014</t>
  </si>
  <si>
    <t>Certes Technologies SIA</t>
  </si>
  <si>
    <t>11.12.2014</t>
  </si>
  <si>
    <t>Ringbe SIA</t>
  </si>
  <si>
    <t>19.01.2015</t>
  </si>
  <si>
    <t>Maintenel Automation SIA</t>
  </si>
  <si>
    <t>13.02.2015</t>
  </si>
  <si>
    <t>Airdog SIA</t>
  </si>
  <si>
    <t>169 862</t>
  </si>
  <si>
    <t>25.02.2015</t>
  </si>
  <si>
    <t>STROPS technologies</t>
  </si>
  <si>
    <t>01.04.2015</t>
  </si>
  <si>
    <t>Playgineering</t>
  </si>
  <si>
    <t>21.05.2015</t>
  </si>
  <si>
    <t>Health Lab (Cheek Up)</t>
  </si>
  <si>
    <t>30.06.2015</t>
  </si>
  <si>
    <t>60 000</t>
  </si>
  <si>
    <t>07.05.2015</t>
  </si>
  <si>
    <t>NanoOptoMetrics SIA</t>
  </si>
  <si>
    <t>35 000</t>
  </si>
  <si>
    <t>14.08.2015</t>
  </si>
  <si>
    <t>Edurio</t>
  </si>
  <si>
    <t>120 000</t>
  </si>
  <si>
    <t>31.08.2015</t>
  </si>
  <si>
    <t>Playgineering SIA</t>
  </si>
  <si>
    <t>30.06.2016</t>
  </si>
  <si>
    <t>AirBoard</t>
  </si>
  <si>
    <t>27.07.2015</t>
  </si>
  <si>
    <t>AdapLab Oil&amp;Gas</t>
  </si>
  <si>
    <t>31.07.2015</t>
  </si>
  <si>
    <t>WiFi</t>
  </si>
  <si>
    <t>22.09.2015</t>
  </si>
  <si>
    <t>Practican</t>
  </si>
  <si>
    <t>24.09.2015</t>
  </si>
  <si>
    <t>Vortex oil Engineering</t>
  </si>
  <si>
    <t>Anatomy Next</t>
  </si>
  <si>
    <t>02.11.2015</t>
  </si>
  <si>
    <t>PAYYAP Retail</t>
  </si>
  <si>
    <t>18.12.2015</t>
  </si>
  <si>
    <t>Studio Dig IT (Finch)</t>
  </si>
  <si>
    <t>19.01.2016</t>
  </si>
  <si>
    <t>Agility Sports</t>
  </si>
  <si>
    <t>28.01.2016</t>
  </si>
  <si>
    <t>Nordigen Solutions</t>
  </si>
  <si>
    <t>14.04.2016</t>
  </si>
  <si>
    <t>Fragmentic SIA</t>
  </si>
  <si>
    <t>09.05.2016</t>
  </si>
  <si>
    <t>Go VR SIA</t>
  </si>
  <si>
    <t>23.05.2016</t>
  </si>
  <si>
    <t>Notakey SIA</t>
  </si>
  <si>
    <t>Orocon SIA</t>
  </si>
  <si>
    <t>Captomatic SIA</t>
  </si>
  <si>
    <t>Custom 3D Tech SIA</t>
  </si>
  <si>
    <t>Toneboard SIA</t>
  </si>
  <si>
    <t>Robotic Solutions</t>
  </si>
  <si>
    <t>Printify Development</t>
  </si>
  <si>
    <t>Plus Pedal</t>
  </si>
  <si>
    <t>Funderful</t>
  </si>
  <si>
    <t>95 287</t>
  </si>
  <si>
    <t>Hackmotion</t>
  </si>
  <si>
    <t>06.04.2017</t>
  </si>
  <si>
    <t>FOCUSD</t>
  </si>
  <si>
    <t>Lokalise</t>
  </si>
  <si>
    <t>Capsulink</t>
  </si>
  <si>
    <t>Solfeg.io</t>
  </si>
  <si>
    <t>ENME</t>
  </si>
  <si>
    <t>Arbitrum</t>
  </si>
  <si>
    <t>Art Fairs Service SIA</t>
  </si>
  <si>
    <t>01.02.2014</t>
  </si>
  <si>
    <t>Steel Constructor MM SIA</t>
  </si>
  <si>
    <t>01.05.2014</t>
  </si>
  <si>
    <t>Scandivac SIA (Uldis Biķernieks)</t>
  </si>
  <si>
    <t>Rubber products SIA</t>
  </si>
  <si>
    <t>194 000</t>
  </si>
  <si>
    <t>01.08.2014</t>
  </si>
  <si>
    <t>ECOLUTIONS SIA</t>
  </si>
  <si>
    <t>01.11.2014</t>
  </si>
  <si>
    <t>Orions Loģistika SIA</t>
  </si>
  <si>
    <t>Square Audio SIA</t>
  </si>
  <si>
    <t>Latvāņi SIA</t>
  </si>
  <si>
    <t>Ērenpreiss Original SIA</t>
  </si>
  <si>
    <t>140 000</t>
  </si>
  <si>
    <t>01.06.2015</t>
  </si>
  <si>
    <t>Mārupes Metālmeistars</t>
  </si>
  <si>
    <t>195 000</t>
  </si>
  <si>
    <t>03.08.2015</t>
  </si>
  <si>
    <t>Dardedze hologrāfija</t>
  </si>
  <si>
    <t>190 000</t>
  </si>
  <si>
    <t>20.07.2015</t>
  </si>
  <si>
    <t>Uprent</t>
  </si>
  <si>
    <t>Baltic Dairy Board</t>
  </si>
  <si>
    <t>15.06.2015</t>
  </si>
  <si>
    <t>Creamware</t>
  </si>
  <si>
    <t>04.12.2015</t>
  </si>
  <si>
    <t>Rānda</t>
  </si>
  <si>
    <t>24.11.2015</t>
  </si>
  <si>
    <t>CS Games</t>
  </si>
  <si>
    <t>51 000</t>
  </si>
  <si>
    <t>26.11.2015</t>
  </si>
  <si>
    <t>Biotehniskais centrs SIA</t>
  </si>
  <si>
    <t>Mobilly SIA</t>
  </si>
  <si>
    <t>PLG Medical SIA</t>
  </si>
  <si>
    <t>Banga Ltd SIA</t>
  </si>
  <si>
    <t>175 000</t>
  </si>
  <si>
    <t>Kool Latvija SIA</t>
  </si>
  <si>
    <t>Riga port Service SIA</t>
  </si>
  <si>
    <t>Nordic Group SIA</t>
  </si>
  <si>
    <t>Mailigen SIA</t>
  </si>
  <si>
    <t>20.05.2014</t>
  </si>
  <si>
    <t>PolyLab SIA</t>
  </si>
  <si>
    <t>125 000</t>
  </si>
  <si>
    <t>18.08.2014</t>
  </si>
  <si>
    <t>Prakse.LV SIA</t>
  </si>
  <si>
    <t>bio2you SIA</t>
  </si>
  <si>
    <t>15.10.2014</t>
  </si>
  <si>
    <t>Latgales Granulas SIA</t>
  </si>
  <si>
    <t>13.11.2014</t>
  </si>
  <si>
    <t>Arsenal Industrial SIA</t>
  </si>
  <si>
    <t>186 000</t>
  </si>
  <si>
    <t>27.11.2014</t>
  </si>
  <si>
    <t>Cannelle Bakery (Matss) SIA</t>
  </si>
  <si>
    <t>15.12.2014</t>
  </si>
  <si>
    <t>Tepix SIA</t>
  </si>
  <si>
    <t>199 500</t>
  </si>
  <si>
    <t>13.01.2015</t>
  </si>
  <si>
    <t>170 000</t>
  </si>
  <si>
    <t>18.02.2015</t>
  </si>
  <si>
    <t>RCG Lighthouse SIA</t>
  </si>
  <si>
    <t>02.03.2015</t>
  </si>
  <si>
    <t>AirDog LLC</t>
  </si>
  <si>
    <t>12.03.2015</t>
  </si>
  <si>
    <t>Grobiņa AS</t>
  </si>
  <si>
    <t>29.05.2015</t>
  </si>
  <si>
    <t>LOR Klīnika SIA</t>
  </si>
  <si>
    <t>29.06.2015</t>
  </si>
  <si>
    <t>HomeTV Pro</t>
  </si>
  <si>
    <t>02.07.2015</t>
  </si>
  <si>
    <t>Baltu veterinārija</t>
  </si>
  <si>
    <t>197 500</t>
  </si>
  <si>
    <t>07.09.2015</t>
  </si>
  <si>
    <t>AS HansaMatrix (Hanza Elektorics)</t>
  </si>
  <si>
    <t>01.12.2015</t>
  </si>
  <si>
    <t>Nemco SIA</t>
  </si>
  <si>
    <t>01.04.2016</t>
  </si>
  <si>
    <t>Purified SIA</t>
  </si>
  <si>
    <t>166 240</t>
  </si>
  <si>
    <t>01.06.2016</t>
  </si>
  <si>
    <t>08.07.2016</t>
  </si>
  <si>
    <t>Wiksna Wood SIA</t>
  </si>
  <si>
    <t>NMS Laboratorija SIA</t>
  </si>
  <si>
    <t>Bambusa pasaule SIA</t>
  </si>
  <si>
    <t>190 666</t>
  </si>
  <si>
    <t>TapCore SIA</t>
  </si>
  <si>
    <t>MyClinic Riga</t>
  </si>
  <si>
    <t>Scanhouse SIA</t>
  </si>
  <si>
    <t>188 000</t>
  </si>
  <si>
    <t>Krasta Motors SIA</t>
  </si>
  <si>
    <t>199 996</t>
  </si>
  <si>
    <t>Angel Glass Design SIA</t>
  </si>
  <si>
    <t>05.09.2014</t>
  </si>
  <si>
    <t>SFM Latvia SIA</t>
  </si>
  <si>
    <t>31.10.2014</t>
  </si>
  <si>
    <t>Ake loģistika SIA</t>
  </si>
  <si>
    <t>08.12.2014</t>
  </si>
  <si>
    <t>SFM Jelgava SIA</t>
  </si>
  <si>
    <t>29.12.2014</t>
  </si>
  <si>
    <t>Rukis Wood SIA</t>
  </si>
  <si>
    <t>Monetizator SIA</t>
  </si>
  <si>
    <t>Baltic Wild SIA</t>
  </si>
  <si>
    <t>175 100</t>
  </si>
  <si>
    <t>23.12.2014</t>
  </si>
  <si>
    <t>SH Capital SIA</t>
  </si>
  <si>
    <t>AIM Systems SIA</t>
  </si>
  <si>
    <t>26.01.2015</t>
  </si>
  <si>
    <t>Muižnieks SIA</t>
  </si>
  <si>
    <t>29.01.2015</t>
  </si>
  <si>
    <t>Baltic Floating Structures SIA</t>
  </si>
  <si>
    <t>199 000</t>
  </si>
  <si>
    <t>27.02.2015</t>
  </si>
  <si>
    <t>Veiters korporācija SIA</t>
  </si>
  <si>
    <t>180 000</t>
  </si>
  <si>
    <t>Package Ice SIA</t>
  </si>
  <si>
    <t>09.04.2015</t>
  </si>
  <si>
    <t>Valmieras tipogrāfija Lapa SIA</t>
  </si>
  <si>
    <t>Airdog Inc</t>
  </si>
  <si>
    <t>20.04.2015</t>
  </si>
  <si>
    <t>GMT SIA</t>
  </si>
  <si>
    <t>150 041</t>
  </si>
  <si>
    <t>08.05.2015</t>
  </si>
  <si>
    <t>Smart meter SIA</t>
  </si>
  <si>
    <t>185 000</t>
  </si>
  <si>
    <t>19.06.2015</t>
  </si>
  <si>
    <t>Lakijs SIA</t>
  </si>
  <si>
    <t>197 845</t>
  </si>
  <si>
    <t>21.06.2015</t>
  </si>
  <si>
    <t>Balt Brand</t>
  </si>
  <si>
    <t>18.08.2015</t>
  </si>
  <si>
    <t>Rienzi</t>
  </si>
  <si>
    <t>11.09.2015</t>
  </si>
  <si>
    <t>Gas Powered Rail Latvia</t>
  </si>
  <si>
    <t>195 500</t>
  </si>
  <si>
    <t>25.09.2015</t>
  </si>
  <si>
    <t>LGT Operators</t>
  </si>
  <si>
    <t>Viduskurzemes AAO</t>
  </si>
  <si>
    <t>07.10.2015</t>
  </si>
  <si>
    <t>Senulat</t>
  </si>
  <si>
    <t>03.02.2016</t>
  </si>
  <si>
    <t>Baltspan SIA</t>
  </si>
  <si>
    <t>21.04.2016</t>
  </si>
  <si>
    <t>RRKP būve SIA</t>
  </si>
  <si>
    <t>20.06.2016</t>
  </si>
  <si>
    <t>TC Holding SIA</t>
  </si>
  <si>
    <t>Stonex SIA</t>
  </si>
  <si>
    <t>CWP SIA</t>
  </si>
  <si>
    <t>20 000</t>
  </si>
  <si>
    <t>Lielupes industriālais parks SIA</t>
  </si>
  <si>
    <t>Sindas Kaltes SIA</t>
  </si>
  <si>
    <t>199 980</t>
  </si>
  <si>
    <t>28.10.2016</t>
  </si>
  <si>
    <t>Cito Pluss SIA</t>
  </si>
  <si>
    <t>Informācija par aizdevumu saņēmējiem Starta programmā 2 no 01.09.2009 līdz 28.02.2015.</t>
  </si>
  <si>
    <t>Aizdevuma līguma numurs</t>
  </si>
  <si>
    <t>Komersanta reģistrācijas numurs</t>
  </si>
  <si>
    <t>Projekta īstenošanas reģions</t>
  </si>
  <si>
    <t>Aizdevuma līguma</t>
  </si>
  <si>
    <t>Sektors</t>
  </si>
  <si>
    <t>Projekta īstenošanas nozare</t>
  </si>
  <si>
    <t>Projekta nosaukums</t>
  </si>
  <si>
    <t>Piešķirtā aizdevuma apjoms, EUR</t>
  </si>
  <si>
    <t>Granta apjoms saimn. darbības nodrošināšanai, EUR</t>
  </si>
  <si>
    <t>Granta apjoms aizdevuma dzēšanai, EUR</t>
  </si>
  <si>
    <t>Komersantam piešķirtais finansējums kopā, EUR</t>
  </si>
  <si>
    <t>169607/01-FA</t>
  </si>
  <si>
    <t>Rīga</t>
  </si>
  <si>
    <t>02.11.2009</t>
  </si>
  <si>
    <t>Citu jaunu preču m/t sp.veik.</t>
  </si>
  <si>
    <t>Dziju, rokdarbu piederumu, adījumu tirdzn.vietas izveide Rīgā</t>
  </si>
  <si>
    <t>175531/01-FA</t>
  </si>
  <si>
    <t>AUSTRUMU likums,SIA</t>
  </si>
  <si>
    <t>Rēzekne</t>
  </si>
  <si>
    <t>17.11.2009</t>
  </si>
  <si>
    <t>Cita darbība ves.aizsardz.jomā</t>
  </si>
  <si>
    <t>Fizioterapijas kabineta izveide Rēzeknē</t>
  </si>
  <si>
    <t>171775/01-FA</t>
  </si>
  <si>
    <t>Vidzemes vēnu centrs,SIA</t>
  </si>
  <si>
    <t>Cēsis</t>
  </si>
  <si>
    <t>04.11.2009</t>
  </si>
  <si>
    <t>Specializētā ārstu prakse.</t>
  </si>
  <si>
    <t>Vēnu ārstniecības centra izveide Cēsīs</t>
  </si>
  <si>
    <t>162284/01-FA</t>
  </si>
  <si>
    <t>GabDent,IK</t>
  </si>
  <si>
    <t>Dobeles</t>
  </si>
  <si>
    <t>05.11.2009</t>
  </si>
  <si>
    <t>Zobārstu prakse.</t>
  </si>
  <si>
    <t>Zobārstniecības kabineta izveide</t>
  </si>
  <si>
    <t>174761/01-FA</t>
  </si>
  <si>
    <t>WOKI TOKI,SIA</t>
  </si>
  <si>
    <t>06.11.2009</t>
  </si>
  <si>
    <t>Restorānu un ēdināšanas pakalp</t>
  </si>
  <si>
    <t>Mobila ātras apkalpošanas sabiedriskās ēdināšanas uzņemuma izveide</t>
  </si>
  <si>
    <t>171291/01-FA</t>
  </si>
  <si>
    <t>Health Service,SIA</t>
  </si>
  <si>
    <t>19.11.2009</t>
  </si>
  <si>
    <t>Mobilās klīnikas profilaktisko apskašu veikšanai izveide Rīgā</t>
  </si>
  <si>
    <t>175587/01-FA</t>
  </si>
  <si>
    <t>Izdevniecība iŽurnāli,SIA</t>
  </si>
  <si>
    <t>25.11.2009</t>
  </si>
  <si>
    <t>Interneta portālu darbība.</t>
  </si>
  <si>
    <t>Interneta žurnāla iFinanses.lv attīstība</t>
  </si>
  <si>
    <t>175801/01-FA</t>
  </si>
  <si>
    <t>Muldakmens,SIA</t>
  </si>
  <si>
    <t>Riga</t>
  </si>
  <si>
    <t>26.11.2009</t>
  </si>
  <si>
    <t>Žurnālu, period. izdevumu izd</t>
  </si>
  <si>
    <t>Mēneša žurnāla Jaunais bizness un interneta portāla newbizz.lv izveide</t>
  </si>
  <si>
    <t>176032/01-FA</t>
  </si>
  <si>
    <t>Zv.advokāta A.Zvejsalnieka birojs</t>
  </si>
  <si>
    <t>03.12.2009</t>
  </si>
  <si>
    <t>Juridiskie pakalpojumi.</t>
  </si>
  <si>
    <t>Zvērin.advok.A.Zvejsalnieka biroja attīstība</t>
  </si>
  <si>
    <t>158055/01-FA</t>
  </si>
  <si>
    <t>Bilances Darbnīca,SIA</t>
  </si>
  <si>
    <t>Alūksne</t>
  </si>
  <si>
    <t>04.12.2009</t>
  </si>
  <si>
    <t>Konsultēšana nodokļu jaut.</t>
  </si>
  <si>
    <t>Grāmatvedības pakalpoj.uzņēm.paplašināsana un modern.</t>
  </si>
  <si>
    <t>175926/01-FA</t>
  </si>
  <si>
    <t>ABELOM,SIA</t>
  </si>
  <si>
    <t>Rekl. izvietošana masu mēdijos</t>
  </si>
  <si>
    <t>Biroja izveide industrialo produktu kataloga " PRODUZON" aatīstībai</t>
  </si>
  <si>
    <t>176126-A/01</t>
  </si>
  <si>
    <t>COFFEE SERVICE,SIA</t>
  </si>
  <si>
    <t>Liepāja</t>
  </si>
  <si>
    <t>Cita veida ēdināšanas pakalpoj</t>
  </si>
  <si>
    <t>Karsto dzērienu automātu un Vendig tipa automātu uzstādīšana</t>
  </si>
  <si>
    <t>175983/01-FA</t>
  </si>
  <si>
    <t>Austrumu auto,SIA</t>
  </si>
  <si>
    <t>09.12.2009</t>
  </si>
  <si>
    <t>Automobiļu apkope un remonts.</t>
  </si>
  <si>
    <t>Vieglo automašīnu servisa izveide Rīgā</t>
  </si>
  <si>
    <t>152923-A/01</t>
  </si>
  <si>
    <t>Razzhigaev &amp; Company,SIA</t>
  </si>
  <si>
    <t>Salaspils</t>
  </si>
  <si>
    <t>10.12.2009</t>
  </si>
  <si>
    <t>Seifu tirdzniecība</t>
  </si>
  <si>
    <t>172067/01-FA</t>
  </si>
  <si>
    <t>Capo,SIA</t>
  </si>
  <si>
    <t>Inčukalns</t>
  </si>
  <si>
    <t>Citur nekval.prof.,zinātn. t.p</t>
  </si>
  <si>
    <t>Dabas gāzes degšanas procesa optimizācijas iekārtu izmantoš.ieviešana</t>
  </si>
  <si>
    <t>174368/01-FA</t>
  </si>
  <si>
    <t>ARSAVS,SIA</t>
  </si>
  <si>
    <t>11.12.2009</t>
  </si>
  <si>
    <t>Citu pārt prod m/t spec. veika</t>
  </si>
  <si>
    <t>Biologisko preču veikala iekārtošana un atvēršana</t>
  </si>
  <si>
    <t>176536/01-FA</t>
  </si>
  <si>
    <t>MANTS,SIA</t>
  </si>
  <si>
    <t>Gulbene</t>
  </si>
  <si>
    <t>18.12.2009</t>
  </si>
  <si>
    <t>Citi IT un datoru pakalpojumi.</t>
  </si>
  <si>
    <t>Datorsevisa tīkla izveide Gulbenes novadā</t>
  </si>
  <si>
    <t>176412/01-FA</t>
  </si>
  <si>
    <t>E-fitness,SIA</t>
  </si>
  <si>
    <t>23.12.2009</t>
  </si>
  <si>
    <t>Sporta klubu darbība.</t>
  </si>
  <si>
    <t>Sieviešu fitnes kluba izveide Rīgā</t>
  </si>
  <si>
    <t>175578/01-FA</t>
  </si>
  <si>
    <t>MTR,SIA</t>
  </si>
  <si>
    <t>04.01.2010</t>
  </si>
  <si>
    <t>Medicīnas tūrisma uzņemuma izveide Rīgā</t>
  </si>
  <si>
    <t>177245/01-FA</t>
  </si>
  <si>
    <t>VAIDO,SIA</t>
  </si>
  <si>
    <t>Ventspils</t>
  </si>
  <si>
    <t>07.01.2010</t>
  </si>
  <si>
    <t>Ēku nojaukšana.</t>
  </si>
  <si>
    <t>Būvgružu pārstrāde</t>
  </si>
  <si>
    <t>177085-A/01</t>
  </si>
  <si>
    <t>Amberbloom,SIA</t>
  </si>
  <si>
    <t>Stende</t>
  </si>
  <si>
    <t>15.01.2010</t>
  </si>
  <si>
    <t>Citu augļu,dārz. pārstr,konser</t>
  </si>
  <si>
    <t>Krūmcidoniju pārstrāde-sukāžu un sīrupa ražašošanas ceha izveide</t>
  </si>
  <si>
    <t>177497/01-FA</t>
  </si>
  <si>
    <t>Picērija,SIA</t>
  </si>
  <si>
    <t>Jēkabpils</t>
  </si>
  <si>
    <t>18.01.2010</t>
  </si>
  <si>
    <t>Picērijas izveide</t>
  </si>
  <si>
    <t>176051/01-FA</t>
  </si>
  <si>
    <t>Latgales uroloģijas centrs,SIA</t>
  </si>
  <si>
    <t>Daugavpils</t>
  </si>
  <si>
    <t>19.01.2010</t>
  </si>
  <si>
    <t>Ārsta prakses izveide Daugavpilī, iekārtu iegāde</t>
  </si>
  <si>
    <t>176619/01-FA</t>
  </si>
  <si>
    <t>GM BIROJS,SIA</t>
  </si>
  <si>
    <t>Mālpils</t>
  </si>
  <si>
    <t>20.01.2010</t>
  </si>
  <si>
    <t>Namdaru, galdniecības izstrād.</t>
  </si>
  <si>
    <t>Galdniecības izveide Mālpilī</t>
  </si>
  <si>
    <t>167195/01-FA</t>
  </si>
  <si>
    <t>Košuma darbnīca,SIA</t>
  </si>
  <si>
    <t>27.01.2010</t>
  </si>
  <si>
    <t>Citur neklasificēta izglītība.</t>
  </si>
  <si>
    <t>Mācību studijas "Košuma darbnīca" izveide</t>
  </si>
  <si>
    <t>141153-A/01</t>
  </si>
  <si>
    <t>Ilstone,SIA</t>
  </si>
  <si>
    <t>Lielauce</t>
  </si>
  <si>
    <t>28.01.2010</t>
  </si>
  <si>
    <t>Citu nemetālisko izstrād.raž.</t>
  </si>
  <si>
    <t>Jauna darbības veida attistīšana - "ieliekamo" vannu ražošana</t>
  </si>
  <si>
    <t>171201/01-FA</t>
  </si>
  <si>
    <t>LDL METAL,SIA</t>
  </si>
  <si>
    <t>02.02.2010</t>
  </si>
  <si>
    <t>Detaļu,piederumu raž.mehān.tr</t>
  </si>
  <si>
    <t>Kardānu ražos.un remontdarbnīcas izveide</t>
  </si>
  <si>
    <t>171712/01-FA</t>
  </si>
  <si>
    <t>AbducO,SIA</t>
  </si>
  <si>
    <t>03.02.2010</t>
  </si>
  <si>
    <t>Konsultēšana komercdarbībā.</t>
  </si>
  <si>
    <t>Finanšu konsultāciju biroja izveide</t>
  </si>
  <si>
    <t>177936/01-FA</t>
  </si>
  <si>
    <t>Divi spārni,SIA</t>
  </si>
  <si>
    <t>Kafejnīcas izveide, iekārtu, aprīkojuma iegāde, apgroz.lidzekļi</t>
  </si>
  <si>
    <t>172344/01-FA</t>
  </si>
  <si>
    <t>BŪVĒTĀJS AB,SIA</t>
  </si>
  <si>
    <t>Valmiera</t>
  </si>
  <si>
    <t>04.02.2010</t>
  </si>
  <si>
    <t>Dzīvoj.,nedzīvoj.ēku būvniec.</t>
  </si>
  <si>
    <t>Celtniecibas uzņēmuma paplašināšana Valmierā.</t>
  </si>
  <si>
    <t>178266-A/01</t>
  </si>
  <si>
    <t>Linx,SIA</t>
  </si>
  <si>
    <t>08.02.2010</t>
  </si>
  <si>
    <t>Apģ. m/t. spec. veik.</t>
  </si>
  <si>
    <t>Bērnu apģērbu veikala paplašināšana</t>
  </si>
  <si>
    <t>178305/01-FA</t>
  </si>
  <si>
    <t>BleachBright Latvia,IK</t>
  </si>
  <si>
    <t>09.02.2010</t>
  </si>
  <si>
    <t>Sporta apģērbu un apavu outlet veikala atverš.t/c "Origo"</t>
  </si>
  <si>
    <t>177849/01-FA</t>
  </si>
  <si>
    <t>A VIENS,SIA</t>
  </si>
  <si>
    <t>11.02.2010</t>
  </si>
  <si>
    <t>Citas pasta un kurj. darbības</t>
  </si>
  <si>
    <t>Kurjerdienesta attīstība</t>
  </si>
  <si>
    <t>178254/01-FA</t>
  </si>
  <si>
    <t>Igors Šteinbergs</t>
  </si>
  <si>
    <t>Raiskuma</t>
  </si>
  <si>
    <t>Citu betona, utt. izstr.raž.</t>
  </si>
  <si>
    <t>Mākslīgā akmens/marmora izstrādājumu ražotnes izveide</t>
  </si>
  <si>
    <t>139728-A/02</t>
  </si>
  <si>
    <t>Ieva un Evita,SIA</t>
  </si>
  <si>
    <t>26.02.2010</t>
  </si>
  <si>
    <t>Apģērbu veikala atvēršana t/c "Domina Shopping"</t>
  </si>
  <si>
    <t>174335/01-FA</t>
  </si>
  <si>
    <t>Medical plus,SIA</t>
  </si>
  <si>
    <t>04.03.2010</t>
  </si>
  <si>
    <t>SIA Medical plus ārstu privātprakses klīnikas izveide Rēzeknē</t>
  </si>
  <si>
    <t>178905/01-FA</t>
  </si>
  <si>
    <t>GRUPA CEĻĀ,IK</t>
  </si>
  <si>
    <t>Ērgļi</t>
  </si>
  <si>
    <t>Mākslinieku darbība.</t>
  </si>
  <si>
    <t>Dzīvās mūzikas,pasākumu apskaņošanas un organizēšanas pakalpojumu snie</t>
  </si>
  <si>
    <t>178729/01-FA</t>
  </si>
  <si>
    <t>Integre,SIA</t>
  </si>
  <si>
    <t>08.03.2010</t>
  </si>
  <si>
    <t>Grāmatvedības pakalpojumu uzņēmuma izveide Rēzeknē</t>
  </si>
  <si>
    <t>178958/01-FA</t>
  </si>
  <si>
    <t>Zankri un Co,SIA</t>
  </si>
  <si>
    <t>Vidējā tehniskā un prof. izg.</t>
  </si>
  <si>
    <t>Mācību centra/studijas izveide nagudizainā,veikal izveide,apgroz.līdz.</t>
  </si>
  <si>
    <t>177698/01-FA</t>
  </si>
  <si>
    <t>Alianse Sports,SIA</t>
  </si>
  <si>
    <t>09.03.2010</t>
  </si>
  <si>
    <t>Sporta inventāra un apģērbu mazumtirdzniecības uzņēmuma izveide</t>
  </si>
  <si>
    <t>178360/01-FA</t>
  </si>
  <si>
    <t>Jeļenas Gerasimovas birojs</t>
  </si>
  <si>
    <t>10.03.2010</t>
  </si>
  <si>
    <t>Grāmatvedības biroja izveide</t>
  </si>
  <si>
    <t>178671/01-FA</t>
  </si>
  <si>
    <t>CIPARIŅŠ 5,SIA</t>
  </si>
  <si>
    <t>Grāmatvedības uzņēmuma izveide</t>
  </si>
  <si>
    <t>179229/01-FA</t>
  </si>
  <si>
    <t>ASTROLOGI.LV,SIA</t>
  </si>
  <si>
    <t>15.03.2010</t>
  </si>
  <si>
    <t>Citi individuālie pakalpojumi.</t>
  </si>
  <si>
    <t>Astroloģijas un numeroloģijas zinātņu izplatība Latvijā, Krievijā un E</t>
  </si>
  <si>
    <t>179383/01-FA</t>
  </si>
  <si>
    <t>Ilze Dziedātāja-Baķe</t>
  </si>
  <si>
    <t>Salacgrīva</t>
  </si>
  <si>
    <t>16.03.2010</t>
  </si>
  <si>
    <t>Masāžas kabineta izveide.</t>
  </si>
  <si>
    <t>178660/01-FA</t>
  </si>
  <si>
    <t>JETA,SIA</t>
  </si>
  <si>
    <t>17.03.2010</t>
  </si>
  <si>
    <t>Tehnisko tekstilmateriālu raž.</t>
  </si>
  <si>
    <t>Uzlīmju ražotnes izveide</t>
  </si>
  <si>
    <t>176459/01-FA</t>
  </si>
  <si>
    <t>D.T.L.LTD, SIA</t>
  </si>
  <si>
    <t>Kuldīga</t>
  </si>
  <si>
    <t>18.03.2010</t>
  </si>
  <si>
    <t>A/m rez daļu,piederumu m/t.</t>
  </si>
  <si>
    <t>Distribūcijas paklpoj.sniegšnas Kurzemē uzņēmuma izveide</t>
  </si>
  <si>
    <t>179351/01-FA</t>
  </si>
  <si>
    <t>CALENDULA_COSMETIC,SIA</t>
  </si>
  <si>
    <t>Kosmētikas pied. m/t sp.veik</t>
  </si>
  <si>
    <t>Dabiskās kosmētikas izejv.tirdzniec.veikala izveide Cēsīs</t>
  </si>
  <si>
    <t>174284/01-FA</t>
  </si>
  <si>
    <t>55 mārītes,IK</t>
  </si>
  <si>
    <t>Praulienas</t>
  </si>
  <si>
    <t>25.03.2010</t>
  </si>
  <si>
    <t>Tējas un kafijas pārstrāde.</t>
  </si>
  <si>
    <t>Ārstniecības augu apstrādes uzņēmuma izveidošana</t>
  </si>
  <si>
    <t>179676-A/01</t>
  </si>
  <si>
    <t>THE CARDBOARDERS,SIA</t>
  </si>
  <si>
    <t>30.03.2010</t>
  </si>
  <si>
    <t>Citu kartona, papīra izstrād.</t>
  </si>
  <si>
    <t>Foldlife.com preču zīmes attīstīšana</t>
  </si>
  <si>
    <t>168040/01-FA</t>
  </si>
  <si>
    <t>Mercurius Optimums Lukss,SIA</t>
  </si>
  <si>
    <t>01.04.2010</t>
  </si>
  <si>
    <t>Vēdiskās astroloģijas izdevniecības izveide</t>
  </si>
  <si>
    <t>179293/01-FA</t>
  </si>
  <si>
    <t>Veselības studija Z,SIA</t>
  </si>
  <si>
    <t>07.04.2010</t>
  </si>
  <si>
    <t>Vēnu un asinsvadu kompetences centra izveide Rēzeknē</t>
  </si>
  <si>
    <t>178216/01-FA</t>
  </si>
  <si>
    <t>Ganesis G,SIA</t>
  </si>
  <si>
    <t>08.04.2010</t>
  </si>
  <si>
    <t>Autopārstrādes uzņēmuma izveide</t>
  </si>
  <si>
    <t>179731/01-FA</t>
  </si>
  <si>
    <t>ZKF PRO,SIA</t>
  </si>
  <si>
    <t>Sporta,tūrisma inv.m/t sp.veik</t>
  </si>
  <si>
    <t>Makšķerēšanas piederumu veikala izveide Rīgā</t>
  </si>
  <si>
    <t>180137/01-FA</t>
  </si>
  <si>
    <t>Babīte</t>
  </si>
  <si>
    <t>Citas būvdarbu pabeigš. oper.</t>
  </si>
  <si>
    <t>Ēkas siltināšanas uzņēmuma modernizācija</t>
  </si>
  <si>
    <t>177718/01-FA</t>
  </si>
  <si>
    <t>KLD,SIA</t>
  </si>
  <si>
    <t>13.04.2010</t>
  </si>
  <si>
    <t>Atpūtas un sporta laivu būve.</t>
  </si>
  <si>
    <t>Koka laivu izgatavošana</t>
  </si>
  <si>
    <t>180162/01-FA</t>
  </si>
  <si>
    <t>S.I.M.Baltic,SIA</t>
  </si>
  <si>
    <t>Acone</t>
  </si>
  <si>
    <t>Iekārtu remonts.</t>
  </si>
  <si>
    <t>Rūpniecisko iekārtu servisa izveide</t>
  </si>
  <si>
    <t>174579/01-FA</t>
  </si>
  <si>
    <t>ILSE PHARM,SIA</t>
  </si>
  <si>
    <t>14.04.2010</t>
  </si>
  <si>
    <t>Zāļu reģistrācijas un konsultāciju uzņēmuma izveide</t>
  </si>
  <si>
    <t>170571/01-FA</t>
  </si>
  <si>
    <t>Granitex,SIA</t>
  </si>
  <si>
    <t>Apes l.t.</t>
  </si>
  <si>
    <t>15.04.2010</t>
  </si>
  <si>
    <t>Akmeņu veidošana un apdare.</t>
  </si>
  <si>
    <t>Akmens apstrādes uzņēmuma izveidošana Apē.</t>
  </si>
  <si>
    <t>180769/01-FA</t>
  </si>
  <si>
    <t>SOMNIUM,IK</t>
  </si>
  <si>
    <t>Pilsrundāles</t>
  </si>
  <si>
    <t>20.04.2010</t>
  </si>
  <si>
    <t>Cita izklaides,atpūtas darbība</t>
  </si>
  <si>
    <t>Elektromobiļu ieviešana Rundāles pils apmeklētāju pārvadāšanai</t>
  </si>
  <si>
    <t>180684/01-FA</t>
  </si>
  <si>
    <t>Ēriks Bisters</t>
  </si>
  <si>
    <t>21.04.2010</t>
  </si>
  <si>
    <t>Mežsaimniecības palīgdarbības.</t>
  </si>
  <si>
    <t>Mežistrādes pakalpojumu sniegšana</t>
  </si>
  <si>
    <t>180831-A/01</t>
  </si>
  <si>
    <t>AL GRUPA,SIA</t>
  </si>
  <si>
    <t>22.04.2010</t>
  </si>
  <si>
    <t>Ātrās ēdināšanas bistro ar tradicionālajām beļģu uzkodām izveide</t>
  </si>
  <si>
    <t>180440/01-FA</t>
  </si>
  <si>
    <t>Roberts Viks</t>
  </si>
  <si>
    <t>23.04.2010</t>
  </si>
  <si>
    <t>Automazgātuves izveide Alūksnē</t>
  </si>
  <si>
    <t>180347/01-FA</t>
  </si>
  <si>
    <t>Tote,SIA</t>
  </si>
  <si>
    <t>Ķeguma l.t.</t>
  </si>
  <si>
    <t>26.04.2010</t>
  </si>
  <si>
    <t>Grāmatvedības pakalpojumu uzņēmumu izveide</t>
  </si>
  <si>
    <t>177865/01-FA</t>
  </si>
  <si>
    <t>Graliņi,SIA</t>
  </si>
  <si>
    <t>29.04.2010</t>
  </si>
  <si>
    <t>Veselīgas pārtikas no diedzētiem graudiem-graliņu ražošana</t>
  </si>
  <si>
    <t>180112/01-FA</t>
  </si>
  <si>
    <t>Balancing Service,SIA</t>
  </si>
  <si>
    <t>Rotējošo detaļu remontuzņēmuma izveide Valmierā</t>
  </si>
  <si>
    <t>171779/01-FA</t>
  </si>
  <si>
    <t>BOLTS,SIA</t>
  </si>
  <si>
    <t>Limbaži</t>
  </si>
  <si>
    <t>06.05.2010</t>
  </si>
  <si>
    <t>Juridisko pakalpojumu un projektu izstrādes uzņēmuma modernizācija.</t>
  </si>
  <si>
    <t>175558/01-FA</t>
  </si>
  <si>
    <t>ROKU VEIKLĪBA,IK</t>
  </si>
  <si>
    <t>Apavu un ādas izstr. remonts</t>
  </si>
  <si>
    <t>Apavu un atslēgu darbnīca</t>
  </si>
  <si>
    <t>181262/01-FA</t>
  </si>
  <si>
    <t>KRIDINS,IK</t>
  </si>
  <si>
    <t>11.05.2010</t>
  </si>
  <si>
    <t>Juridisko un mediācijas pakalpojumu biroja izveide</t>
  </si>
  <si>
    <t>177475/01-FA</t>
  </si>
  <si>
    <t>Ecointelligence,SIA</t>
  </si>
  <si>
    <t>14.05.2010</t>
  </si>
  <si>
    <t>Ekoloģiski mājdzīvnieku pakaiši no ottreizējās pārstrādes makalatūras</t>
  </si>
  <si>
    <t>141516-A/01</t>
  </si>
  <si>
    <t>Ceraukstes</t>
  </si>
  <si>
    <t>20.05.2010</t>
  </si>
  <si>
    <t>M/t nespecializ.veikalos</t>
  </si>
  <si>
    <t>Veikala izveide Ceraukstes pagastā Bauskas novadā</t>
  </si>
  <si>
    <t>179957/01-FA</t>
  </si>
  <si>
    <t>24.05.2010</t>
  </si>
  <si>
    <t>Citu ieguves rūpn.saist.darb.</t>
  </si>
  <si>
    <t>Ekskavatora pakalpojumu uzsākšana</t>
  </si>
  <si>
    <t>181176/01-FA</t>
  </si>
  <si>
    <t>Gurmans,SIA</t>
  </si>
  <si>
    <t>Restorāna atvēršana Vecrīgā</t>
  </si>
  <si>
    <t>181619/01-FA</t>
  </si>
  <si>
    <t>More2010,IK</t>
  </si>
  <si>
    <t>Pārējā m/t ārpus veik.stendiem</t>
  </si>
  <si>
    <t>Zviedru komp. Joraform AB produkc. komposta tvertņu izlp. uzņēm. izvei</t>
  </si>
  <si>
    <t>178924/01-FA</t>
  </si>
  <si>
    <t>Actīvs,SIA</t>
  </si>
  <si>
    <t>Cesis</t>
  </si>
  <si>
    <t>25.05.2010</t>
  </si>
  <si>
    <t>Ātrās ēdināš.kafejnīcas pakalpoj.dažādošana</t>
  </si>
  <si>
    <t>180662/01-FA</t>
  </si>
  <si>
    <t>GM Ūdensapgāde,SIA</t>
  </si>
  <si>
    <t>Ūdensapgādes sist. būvniecība</t>
  </si>
  <si>
    <t>Artēzisko aku ierīkošanas uzņēmuma izveide.</t>
  </si>
  <si>
    <t>181857/01-FA</t>
  </si>
  <si>
    <t>VEVERSATI,SIA</t>
  </si>
  <si>
    <t>Elejas</t>
  </si>
  <si>
    <t>27.05.2010</t>
  </si>
  <si>
    <t>Kokapstrādes uzņēmuma izveide</t>
  </si>
  <si>
    <t>181718/01-FA</t>
  </si>
  <si>
    <t>Pie Ķirša,IK</t>
  </si>
  <si>
    <t>Brunava</t>
  </si>
  <si>
    <t>31.05.2010</t>
  </si>
  <si>
    <t>Autoservisa izveide Bauskas nov., Brunavas pagastā.</t>
  </si>
  <si>
    <t>181185/01-FA</t>
  </si>
  <si>
    <t>Hypnosis fashion,SIA</t>
  </si>
  <si>
    <t>01.06.2010</t>
  </si>
  <si>
    <t>Pārējo virsdrēbju ražošana.</t>
  </si>
  <si>
    <t>Apģērbu modes zīmola Hypnosis fash.izveide,ražoš.,realizācija.</t>
  </si>
  <si>
    <t>181015/01-FA</t>
  </si>
  <si>
    <t>Eko Produkts,SIA</t>
  </si>
  <si>
    <t>02.06.2010</t>
  </si>
  <si>
    <t>Garšvielu un piedevu ražošana.</t>
  </si>
  <si>
    <t>Garšvielu uzņēmuma izveide</t>
  </si>
  <si>
    <t>181716/01-FA</t>
  </si>
  <si>
    <t>Laiks foto,SIA</t>
  </si>
  <si>
    <t>Fotopakalpojumi.</t>
  </si>
  <si>
    <t>Fotostudijas izveide Jēkabpilī</t>
  </si>
  <si>
    <t>181629/01-FA</t>
  </si>
  <si>
    <t>Palīgs grāmatvedim,SIA</t>
  </si>
  <si>
    <t>03.06.2010</t>
  </si>
  <si>
    <t>Grāmatvedības konsultāciju un pakalpojumu uzņ.izveide Jēkabpilī</t>
  </si>
  <si>
    <t>181388/01-FA</t>
  </si>
  <si>
    <t>STPP,SIA</t>
  </si>
  <si>
    <t>RĪga</t>
  </si>
  <si>
    <t>07.06.2010</t>
  </si>
  <si>
    <t>Ārsta prakses izveide</t>
  </si>
  <si>
    <t>181576/01-FA</t>
  </si>
  <si>
    <t>Miit,SIA</t>
  </si>
  <si>
    <t>09.06.2010</t>
  </si>
  <si>
    <t>Velokompleksa izveide Rīgā.</t>
  </si>
  <si>
    <t>181805/01-FA</t>
  </si>
  <si>
    <t>SIA Lafareda</t>
  </si>
  <si>
    <t>Mājsaimn.elektroierīču m/t</t>
  </si>
  <si>
    <t>Mājas dārza inventāra un saimniec.prečumazumtirdzniec.veikals Liepājā</t>
  </si>
  <si>
    <t>182271/01-FA</t>
  </si>
  <si>
    <t>JAGUS,SIA</t>
  </si>
  <si>
    <t>Ropaži</t>
  </si>
  <si>
    <t>Mobīlā riepu servisa pakalpojuma ieviešana uzņēmumā.</t>
  </si>
  <si>
    <t>181797/01-FA</t>
  </si>
  <si>
    <t>KIRSH HC Studio ,SIA</t>
  </si>
  <si>
    <t>10.06.2010</t>
  </si>
  <si>
    <t>Ginekoloģiskā kabineta izveide Jēkabpilī</t>
  </si>
  <si>
    <t>182301/01-FA</t>
  </si>
  <si>
    <t>EKO BEBRS,SIA</t>
  </si>
  <si>
    <t>Zāģēšana, ēvelēšana,impregnēš.</t>
  </si>
  <si>
    <t>Zāģmateriālu ražošanas uzņēmuma paplašināšināšana un modern. Valm.</t>
  </si>
  <si>
    <t>181682/01-FA</t>
  </si>
  <si>
    <t>Ziedu Kalve,SIA</t>
  </si>
  <si>
    <t>Ādaži</t>
  </si>
  <si>
    <t>14.06.2010</t>
  </si>
  <si>
    <t>M/t pa pastu vai i-neta veik.</t>
  </si>
  <si>
    <t>Ziedu apdrukas uzņēmuma izveide.</t>
  </si>
  <si>
    <t>182189/01-FA</t>
  </si>
  <si>
    <t>Botanica,SIA</t>
  </si>
  <si>
    <t>Kafejnīcas izveide Antonijas iela 9Rīga</t>
  </si>
  <si>
    <t>181896/01-FA</t>
  </si>
  <si>
    <t>Sakri,SIA</t>
  </si>
  <si>
    <t>Misa</t>
  </si>
  <si>
    <t>16.06.2010</t>
  </si>
  <si>
    <t>Tirdzn. centra TEV izveidošana Vecumnieku nov. Misā</t>
  </si>
  <si>
    <t>182342/01-FA</t>
  </si>
  <si>
    <t>PMD Brokeri,SIA</t>
  </si>
  <si>
    <t>18.06.2010</t>
  </si>
  <si>
    <t>Pārējās transp. palīgdarbības</t>
  </si>
  <si>
    <t>Kravu deklarantu biroja izveide.</t>
  </si>
  <si>
    <t>181349/01-FA</t>
  </si>
  <si>
    <t>Inna Kostina</t>
  </si>
  <si>
    <t>Pļaviņas</t>
  </si>
  <si>
    <t>28.06.2010</t>
  </si>
  <si>
    <t>Friz. un skaistumkopš. pakalp.</t>
  </si>
  <si>
    <t>Friziersalona "Diadēmas" izveidei un remontam</t>
  </si>
  <si>
    <t>181517/01-FA</t>
  </si>
  <si>
    <t>HERKULS-J,SIA</t>
  </si>
  <si>
    <t>Brantu</t>
  </si>
  <si>
    <t>30.06.2010</t>
  </si>
  <si>
    <t>Lietotu auto rezerves daļu un servisa izveide Smiltenē.</t>
  </si>
  <si>
    <t>182083/01-FA</t>
  </si>
  <si>
    <t>PAŠA,SIA</t>
  </si>
  <si>
    <t>Kafejnīcas turku stilā izveide.</t>
  </si>
  <si>
    <t>178126/01-FA</t>
  </si>
  <si>
    <t>Audita asistents,SIA</t>
  </si>
  <si>
    <t>01.07.2010</t>
  </si>
  <si>
    <t>Grāmatvedības pakalpojumu uzņēmuma paplašināšana un modernizācija.</t>
  </si>
  <si>
    <t>182584/01-FA</t>
  </si>
  <si>
    <t>Gunita Asme</t>
  </si>
  <si>
    <t>Ziedu,augu,istabas dzīvn. m/t.</t>
  </si>
  <si>
    <t>Floristu darbnīcas izveide Jēkabpi lī</t>
  </si>
  <si>
    <t>182643/01-FA</t>
  </si>
  <si>
    <t>InovaPreme,SIA</t>
  </si>
  <si>
    <t>Skaistumkopšanas salona izveide Visvalža ielā 7, Rīgā.</t>
  </si>
  <si>
    <t>181698/01-FA</t>
  </si>
  <si>
    <t>TESTGeneral,SIA</t>
  </si>
  <si>
    <t>Suntaži</t>
  </si>
  <si>
    <t>02.07.2010</t>
  </si>
  <si>
    <t>Ražošanas iekārtu un diagnostikas uzņēmuma izveide.</t>
  </si>
  <si>
    <t>183037/01-FA</t>
  </si>
  <si>
    <t>Cidonija.lv,IK</t>
  </si>
  <si>
    <t>Mārupe</t>
  </si>
  <si>
    <t>05.07.2010</t>
  </si>
  <si>
    <t>Parfimērijas internetveikala izveidošana</t>
  </si>
  <si>
    <t>179905/01-FA</t>
  </si>
  <si>
    <t>TRY,SIA</t>
  </si>
  <si>
    <t>Andrupenes</t>
  </si>
  <si>
    <t>06.07.2010</t>
  </si>
  <si>
    <t>Piena pārstrāde un siera raž.</t>
  </si>
  <si>
    <t>Siera ražotnes telpu rekonstrukcijaAndrupenes pag.</t>
  </si>
  <si>
    <t>174967/01-FA</t>
  </si>
  <si>
    <t>ART SOAPWORKS,SIA</t>
  </si>
  <si>
    <t>07.07.2010</t>
  </si>
  <si>
    <t>Smaržu,kosmētisko līdzekļu raž</t>
  </si>
  <si>
    <t>Ar rokām izgatavotu ziepju un kosmētikas līdz.ražošana Liepājā</t>
  </si>
  <si>
    <t>183138/01-FA</t>
  </si>
  <si>
    <t>Relax 2010,SIA</t>
  </si>
  <si>
    <t>Fiz labsajūtas uzlab. pakalp.</t>
  </si>
  <si>
    <t>Sabiedriskās pirts pakalpojumu sniegšana</t>
  </si>
  <si>
    <t>182254/01-FA</t>
  </si>
  <si>
    <t>Ludmila Kurakina</t>
  </si>
  <si>
    <t>08.07.2010</t>
  </si>
  <si>
    <t>Zobārstniecības pakalpojumu privātprakse Jēkabpilī</t>
  </si>
  <si>
    <t>182394/01-FA</t>
  </si>
  <si>
    <t>Luste SZ,SIA</t>
  </si>
  <si>
    <t>Pārtikas preču veikala izveide Pļaviņās.</t>
  </si>
  <si>
    <t>182843/01-FA</t>
  </si>
  <si>
    <t>Rundstueck,SIA</t>
  </si>
  <si>
    <t>Maizes ceptuve Ventspilī.</t>
  </si>
  <si>
    <t>183094/01-FA</t>
  </si>
  <si>
    <t>Puķulauks,SIA</t>
  </si>
  <si>
    <t>09.07.2010</t>
  </si>
  <si>
    <t>Eko produktu veikala "Dabas bērni" izveide</t>
  </si>
  <si>
    <t>183105/01-FA</t>
  </si>
  <si>
    <t>Lanterna,SIA</t>
  </si>
  <si>
    <t>Olaine</t>
  </si>
  <si>
    <t>Interneta portāla izveide</t>
  </si>
  <si>
    <t>181944/01-FA</t>
  </si>
  <si>
    <t>SALDUS KEBAB,SIA</t>
  </si>
  <si>
    <t>Saldus</t>
  </si>
  <si>
    <t>12.07.2010</t>
  </si>
  <si>
    <t>Mobīlās ēdināšanas punkta KEBAB izvveide.</t>
  </si>
  <si>
    <t>183412/01-FA</t>
  </si>
  <si>
    <t>Mobby,SIA</t>
  </si>
  <si>
    <t>Zaļenieku</t>
  </si>
  <si>
    <t>13.07.2010</t>
  </si>
  <si>
    <t>Autoservisa izveidošana Jelgavas rajonā</t>
  </si>
  <si>
    <t>171640/01-FA</t>
  </si>
  <si>
    <t>Ronne,SIA</t>
  </si>
  <si>
    <t>Talsu</t>
  </si>
  <si>
    <t>14.07.2010</t>
  </si>
  <si>
    <t>Pārējo trikotāžas izstrād. raž</t>
  </si>
  <si>
    <t>Tekstilizstrādājumu ražošanas uzņēmumu izveide</t>
  </si>
  <si>
    <t>181566/01-FA</t>
  </si>
  <si>
    <t>Grāmatvedības garants,SIA</t>
  </si>
  <si>
    <t>Finansu uzskaites speciālistu biroja izveide</t>
  </si>
  <si>
    <t>182564/01-FA</t>
  </si>
  <si>
    <t>Baltic bike travel,SIA</t>
  </si>
  <si>
    <t>15.07.2010</t>
  </si>
  <si>
    <t>Ceļojumu biroju pakalpojumi.</t>
  </si>
  <si>
    <t>Baltic Bike Tour</t>
  </si>
  <si>
    <t>183346/01-FA</t>
  </si>
  <si>
    <t>Pūralāde,IK</t>
  </si>
  <si>
    <t>Prauliena</t>
  </si>
  <si>
    <t>Pakalpojumu un tirdzniec.uzņēmuma izveidošana</t>
  </si>
  <si>
    <t>182277/01-FA</t>
  </si>
  <si>
    <t>NAOSs,SIA</t>
  </si>
  <si>
    <t>Tukuma</t>
  </si>
  <si>
    <t>16.07.2010</t>
  </si>
  <si>
    <t>Linu šūšanas un izšūšana uzņēmuma izveide Tukumā</t>
  </si>
  <si>
    <t>182818/01-FA</t>
  </si>
  <si>
    <t>Professional Marketing,SIA</t>
  </si>
  <si>
    <t>19.07.2010</t>
  </si>
  <si>
    <t>Telemārketinga uzņēmuma izveide.</t>
  </si>
  <si>
    <t>183233/01-FA</t>
  </si>
  <si>
    <t>Lejas Oķēni,SIA</t>
  </si>
  <si>
    <t>Ziedu salona izvede Rīgā, Antonijasielā 24.</t>
  </si>
  <si>
    <t>183652/01-FA</t>
  </si>
  <si>
    <t>Radošā darbnīca,SIA</t>
  </si>
  <si>
    <t>Pārējā m/t. nespec. veikalos</t>
  </si>
  <si>
    <t>SIA Radošās darbnīcas darbības uzsākšana.</t>
  </si>
  <si>
    <t>183691/01-FA</t>
  </si>
  <si>
    <t>Megsis,SIA</t>
  </si>
  <si>
    <t>Talsi</t>
  </si>
  <si>
    <t>22.07.2010</t>
  </si>
  <si>
    <t>Bērnu preču mazumtirdzniecības veikals Talsos</t>
  </si>
  <si>
    <t>180122/01-FA</t>
  </si>
  <si>
    <t>Plantago,IK</t>
  </si>
  <si>
    <t>Dikļu pagasts</t>
  </si>
  <si>
    <t>23.07.2010</t>
  </si>
  <si>
    <t>Farmaceitisko preparātu raž.</t>
  </si>
  <si>
    <t>Kaltētu augu izstrādājumu ražošanas uzņēmuma izveide</t>
  </si>
  <si>
    <t>173433/01-FA</t>
  </si>
  <si>
    <t>IT BROKER,SIA</t>
  </si>
  <si>
    <t>Piņķi, Babītes pag.</t>
  </si>
  <si>
    <t>26.07.2010</t>
  </si>
  <si>
    <t>IT risinājumu izstr.un apkalp.uzņēm.izveide</t>
  </si>
  <si>
    <t>183312/01-FA</t>
  </si>
  <si>
    <t>Veselības Fabrika,SIA</t>
  </si>
  <si>
    <t>28.07.2010</t>
  </si>
  <si>
    <t>Veselīga uztura ēstuve</t>
  </si>
  <si>
    <t>180655/01-FA</t>
  </si>
  <si>
    <t>Oriental sweets,SIA</t>
  </si>
  <si>
    <t>29.07.2010</t>
  </si>
  <si>
    <t>Kakao,šokol.,konf.,utml.raž.</t>
  </si>
  <si>
    <t>Austrumu saldumu un kondit.ražotnes izveide Rīgā</t>
  </si>
  <si>
    <t>182426/01-FA</t>
  </si>
  <si>
    <t>Jurid.k.b.Ex Professo,SIA</t>
  </si>
  <si>
    <t>Lazdona</t>
  </si>
  <si>
    <t>30.07.2010</t>
  </si>
  <si>
    <t>Juridisko pakalp. biroja izveide</t>
  </si>
  <si>
    <t>183950/01-FA</t>
  </si>
  <si>
    <t>REDEM,SIA</t>
  </si>
  <si>
    <t>Silguldas</t>
  </si>
  <si>
    <t>02.08.2010</t>
  </si>
  <si>
    <t>Garšvielu tirdzniecības uzņēmuma izveide</t>
  </si>
  <si>
    <t>182534/01-FA</t>
  </si>
  <si>
    <t>RMO, SIA</t>
  </si>
  <si>
    <t>Kantenieku</t>
  </si>
  <si>
    <t>04.08.2010</t>
  </si>
  <si>
    <t>Autoservisa un grāmatvedības biroja izveide</t>
  </si>
  <si>
    <t>184191/01-FA</t>
  </si>
  <si>
    <t>TALEKSANA,SIA</t>
  </si>
  <si>
    <t>05.08.2010</t>
  </si>
  <si>
    <t>Mazumtirdzniecības veikala iegāde</t>
  </si>
  <si>
    <t>182399/01-FA</t>
  </si>
  <si>
    <t>SJG,IK</t>
  </si>
  <si>
    <t>Smiltene</t>
  </si>
  <si>
    <t>06.08.2010</t>
  </si>
  <si>
    <t>Veikala izveide apakšveļas tirdzniecībai</t>
  </si>
  <si>
    <t>182579/01-FA</t>
  </si>
  <si>
    <t>TK nams,SIA</t>
  </si>
  <si>
    <t>Vending tipa karsto dzērienu monētuautomātu tīkla izveide Kurzemē</t>
  </si>
  <si>
    <t>183910/01-FA</t>
  </si>
  <si>
    <t>SANRIT,SIA</t>
  </si>
  <si>
    <t>Ogre</t>
  </si>
  <si>
    <t>Konditorejas izveide Ogrē</t>
  </si>
  <si>
    <t>184090/01-FA</t>
  </si>
  <si>
    <t>Citi izdevējdarbības veidi.</t>
  </si>
  <si>
    <t>Apdrukas un izšūšanas pakalpojumu sniegšanas uzņēmuma izveide</t>
  </si>
  <si>
    <t>142215-A/01</t>
  </si>
  <si>
    <t>Eignija,IK</t>
  </si>
  <si>
    <t>Bauska</t>
  </si>
  <si>
    <t>09.08.2010</t>
  </si>
  <si>
    <t>Pārtikas preču veikala izveide Bauskā</t>
  </si>
  <si>
    <t>173473/01-FA</t>
  </si>
  <si>
    <t>HERONS,SIA</t>
  </si>
  <si>
    <t>Ziedu veikala paplašināšanās Gulbenē</t>
  </si>
  <si>
    <t>175805/01-FA</t>
  </si>
  <si>
    <t>VENTPLAST,SIA</t>
  </si>
  <si>
    <t>Plastmasas būvelementu raž.</t>
  </si>
  <si>
    <t>Plastmasas logu ražošana</t>
  </si>
  <si>
    <t>180862/01-FA</t>
  </si>
  <si>
    <t>Fightshop,SIA</t>
  </si>
  <si>
    <t>Interneta veikala izveide cīņas sporta veidu preču tirdzniecībai.</t>
  </si>
  <si>
    <t>184020/01-FA</t>
  </si>
  <si>
    <t>Darbīgās rociņas,SIA</t>
  </si>
  <si>
    <t>Bērnu attīstības centra izveide</t>
  </si>
  <si>
    <t>182366/01-FA</t>
  </si>
  <si>
    <t>Timeless,SIA</t>
  </si>
  <si>
    <t>11.08.2010</t>
  </si>
  <si>
    <t>Kafejnīcas izveidošana</t>
  </si>
  <si>
    <t>183565/01-FA</t>
  </si>
  <si>
    <t>HSM FRĒZĒŠANAS DARBNĪCA,SIA</t>
  </si>
  <si>
    <t>Citu elektrisko iekārtu raž.</t>
  </si>
  <si>
    <t>Frēzēšanas darbnīcas izveide Rīgā</t>
  </si>
  <si>
    <t>184327/01-FA</t>
  </si>
  <si>
    <t>Aleksandra D,SIA</t>
  </si>
  <si>
    <t>13.08.2010</t>
  </si>
  <si>
    <t>Skaistumkopšanas salona izveide</t>
  </si>
  <si>
    <t>184461/01-FA</t>
  </si>
  <si>
    <t>IT JMB,SIA</t>
  </si>
  <si>
    <t>17.08.2010</t>
  </si>
  <si>
    <t>Datoru remonts.</t>
  </si>
  <si>
    <t>IT pakalpojumu uzņēmuma izveide</t>
  </si>
  <si>
    <t>184849/01-FA</t>
  </si>
  <si>
    <t>DŽEIKO,IK</t>
  </si>
  <si>
    <t>Apavu, ādas izstr m/t sp.veik.</t>
  </si>
  <si>
    <t>Lietotu apavu veikala izveide</t>
  </si>
  <si>
    <t>184360/01-FA</t>
  </si>
  <si>
    <t>D.N.S.,SIA</t>
  </si>
  <si>
    <t>19.08.2010</t>
  </si>
  <si>
    <t>Ultrasonogrāfijas iekārtas iegāde ārstu privātpraksei Rīgā</t>
  </si>
  <si>
    <t>184559/01-FA</t>
  </si>
  <si>
    <t>Jāņmuiža</t>
  </si>
  <si>
    <t>20.08.2010</t>
  </si>
  <si>
    <t>Augļu, ogu un dārzeņu pārstrādes uzņēmuma izveide.</t>
  </si>
  <si>
    <t>184593/01-FA</t>
  </si>
  <si>
    <t>Outtake,SIA</t>
  </si>
  <si>
    <t>23.08.2010</t>
  </si>
  <si>
    <t>Mākslinieku darbu reprodukc.tirdzn uzņēmuma izveide</t>
  </si>
  <si>
    <t>182222/01-FA</t>
  </si>
  <si>
    <t>MedEks,SIA</t>
  </si>
  <si>
    <t>24.08.2010</t>
  </si>
  <si>
    <t>Veselības centra izveide Cēsīs.</t>
  </si>
  <si>
    <t>184629/01-FA</t>
  </si>
  <si>
    <t>GUNO NM,SIA</t>
  </si>
  <si>
    <t>Bērnu preču veikala izveide Valmierā, t/c "Valleta"</t>
  </si>
  <si>
    <t>185039/01-FA</t>
  </si>
  <si>
    <t>Remilia,SIA</t>
  </si>
  <si>
    <t>Kultūras izglītība.</t>
  </si>
  <si>
    <t>Yamaha mūzikas klases darbības paplašināsana Mežciemā</t>
  </si>
  <si>
    <t>184988/01-FA</t>
  </si>
  <si>
    <t>Apavu veikals,SIA</t>
  </si>
  <si>
    <t>Balvi</t>
  </si>
  <si>
    <t>26.08.2010</t>
  </si>
  <si>
    <t>Apavu veikala izveide</t>
  </si>
  <si>
    <t>185090/01-FA</t>
  </si>
  <si>
    <t>FANCY,SIA</t>
  </si>
  <si>
    <t>Interneta veikala izveide</t>
  </si>
  <si>
    <t>185043/01-FA</t>
  </si>
  <si>
    <t>GEO200,SIA</t>
  </si>
  <si>
    <t>27.08.2010</t>
  </si>
  <si>
    <t>Spēļu un rotaļlietu ražošana.</t>
  </si>
  <si>
    <t>Spēļu GEO200 uzņēmuma paplašināsana</t>
  </si>
  <si>
    <t>183778/01-FA</t>
  </si>
  <si>
    <t>Pie Lilitas,SIA</t>
  </si>
  <si>
    <t>Madona</t>
  </si>
  <si>
    <t>30.08.2010</t>
  </si>
  <si>
    <t>Salona-frizētavas izveide Madonā</t>
  </si>
  <si>
    <t>184832/01-FA</t>
  </si>
  <si>
    <t>Bauskas apģērbs,SIA</t>
  </si>
  <si>
    <t>Lietotu apģērbu veikala izveide</t>
  </si>
  <si>
    <t>184675/01-FA</t>
  </si>
  <si>
    <t>CaPums,SIA</t>
  </si>
  <si>
    <t>Malta</t>
  </si>
  <si>
    <t>31.08.2010</t>
  </si>
  <si>
    <t>Konditorejas izveide Maltā</t>
  </si>
  <si>
    <t>184867/01-FA</t>
  </si>
  <si>
    <t>Gravida,SIA</t>
  </si>
  <si>
    <t>06.09.2010</t>
  </si>
  <si>
    <t>Interneta veikals jaunām un topošāmmāmiņām</t>
  </si>
  <si>
    <t>185396/01-FA</t>
  </si>
  <si>
    <t>O TRĪS,SIA</t>
  </si>
  <si>
    <t>Ozonētā ūdens sagatavošanas risin. izstrāde un iekārtu tirdzniecība.</t>
  </si>
  <si>
    <t>185128/01-FA</t>
  </si>
  <si>
    <t>TARLTON Latvia,SIA</t>
  </si>
  <si>
    <t>07.09.2010</t>
  </si>
  <si>
    <t>Tējas veikalu-tējnīcu izveidošana Rīgā un Slokā</t>
  </si>
  <si>
    <t>179537/01-FA</t>
  </si>
  <si>
    <t>Apcirkņi,SIA</t>
  </si>
  <si>
    <t>08.09.2010</t>
  </si>
  <si>
    <t>Kafejnīcas "Lauku Šiks"izveide Jēkabpilī</t>
  </si>
  <si>
    <t>185431/01-FA</t>
  </si>
  <si>
    <t>Ecco serviss,SIA</t>
  </si>
  <si>
    <t>Kuģu un laivu remonts, apkope</t>
  </si>
  <si>
    <t>Kuģu korpusu remonta pakalpojumu uzņēmuma izveide</t>
  </si>
  <si>
    <t>180876/01-FA</t>
  </si>
  <si>
    <t>KOKNESE WOOD HOUSE,SIA</t>
  </si>
  <si>
    <t>Koknese</t>
  </si>
  <si>
    <t>17.09.2010</t>
  </si>
  <si>
    <t>Finiera lokšņu,koka paneļu raž</t>
  </si>
  <si>
    <t>Līmēto koka brusu un to konstrukc. ražotnes izveide Koknesē</t>
  </si>
  <si>
    <t>184817/01-FA</t>
  </si>
  <si>
    <t>MALI-B,IK</t>
  </si>
  <si>
    <t>Inešu</t>
  </si>
  <si>
    <t>20.09.2010</t>
  </si>
  <si>
    <t>Autodarbnīcas izveide Vecpiebalgā</t>
  </si>
  <si>
    <t>185305/01-FA</t>
  </si>
  <si>
    <t>Tara M,SIA</t>
  </si>
  <si>
    <t>Kokzāģētavas izveide Madonā.</t>
  </si>
  <si>
    <t>185519/01-FA</t>
  </si>
  <si>
    <t>Saulvedis Jodelis</t>
  </si>
  <si>
    <t>Autodiagnostikas pakalpojumu darbnīcas izveide Ventspilī.</t>
  </si>
  <si>
    <t>180861/01-FA</t>
  </si>
  <si>
    <t>HERTCA,IK</t>
  </si>
  <si>
    <t>22.09.2010</t>
  </si>
  <si>
    <t>Zobārstniecības privātprakses izveide Jēkabpilī</t>
  </si>
  <si>
    <t>184416/01-FA</t>
  </si>
  <si>
    <t>AUTO TECH,SIA</t>
  </si>
  <si>
    <t>Autoservisa izveide.</t>
  </si>
  <si>
    <t>185226/01-FA</t>
  </si>
  <si>
    <t>Lociki</t>
  </si>
  <si>
    <t>24.09.2010</t>
  </si>
  <si>
    <t>Korķa, salmu, pīto izstrādājum</t>
  </si>
  <si>
    <t>Apkures brikešu ražotnes izveide Daugavpilī</t>
  </si>
  <si>
    <t>176621/01-FA</t>
  </si>
  <si>
    <t>ACTEKS VJ,SIA</t>
  </si>
  <si>
    <t>27.09.2010</t>
  </si>
  <si>
    <t>Personiskās drošības darbības.</t>
  </si>
  <si>
    <t>Apsardzes pakalpoj.pilnveidošana un firmas pakalpojumu attīstība</t>
  </si>
  <si>
    <t>183098/01-FA</t>
  </si>
  <si>
    <t>AL Solutions,SIA</t>
  </si>
  <si>
    <t>Citu plastmasas izstr. raž.</t>
  </si>
  <si>
    <t>Plastmasas pārstrāde.</t>
  </si>
  <si>
    <t>186184/01-FA</t>
  </si>
  <si>
    <t>Zane Macpāne</t>
  </si>
  <si>
    <t>Jaunbērze</t>
  </si>
  <si>
    <t>Fizētavas izveide Jaunbērzē, Dobeles novadā.</t>
  </si>
  <si>
    <t>185883/01-FA</t>
  </si>
  <si>
    <t>Piektais ātrums,SIA</t>
  </si>
  <si>
    <t>28.09.2010</t>
  </si>
  <si>
    <t>Autoservisa izveide Liepājā</t>
  </si>
  <si>
    <t>185638/01-FA</t>
  </si>
  <si>
    <t>Dr.Apines zobārstn.klīnika,SIA</t>
  </si>
  <si>
    <t>29.09.2010</t>
  </si>
  <si>
    <t>Dr.Apines zobārstniecības klīnika</t>
  </si>
  <si>
    <t>186003/01-FA</t>
  </si>
  <si>
    <t>T.V.D.,SIA</t>
  </si>
  <si>
    <t>Kafejnīcas izveide Daugavpilī</t>
  </si>
  <si>
    <t>186277/01-FA</t>
  </si>
  <si>
    <t>KMK BONUM,SIA</t>
  </si>
  <si>
    <t>01.10.2010</t>
  </si>
  <si>
    <t>Veikala-kafejnīcas izveide</t>
  </si>
  <si>
    <t>186352/01-FA</t>
  </si>
  <si>
    <t>MĀJAS PALĪGS,SIA</t>
  </si>
  <si>
    <t>04.10.2010</t>
  </si>
  <si>
    <t>Sadzīves iekārtu remonts.</t>
  </si>
  <si>
    <t>Remonta pakalpojumu sniegšanas uzņēmuma attīstīšana</t>
  </si>
  <si>
    <t>186423/01-FA</t>
  </si>
  <si>
    <t>ATS Centrs, SIA</t>
  </si>
  <si>
    <t>Ainažu</t>
  </si>
  <si>
    <t>Kokzāģētavas izveide.</t>
  </si>
  <si>
    <t>182206/01-FA</t>
  </si>
  <si>
    <t>AB meistardarbnīca,IK</t>
  </si>
  <si>
    <t>Īves</t>
  </si>
  <si>
    <t>12.10.2010</t>
  </si>
  <si>
    <t>Galdnieku darbi.</t>
  </si>
  <si>
    <t>Galdniecības darbnīcas izveide Talsu novadā</t>
  </si>
  <si>
    <t>185938/01-FA</t>
  </si>
  <si>
    <t>Bonhomme,SIA</t>
  </si>
  <si>
    <t>Veselības studijas izveidošana</t>
  </si>
  <si>
    <t>185515/01-FA</t>
  </si>
  <si>
    <t>14.10.2010</t>
  </si>
  <si>
    <t>Paplašināta servisa zobārstniecības klīnikas izveide Rīgā.</t>
  </si>
  <si>
    <t>186694/01-FA</t>
  </si>
  <si>
    <t>FeDo,IK</t>
  </si>
  <si>
    <t>Tabores</t>
  </si>
  <si>
    <t>15.10.2010</t>
  </si>
  <si>
    <t>Atpūtas transp.līdz.darbība</t>
  </si>
  <si>
    <t>Aktīvās atpūtas kompleksa attīstīšana</t>
  </si>
  <si>
    <t>186602/01-FA</t>
  </si>
  <si>
    <t>Daina Pliča,ārsta prakse</t>
  </si>
  <si>
    <t>18.10.2010</t>
  </si>
  <si>
    <t>Ekstrakorporālās terapijas pakalpojumu sniegšana Rēzeknē</t>
  </si>
  <si>
    <t>186772/01-FA</t>
  </si>
  <si>
    <t>DELORA,SIA</t>
  </si>
  <si>
    <t>Dundagas</t>
  </si>
  <si>
    <t>M/t veikala izveide Dundagā</t>
  </si>
  <si>
    <t>178003/01-FA</t>
  </si>
  <si>
    <t>ROASTERS,SIA</t>
  </si>
  <si>
    <t>21.10.2010</t>
  </si>
  <si>
    <t>Pārējo pārtikas produktu raž.</t>
  </si>
  <si>
    <t>Grauzdēšanas uzņēmuma izveide.</t>
  </si>
  <si>
    <t>185691/01-FA</t>
  </si>
  <si>
    <t>DOREAN,SIA</t>
  </si>
  <si>
    <t>Kursīšu</t>
  </si>
  <si>
    <t>Bezglutēna maizes cepšana, miltu maisījumu reaizācija.</t>
  </si>
  <si>
    <t>186349/01-FA</t>
  </si>
  <si>
    <t>Bezdelīgas-2,SIA</t>
  </si>
  <si>
    <t>Ēdnīcas atvēršana Pļaviņu ģimnāzijā</t>
  </si>
  <si>
    <t>186625/01-FA</t>
  </si>
  <si>
    <t>Ventskrūves,SIA</t>
  </si>
  <si>
    <t>Skrūvju veikala izveide Ventspilī</t>
  </si>
  <si>
    <t>186904/01-FA</t>
  </si>
  <si>
    <t>PCB one,SIA</t>
  </si>
  <si>
    <t>22.10.2010</t>
  </si>
  <si>
    <t>Elektronisko komponentu raž.</t>
  </si>
  <si>
    <t>Elektronikas spiesto plašu un konstruktoru ražotne.</t>
  </si>
  <si>
    <t>181818/01-FA</t>
  </si>
  <si>
    <t>ENOGAM,SIA</t>
  </si>
  <si>
    <t>28.10.2010</t>
  </si>
  <si>
    <t>Medicīnas instr.,piederumu raž</t>
  </si>
  <si>
    <t>Higienisko preču pakošana un jaunaspreču zīmes ieviešana tirgū.</t>
  </si>
  <si>
    <t>186365/01-FA</t>
  </si>
  <si>
    <t>AM-11,SIA</t>
  </si>
  <si>
    <t>Ķegums</t>
  </si>
  <si>
    <t>Lietotu preču m/t.</t>
  </si>
  <si>
    <t>Mazlietotu preču veikala izveide Ķegumā</t>
  </si>
  <si>
    <t>186959/01-FA</t>
  </si>
  <si>
    <t>dq makaweli,SIA</t>
  </si>
  <si>
    <t>Mores</t>
  </si>
  <si>
    <t>Sūkņu staciju un inženierkomunikāc.ražošana</t>
  </si>
  <si>
    <t>187096/01-FA</t>
  </si>
  <si>
    <t>Ivo Freivalds</t>
  </si>
  <si>
    <t>Cits sausz. pasaž. transp.</t>
  </si>
  <si>
    <t>Pasažieru un bagāžas pārvadājuju pakalpojumu sniegšana.</t>
  </si>
  <si>
    <t>185549/01-FA</t>
  </si>
  <si>
    <t>Karstais suns,SIA</t>
  </si>
  <si>
    <t>29.10.2010</t>
  </si>
  <si>
    <t>Jauniešu kafejnīcas izveide.</t>
  </si>
  <si>
    <t>186902/01-FA</t>
  </si>
  <si>
    <t>STALKERS A,IK</t>
  </si>
  <si>
    <t>Valka</t>
  </si>
  <si>
    <t>02.11.2010</t>
  </si>
  <si>
    <t>Grāmatu izdošana.</t>
  </si>
  <si>
    <t>Izglītības materiāla izdošana.</t>
  </si>
  <si>
    <t>187021/01-FA</t>
  </si>
  <si>
    <t>Žagatas un Šmita laivu darbnīca,SIA</t>
  </si>
  <si>
    <t>Laivu darbnīcas būvdarbu veikšanai un remontam</t>
  </si>
  <si>
    <t>186960/01-FA</t>
  </si>
  <si>
    <t>FOGLAN SPORT,SIA</t>
  </si>
  <si>
    <t>04.11.2010</t>
  </si>
  <si>
    <t>Sporta apģerbu un inventāra m/tdz. veikala atvēršana Daugavpilī</t>
  </si>
  <si>
    <t>187257/01-FA</t>
  </si>
  <si>
    <t>COLINS Baltija,SIA</t>
  </si>
  <si>
    <t>Apģērbu veikala izveide "Galleria Riga".</t>
  </si>
  <si>
    <t>179928/01-FA</t>
  </si>
  <si>
    <t>LĪZE K,SIA</t>
  </si>
  <si>
    <t>Strenči</t>
  </si>
  <si>
    <t>08.11.2010</t>
  </si>
  <si>
    <t>Zobārstniecības kabineta izveide Strenčos.</t>
  </si>
  <si>
    <t>184394/01-FA</t>
  </si>
  <si>
    <t>Alija &amp; CO,IK</t>
  </si>
  <si>
    <t>11.11.2010</t>
  </si>
  <si>
    <t>Apbedīšana ar to saist. darb.</t>
  </si>
  <si>
    <t>Apbedīšanas pakalpojumu uzņēmuma izveide Limbažos</t>
  </si>
  <si>
    <t>186590/01-FA</t>
  </si>
  <si>
    <t>Somu Galerija,SIA</t>
  </si>
  <si>
    <t>Veikala somu un aksesuāru tirdzniecības veikala izveide Rīgā</t>
  </si>
  <si>
    <t>186540/01-FA</t>
  </si>
  <si>
    <t>Vintage studio,SIA</t>
  </si>
  <si>
    <t>12.11.2010</t>
  </si>
  <si>
    <t>Juvelierizstrādājumu ražošana.</t>
  </si>
  <si>
    <t>Rotu studijas Vintage studio izveide</t>
  </si>
  <si>
    <t>166652-A/01</t>
  </si>
  <si>
    <t>Garšu galerija,SIA</t>
  </si>
  <si>
    <t>15.11.2010</t>
  </si>
  <si>
    <t>Kafejnīcas atvēršana Agrobiznesa koledžas telpās Jēkabpilī</t>
  </si>
  <si>
    <t>185089/01-FA</t>
  </si>
  <si>
    <t>EDGE Technologies,SIA</t>
  </si>
  <si>
    <t>Kabeļu telekomunikācijas pak.</t>
  </si>
  <si>
    <t>Optiskā risinājumu telekomuniokāc.uzņēmuma izveidošana</t>
  </si>
  <si>
    <t>187441/01-FA</t>
  </si>
  <si>
    <t>Latvijas Vilna,SIA</t>
  </si>
  <si>
    <t>Stopiņu</t>
  </si>
  <si>
    <t>16.11.2010</t>
  </si>
  <si>
    <t>Kažokādu,tekstilizstr.mazg.</t>
  </si>
  <si>
    <t>Aitu vilnas mazgāšanas uzņēmuma izveidošana</t>
  </si>
  <si>
    <t>187547/01-FA</t>
  </si>
  <si>
    <t>Vikings-VA,SIA</t>
  </si>
  <si>
    <t>Autoremonta darbnīcas izveidošana Saldū</t>
  </si>
  <si>
    <t>187816/01-FA</t>
  </si>
  <si>
    <t>KASPARS MUCENIEKS,IK</t>
  </si>
  <si>
    <t>23.11.2010</t>
  </si>
  <si>
    <t>Tekstilizstr. m/t stendos</t>
  </si>
  <si>
    <t>Apģērbu,apavu,aksesuāru m-tirdz. vietas izveide Jēkabpils tirgū</t>
  </si>
  <si>
    <t>185671/01-FA</t>
  </si>
  <si>
    <t>Akmeņkalns,SIA</t>
  </si>
  <si>
    <t>25.11.2010</t>
  </si>
  <si>
    <t>Kravas automašīnas iegāde un sagatavošana autoapmācību vajadzībām</t>
  </si>
  <si>
    <t>187900/01-FA</t>
  </si>
  <si>
    <t>Lienes Vilnītes Izdevniecība,SIA</t>
  </si>
  <si>
    <t>Jūrmala</t>
  </si>
  <si>
    <t>Žurnāla "Pie galda" izdošana</t>
  </si>
  <si>
    <t>187318/01-FA</t>
  </si>
  <si>
    <t>Z KAFE,SIA</t>
  </si>
  <si>
    <t>26.11.2010</t>
  </si>
  <si>
    <t>Art kafejnīcas izveide Ādažos</t>
  </si>
  <si>
    <t>186347/01-FA</t>
  </si>
  <si>
    <t>LA VANNDA,IK</t>
  </si>
  <si>
    <t>30.11.2010</t>
  </si>
  <si>
    <t>Kosmētiskā kabineta izveide Jēkabpilī</t>
  </si>
  <si>
    <t>188035/01-FA</t>
  </si>
  <si>
    <t>R.M.ELITE,SIA</t>
  </si>
  <si>
    <t>Priekule</t>
  </si>
  <si>
    <t>Auto rezerves daļu un smērvielu mazumtirdzniecības veikals Priekulē</t>
  </si>
  <si>
    <t>173613/01-FA</t>
  </si>
  <si>
    <t>Inetas radošā darbnīca,SIA</t>
  </si>
  <si>
    <t>Ozolaines</t>
  </si>
  <si>
    <t>02.12.2010</t>
  </si>
  <si>
    <t>Tekstilmateriālu apdare.</t>
  </si>
  <si>
    <t>Individuālu apģērbu un aksesuāru izgatavošanas uzņēmuma modernizācij</t>
  </si>
  <si>
    <t>188149/01-FA</t>
  </si>
  <si>
    <t>Zeltiņu muiža,SIA</t>
  </si>
  <si>
    <t>Vaives</t>
  </si>
  <si>
    <t>Lauku maizes un maizes izstrādājumu ceptuves un tirgotavas izveide</t>
  </si>
  <si>
    <t>186016/01-FA</t>
  </si>
  <si>
    <t>PT3,SIA</t>
  </si>
  <si>
    <t>03.12.2010</t>
  </si>
  <si>
    <t>Fonteine Deli Snack franšīzes ātrās ēdināšanas uzņēmums</t>
  </si>
  <si>
    <t>187411/01-FA</t>
  </si>
  <si>
    <t>Greenstone Trade,SIA</t>
  </si>
  <si>
    <t>Sieviešu apģērbu veikala izveide</t>
  </si>
  <si>
    <t>187678/01-FA</t>
  </si>
  <si>
    <t>B-net,SIA</t>
  </si>
  <si>
    <t>Saulkrasti</t>
  </si>
  <si>
    <t>Biznesa informatīvā portāla izveide</t>
  </si>
  <si>
    <t>187657/01-FA</t>
  </si>
  <si>
    <t>Meistars.I.V.,SIA</t>
  </si>
  <si>
    <t>06.12.2010</t>
  </si>
  <si>
    <t>Citu priekšmetu remonts.</t>
  </si>
  <si>
    <t>Pašapkalposanās šūšanas darbnīcas izveide</t>
  </si>
  <si>
    <t>188061/01-FA</t>
  </si>
  <si>
    <t>Redzes centrs Zemgales optika,SIA</t>
  </si>
  <si>
    <t>Jelgava</t>
  </si>
  <si>
    <t>Zemgales redzes centrs</t>
  </si>
  <si>
    <t>188151/01-FA</t>
  </si>
  <si>
    <t>majaskukas.lv,IK</t>
  </si>
  <si>
    <t>Sigulda</t>
  </si>
  <si>
    <t>07.12.2010</t>
  </si>
  <si>
    <t>Konditorejas Siguldā paplašinašana</t>
  </si>
  <si>
    <t>187497/01-FA</t>
  </si>
  <si>
    <t>VIKO&amp;T,SIA</t>
  </si>
  <si>
    <t>09.12.2010</t>
  </si>
  <si>
    <t>Tekstilizstrādājumu ķīmiskās tīrīšanas pakalpojumu uzņēmums</t>
  </si>
  <si>
    <t>187838/01-FA</t>
  </si>
  <si>
    <t>SV ART GROUP,SIA</t>
  </si>
  <si>
    <t>Salikšana, iespiedformu izgat.</t>
  </si>
  <si>
    <t>Drukas pēcapstrādes uzņēmuma izveidošana</t>
  </si>
  <si>
    <t>187977/01-FA</t>
  </si>
  <si>
    <t>Diara plus,SIA</t>
  </si>
  <si>
    <t>Mājsaimniecību preču m-tirdzn. veikala atvēršana Talsos</t>
  </si>
  <si>
    <t>187328/01-FA</t>
  </si>
  <si>
    <t>POSTPRINT,IK</t>
  </si>
  <si>
    <t>Cita veida izdevumu iespiešana</t>
  </si>
  <si>
    <t>Termozeltspiedes iegāde.</t>
  </si>
  <si>
    <t>186351/01-FA</t>
  </si>
  <si>
    <t>Bezdelīgas 3,SIA</t>
  </si>
  <si>
    <t>13.12.2010</t>
  </si>
  <si>
    <t>Ēdnīcas atvēršana Jēkabpils ģimnāzijā</t>
  </si>
  <si>
    <t>187828/01-FA</t>
  </si>
  <si>
    <t>Viktorija S.M.,SIA</t>
  </si>
  <si>
    <t>Krāslava</t>
  </si>
  <si>
    <t>Zooveikala darbības paplašināšana Krāslavā</t>
  </si>
  <si>
    <t>187937/01-FA</t>
  </si>
  <si>
    <t>KIKUSTI IKŠĶILES DRĒBNIEKI,SIA</t>
  </si>
  <si>
    <t>Ikšķile</t>
  </si>
  <si>
    <t>Šūsanas darbnīcas labiekārtošana</t>
  </si>
  <si>
    <t>188384/01-FA</t>
  </si>
  <si>
    <t>Atvars JZ,IK</t>
  </si>
  <si>
    <t>Kalsnava</t>
  </si>
  <si>
    <t>14.12.2010</t>
  </si>
  <si>
    <t>Veco ļaužu, invalīdu aprūpe.</t>
  </si>
  <si>
    <t>Viesnīcas-pansijas vecajiem cilvēkiem "Atvasara" izveidošana</t>
  </si>
  <si>
    <t>188393-A/01</t>
  </si>
  <si>
    <t>15.12.2010</t>
  </si>
  <si>
    <t>Drošības un kontroles sfēras uzņēmuma pilnveide un attīstība</t>
  </si>
  <si>
    <t>188394/01-FA</t>
  </si>
  <si>
    <t>Aleksandrs Veiss</t>
  </si>
  <si>
    <t>Aizkraukle</t>
  </si>
  <si>
    <t>16.12.2010</t>
  </si>
  <si>
    <t>Auto mazgātuvas pakalpojumu sniegšana Aizkrauklē</t>
  </si>
  <si>
    <t>181277/01-FA</t>
  </si>
  <si>
    <t>Reklāmas suvenīru fabrika,SIA</t>
  </si>
  <si>
    <t>20.12.2010</t>
  </si>
  <si>
    <t>Citur neklasificēta ražošana.</t>
  </si>
  <si>
    <t>Suvenīru ražotnes izveide Liepājā</t>
  </si>
  <si>
    <t>187097/01-FA</t>
  </si>
  <si>
    <t>Kokskaidu granulu ražotnes izveide</t>
  </si>
  <si>
    <t>188231/01-FA</t>
  </si>
  <si>
    <t>EKOPRES,SIA</t>
  </si>
  <si>
    <t>Iecava</t>
  </si>
  <si>
    <t>21.12.2010</t>
  </si>
  <si>
    <t>Kokskaidu brikešu ražosanas uzņemuma izveide</t>
  </si>
  <si>
    <t>187795/01-FA</t>
  </si>
  <si>
    <t>Projektu Konsultantu Grupa,SIA</t>
  </si>
  <si>
    <t>Konsultāciju biroja izveide Liepājā</t>
  </si>
  <si>
    <t>188172/01-FA</t>
  </si>
  <si>
    <t>Akmens Stils,SIA</t>
  </si>
  <si>
    <t>Augšlīgatne</t>
  </si>
  <si>
    <t>Akmens apstrādes uzņēmuma izveide</t>
  </si>
  <si>
    <t>188455/01-FA</t>
  </si>
  <si>
    <t>Dentista,SIA</t>
  </si>
  <si>
    <t>Zobārstniecības kabineta izveide Talsos</t>
  </si>
  <si>
    <t>188786/01-FA</t>
  </si>
  <si>
    <t>23.12.2010</t>
  </si>
  <si>
    <t>Poligrāfijas iekārtas iegāde.</t>
  </si>
  <si>
    <t>187324/01-FA</t>
  </si>
  <si>
    <t>JuN,SIA</t>
  </si>
  <si>
    <t>Salas</t>
  </si>
  <si>
    <t>30.12.2010</t>
  </si>
  <si>
    <t>Mikroautobusa iegāde un apgrozāmo līdzekļu papildināšana</t>
  </si>
  <si>
    <t>188863/01-FA</t>
  </si>
  <si>
    <t>Indars Mucenieks</t>
  </si>
  <si>
    <t>Zasas</t>
  </si>
  <si>
    <t>Citas sporta nodarbības.</t>
  </si>
  <si>
    <t>Transporta iegāde audzēkņu pārvad. uz peldēšanas treniņiem,sacensībām</t>
  </si>
  <si>
    <t>188864/01-FA</t>
  </si>
  <si>
    <t>TUNKLAV,SIA</t>
  </si>
  <si>
    <t>06.01.2011</t>
  </si>
  <si>
    <t>Suvenīru ražotnes un veikala izveide Liepājā</t>
  </si>
  <si>
    <t>188500/01-FA</t>
  </si>
  <si>
    <t>Viesmīlības Mācību Centrs,SIA</t>
  </si>
  <si>
    <t>07.01.2011</t>
  </si>
  <si>
    <t>Viesmīlības mācību centra izveide</t>
  </si>
  <si>
    <t>188737/01-FA</t>
  </si>
  <si>
    <t>Green style,SIA</t>
  </si>
  <si>
    <t>Adīšanas darbnīcas izveide Aizkrauklē</t>
  </si>
  <si>
    <t>188949/01-FA</t>
  </si>
  <si>
    <t>Radošā apvienība Spāres,SIA</t>
  </si>
  <si>
    <t>Sviteres</t>
  </si>
  <si>
    <t>Arhitektūras pakalpojumi.</t>
  </si>
  <si>
    <t>Arhitekta biroja izveide Rundāles nov.</t>
  </si>
  <si>
    <t>188890/01-FA</t>
  </si>
  <si>
    <t>Granšains,SIA</t>
  </si>
  <si>
    <t>10.01.2011</t>
  </si>
  <si>
    <t>Akmens izstrādājumu ražošana Jēkabpilī</t>
  </si>
  <si>
    <t>188922/01-FA</t>
  </si>
  <si>
    <t>PalWood,SIA</t>
  </si>
  <si>
    <t>Koka taras ražošana.</t>
  </si>
  <si>
    <t>Ražosanas iekārtu iegāde, apgroz.līdzekļi kokapstr.ceha iekārtošanai</t>
  </si>
  <si>
    <t>182378/01-FA</t>
  </si>
  <si>
    <t>REG,SIA</t>
  </si>
  <si>
    <t>12.01.2011</t>
  </si>
  <si>
    <t>Datoru un perifēro iekārtu raž</t>
  </si>
  <si>
    <t>Lāzerprinteru drukas kartridžu ražošana Liepājā</t>
  </si>
  <si>
    <t>186661/01-FA</t>
  </si>
  <si>
    <t>Latperla,SIA</t>
  </si>
  <si>
    <t>Kalkūnes</t>
  </si>
  <si>
    <t>Sadzīve,higiēnas preču raž.</t>
  </si>
  <si>
    <t>Papīra sanitāri-higēnisko izstrādājuma ražošana Daugavpilī</t>
  </si>
  <si>
    <t>189145/01-FA</t>
  </si>
  <si>
    <t>GERT,SIA</t>
  </si>
  <si>
    <t>Citi telekomunikācijas pakalp.</t>
  </si>
  <si>
    <t>SIA " GERT" paplašināsanai</t>
  </si>
  <si>
    <t>188559/01-FA</t>
  </si>
  <si>
    <t>Valentia-1,SIA</t>
  </si>
  <si>
    <t>13.01.2011</t>
  </si>
  <si>
    <t>Ezoterisko preču veikala un rotu izgatavošanas kursu izveide Jelgavā</t>
  </si>
  <si>
    <t>188806/01-FA</t>
  </si>
  <si>
    <t>BL partneri,SIA</t>
  </si>
  <si>
    <t>Ilgi uzglab.kondit.izstr.raž.</t>
  </si>
  <si>
    <t>Saldētu kūku ražotnes izveide</t>
  </si>
  <si>
    <t>188692/01-FA</t>
  </si>
  <si>
    <t>OLLAND,IK</t>
  </si>
  <si>
    <t>14.01.2011</t>
  </si>
  <si>
    <t>Transportlīdz. vadītāju apmāc.</t>
  </si>
  <si>
    <t>Auto vadīšanas apmācība Ventspilī</t>
  </si>
  <si>
    <t>156255/01-FA</t>
  </si>
  <si>
    <t>Saukas</t>
  </si>
  <si>
    <t>19.01.2011</t>
  </si>
  <si>
    <t>Metālizstrādājumu mehānismu remonta iekārtu iegāde</t>
  </si>
  <si>
    <t>189185/01-FA</t>
  </si>
  <si>
    <t>ANGELUS,SIA</t>
  </si>
  <si>
    <t>Kosmētikas mazumtirdzniecības veikals Saldū</t>
  </si>
  <si>
    <t>188326/01-FA</t>
  </si>
  <si>
    <t>Pet Life,SIA</t>
  </si>
  <si>
    <t>20.01.2011</t>
  </si>
  <si>
    <t>ZOO preču veikala izveide Siguldā</t>
  </si>
  <si>
    <t>188955/01-FA</t>
  </si>
  <si>
    <t>SV MARKETING,SIA</t>
  </si>
  <si>
    <t>21.01.2011</t>
  </si>
  <si>
    <t>Datu apstr.un ar to saist.darb</t>
  </si>
  <si>
    <t>Online mārketinga un pārdošanas atbalsts pa 8 LVL mēnesī</t>
  </si>
  <si>
    <t>189294/01-FA</t>
  </si>
  <si>
    <t>SANSYSTEM.LV,IK</t>
  </si>
  <si>
    <t>Printeru,drukāšanas materiālu un pakalpojumu uzņēmuma atvēršana</t>
  </si>
  <si>
    <t>189385/01-FA</t>
  </si>
  <si>
    <t>AiVin,IK</t>
  </si>
  <si>
    <t>Griškānu</t>
  </si>
  <si>
    <t>Ainavu veid. un uzturēšana</t>
  </si>
  <si>
    <t>Mazdārziņu apstrādāšana un celiņu tīrīšanas ziemā pakalp.sniegšanas</t>
  </si>
  <si>
    <t>154014/01-FA</t>
  </si>
  <si>
    <t>BALTIC SYMPHONY,SIA</t>
  </si>
  <si>
    <t>25.01.2011</t>
  </si>
  <si>
    <t>Kafejnīcas un interešu kluba atvēršana</t>
  </si>
  <si>
    <t>189452/01-FA</t>
  </si>
  <si>
    <t>Kalkūni</t>
  </si>
  <si>
    <t>Apgrozāmie līdzekļi izejvielu iegādei plastmasas izstr.ražošanai</t>
  </si>
  <si>
    <t>189315/01-FA</t>
  </si>
  <si>
    <t>Malkas fabrika,SIA</t>
  </si>
  <si>
    <t>Pelči</t>
  </si>
  <si>
    <t>26.01.2011</t>
  </si>
  <si>
    <t>Mežizstrāde.</t>
  </si>
  <si>
    <t>Skaldītas malkas ražotnes izveide Kuldīgas novadā</t>
  </si>
  <si>
    <t>189430/01-FA</t>
  </si>
  <si>
    <t>Dual Pro,SIA</t>
  </si>
  <si>
    <t>Autosorsinga telefona komunikāc.pakalp.sniegš.dienesta paplašināšana</t>
  </si>
  <si>
    <t>189188/01-FA</t>
  </si>
  <si>
    <t>Mans Sports LV,SIA</t>
  </si>
  <si>
    <t>27.01.2011</t>
  </si>
  <si>
    <t>Mobilā paukošanas uzņēmuma izveide</t>
  </si>
  <si>
    <t>189304/01-FA</t>
  </si>
  <si>
    <t>LATIGRA,SIA</t>
  </si>
  <si>
    <t>Juridiskās grāmatvedības firmas izveide</t>
  </si>
  <si>
    <t>189254/01-FA</t>
  </si>
  <si>
    <t>Zalktis,SIA</t>
  </si>
  <si>
    <t>28.01.2011</t>
  </si>
  <si>
    <t>Pulksteņu, juvelierizstr. m/t</t>
  </si>
  <si>
    <t>Rotu darbnīcas un salona-veikala izveide</t>
  </si>
  <si>
    <t>188531-A/01</t>
  </si>
  <si>
    <t>Take a Look,SIA</t>
  </si>
  <si>
    <t>Medicīnas preču m/t sp.veik.</t>
  </si>
  <si>
    <t>Optikas veikala SIA Talsu optika izveide</t>
  </si>
  <si>
    <t>189200/01-FA</t>
  </si>
  <si>
    <t>Liepupes</t>
  </si>
  <si>
    <t>01.02.2011</t>
  </si>
  <si>
    <t>Konditorejas/kafejnīcas izveide</t>
  </si>
  <si>
    <t>189296/01-FA</t>
  </si>
  <si>
    <t>A-moto,SIA</t>
  </si>
  <si>
    <t>02.02.2011</t>
  </si>
  <si>
    <t>Pulverkrāsošanas uzņēmuma izveide</t>
  </si>
  <si>
    <t>189529/01-FA</t>
  </si>
  <si>
    <t>SELNOS,SIA</t>
  </si>
  <si>
    <t>Citu preču m/t stendos</t>
  </si>
  <si>
    <t>Siltumnīcu tirdzniecības uzņēmuma attīstība</t>
  </si>
  <si>
    <t>189566/01-FA</t>
  </si>
  <si>
    <t>Snobs.lv,SIA</t>
  </si>
  <si>
    <t>Vīriešu veļas veikals Snobs</t>
  </si>
  <si>
    <t>189520/01-FA</t>
  </si>
  <si>
    <t>KETIJA AE,SIA</t>
  </si>
  <si>
    <t>03.02.2011</t>
  </si>
  <si>
    <t>Fitnesa centru darbība.</t>
  </si>
  <si>
    <t>Fitnesa kluba izveide</t>
  </si>
  <si>
    <t>189603/01-FA</t>
  </si>
  <si>
    <t>MAGEKU,SIA</t>
  </si>
  <si>
    <t>04.02.2011</t>
  </si>
  <si>
    <t>Grāmatvedības uzņēmuma attīstība</t>
  </si>
  <si>
    <t>189857/01-FA</t>
  </si>
  <si>
    <t>Clean Steam,SIA</t>
  </si>
  <si>
    <t>07.02.2011</t>
  </si>
  <si>
    <t>Vispārēja ēku tīrīšana.</t>
  </si>
  <si>
    <t>Mobilā automašīnu un biroju tīrīšana ar tvaiku Liepājā</t>
  </si>
  <si>
    <t>189364/01-FA</t>
  </si>
  <si>
    <t>Bio Pack,SIA</t>
  </si>
  <si>
    <t>10.02.2011</t>
  </si>
  <si>
    <t>Papīra un kartona ražošana.</t>
  </si>
  <si>
    <t>Vienreizlietojamā pārtikas iepakojuma ražošanas uzņēmuma izveide</t>
  </si>
  <si>
    <t>189498/01-FA</t>
  </si>
  <si>
    <t>Aprūpe Plus,SIA</t>
  </si>
  <si>
    <t>Veco ļaužu,inval. apr.bez izm.</t>
  </si>
  <si>
    <t>Aprūpes uzņēmuma izveidei</t>
  </si>
  <si>
    <t>189795/01-FA</t>
  </si>
  <si>
    <t>Sketch,SIA</t>
  </si>
  <si>
    <t>Reklāmas aģentūru darbība.</t>
  </si>
  <si>
    <t>Grafisko pakalpojumu firmas izveide Ventspilī</t>
  </si>
  <si>
    <t>189991/01-FA</t>
  </si>
  <si>
    <t>Intra PB,SIA</t>
  </si>
  <si>
    <t>Gāzes un apkures sistēmu projektēšanas uzžēmuma modernizēšana</t>
  </si>
  <si>
    <t>189777/01-FA</t>
  </si>
  <si>
    <t>AGILE,SIA</t>
  </si>
  <si>
    <t>14.02.2011</t>
  </si>
  <si>
    <t>Būvlaukuma sagatavošana.</t>
  </si>
  <si>
    <t>Ceļu būves un labiekārtošanas pakalpojuma sniegšana</t>
  </si>
  <si>
    <t>189831/01-FA</t>
  </si>
  <si>
    <t>ArtBag,SIA</t>
  </si>
  <si>
    <t>ArtBag individualizēto somu ražoš. uzņēmuma darbības pilnveidošana</t>
  </si>
  <si>
    <t>189832/01-FA</t>
  </si>
  <si>
    <t>Annasmuiža,SIA</t>
  </si>
  <si>
    <t>Annasmuiža, Mežvidus p</t>
  </si>
  <si>
    <t>Biomasas brikešu ražošanas uzņēmuma izveide</t>
  </si>
  <si>
    <t>190062/01-FA</t>
  </si>
  <si>
    <t>Deizii,IK</t>
  </si>
  <si>
    <t>16.02.2011</t>
  </si>
  <si>
    <t>Skaistumkopšanas salona izveidošanaSmiltenē</t>
  </si>
  <si>
    <t>190040/01-FA</t>
  </si>
  <si>
    <t>EXPAT LATVIA1,SIA</t>
  </si>
  <si>
    <t>17.02.2011</t>
  </si>
  <si>
    <t>Nerezidentu apkalpošanas uzņēmuma izveide.</t>
  </si>
  <si>
    <t>189978/01-FA</t>
  </si>
  <si>
    <t>Country Art,SIA</t>
  </si>
  <si>
    <t>18.02.2011</t>
  </si>
  <si>
    <t>Salonveikala-kafejnīcas izveide</t>
  </si>
  <si>
    <t>189963/01-FA</t>
  </si>
  <si>
    <t>Denomin Plus,SIA</t>
  </si>
  <si>
    <t>22.02.2011</t>
  </si>
  <si>
    <t>Finanšu un nodokļu konsultācijas firmas izveide Talsos</t>
  </si>
  <si>
    <t>187218/01-FA</t>
  </si>
  <si>
    <t>AB vide,IK</t>
  </si>
  <si>
    <t>24.02.2011</t>
  </si>
  <si>
    <t>Malkas ražošanas eksportam</t>
  </si>
  <si>
    <t>190035/01-FA</t>
  </si>
  <si>
    <t>IProuentums,SIA</t>
  </si>
  <si>
    <t>Grāmatvedības, finanšu konsultāciju un ES projektu izstādes uzņ.izveid</t>
  </si>
  <si>
    <t>190209/01-FA</t>
  </si>
  <si>
    <t>Ekomežs,SIA</t>
  </si>
  <si>
    <t>Bērtmente</t>
  </si>
  <si>
    <t>Kurināmās šķeldas ražošana Kuldīgā</t>
  </si>
  <si>
    <t>190301/01-FA</t>
  </si>
  <si>
    <t>Čobitki,IK</t>
  </si>
  <si>
    <t>Apavu darbnīcas izveide Daugavpilī</t>
  </si>
  <si>
    <t>189648/01-FA</t>
  </si>
  <si>
    <t>Grāpītis,SIA</t>
  </si>
  <si>
    <t>Kalsnavas</t>
  </si>
  <si>
    <t>28.02.2011</t>
  </si>
  <si>
    <t>Ēdināšanas uzņēmuma izveide Aiviekstē</t>
  </si>
  <si>
    <t>190205/01-FA</t>
  </si>
  <si>
    <t>IB Dizains,SIA</t>
  </si>
  <si>
    <t>tekstilizstrādājumu apdrukas un tirdzniecības uzņēmuma izveide JEKA</t>
  </si>
  <si>
    <t>190393/01-FA</t>
  </si>
  <si>
    <t>Izdevumi,SIA</t>
  </si>
  <si>
    <t>Grāmatvedības uzņēmuma biroja iekārtošana</t>
  </si>
  <si>
    <t>189183/01-FA</t>
  </si>
  <si>
    <t>Tropicana,SIA</t>
  </si>
  <si>
    <t>01.03.2011</t>
  </si>
  <si>
    <t>Skaistumkopšanas salona izveide Madonā</t>
  </si>
  <si>
    <t>187466/01-FA</t>
  </si>
  <si>
    <t>SIA Vēji 777,SIA</t>
  </si>
  <si>
    <t>02.03.2011</t>
  </si>
  <si>
    <t>Mežistrādes uzņēmuma paplašināšana</t>
  </si>
  <si>
    <t>189829/01-FA</t>
  </si>
  <si>
    <t>Vieredika,SIA</t>
  </si>
  <si>
    <t>Suntažu</t>
  </si>
  <si>
    <t>Lietotu automašīnu rezerves daļu tirdzniecība</t>
  </si>
  <si>
    <t>189934/01-FA</t>
  </si>
  <si>
    <t>BRODERO,SIA</t>
  </si>
  <si>
    <t>Tekstilizstr. mazumtirdz. m/t</t>
  </si>
  <si>
    <t>Izšūšanas un izšūtu tekstilpreču salona-darbnīcas izveidošana</t>
  </si>
  <si>
    <t>188504/01-FA</t>
  </si>
  <si>
    <t>Suitu maize,SIA</t>
  </si>
  <si>
    <t>Alsunga</t>
  </si>
  <si>
    <t>03.03.2011</t>
  </si>
  <si>
    <t>Maizes ceptuves izveide Alsungā</t>
  </si>
  <si>
    <t>181399/01-FA</t>
  </si>
  <si>
    <t>Renail,SIA</t>
  </si>
  <si>
    <t>04.03.2011</t>
  </si>
  <si>
    <t>Saldumu tirdzniecības uzņēmuma paplašināšana</t>
  </si>
  <si>
    <t>189662/01-FA</t>
  </si>
  <si>
    <t>Smile Fitness,SIA</t>
  </si>
  <si>
    <t>Trenežieru zāles izveide Jēkabpilī</t>
  </si>
  <si>
    <t>190331/01-FA</t>
  </si>
  <si>
    <t>TehnoFix,IK</t>
  </si>
  <si>
    <t>Grundzāles</t>
  </si>
  <si>
    <t>Datortehnikas un sadzīves tehnikas remontpakalpojumu uzņēmuma izveide</t>
  </si>
  <si>
    <t>190420/01-FA</t>
  </si>
  <si>
    <t>Eko Spa salona un fizētavas izveideRīgā</t>
  </si>
  <si>
    <t>190544/01-FA</t>
  </si>
  <si>
    <t>Epata Studio, SIA</t>
  </si>
  <si>
    <t>Lugaži</t>
  </si>
  <si>
    <t>Mākslas un tehnoloģiju pakalpojumu uzņēmuma izveide</t>
  </si>
  <si>
    <t>187664/01-FA</t>
  </si>
  <si>
    <t>INUTAE,SIA</t>
  </si>
  <si>
    <t>07.03.2011</t>
  </si>
  <si>
    <t>Šūšanas un adīšanas pakalpojumu uzņēmuma izveide</t>
  </si>
  <si>
    <t>187252/01-FA</t>
  </si>
  <si>
    <t>Bikoff,SIA</t>
  </si>
  <si>
    <t>08.03.2011</t>
  </si>
  <si>
    <t>Apģērbu un aksesuāru veikala Golden Lady izveide Jēkabpilī</t>
  </si>
  <si>
    <t>190246/01-FA</t>
  </si>
  <si>
    <t>Norvalda,SIA</t>
  </si>
  <si>
    <t>Narvesen veikala vadīšanas pārņemšana uz franšīzes nosacījumiem</t>
  </si>
  <si>
    <t>190509/01-FA</t>
  </si>
  <si>
    <t>CES WOOD,SIA</t>
  </si>
  <si>
    <t>Jaunpiebalgas</t>
  </si>
  <si>
    <t>10.03.2011</t>
  </si>
  <si>
    <t>Malkas sagatavošanas uzņēmuma izveide</t>
  </si>
  <si>
    <t>190649/01-FA</t>
  </si>
  <si>
    <t>S.K.Galdniecība,IK</t>
  </si>
  <si>
    <t>Ģibuļu</t>
  </si>
  <si>
    <t>Galdniecības izveidošana Talsu novadā</t>
  </si>
  <si>
    <t>190723/01-FA</t>
  </si>
  <si>
    <t>Jelgavas Autoskola,SIA</t>
  </si>
  <si>
    <t>11.03.2011</t>
  </si>
  <si>
    <t>SIA Jelgavas Autoskola darbības paplašināšana</t>
  </si>
  <si>
    <t>186689/01-FA</t>
  </si>
  <si>
    <t>OZIRS,IK</t>
  </si>
  <si>
    <t>14.03.2011</t>
  </si>
  <si>
    <t>Bērnu apģērbu mazumtirdzniecības veikals Saldū</t>
  </si>
  <si>
    <t>190675/01-FA</t>
  </si>
  <si>
    <t>Kristīne Lūse</t>
  </si>
  <si>
    <t>Aizkraukles</t>
  </si>
  <si>
    <t>Skaistumkopšanas salona izveidošana Aizkrauklē</t>
  </si>
  <si>
    <t>190605/01-FA</t>
  </si>
  <si>
    <t>Tomass Būve,SIA</t>
  </si>
  <si>
    <t>Dāviņu</t>
  </si>
  <si>
    <t>15.03.2011</t>
  </si>
  <si>
    <t>Uzņemuma izveidošana celtniecības pakalpojumu sniegšanai</t>
  </si>
  <si>
    <t>190512/01-FA</t>
  </si>
  <si>
    <t>Pustes Finanšu birojs,SIA</t>
  </si>
  <si>
    <t>16.03.2011</t>
  </si>
  <si>
    <t>Grāmatvedības pakalpojumu uzņēmuma izveide</t>
  </si>
  <si>
    <t>190480/01-FA</t>
  </si>
  <si>
    <t>Kamolītis,SIA</t>
  </si>
  <si>
    <t>Tukums</t>
  </si>
  <si>
    <t>18.03.2011</t>
  </si>
  <si>
    <t>Dzijas un vilnas izstrādājumu veikala izveide Tukumā</t>
  </si>
  <si>
    <t>190363/01-FA</t>
  </si>
  <si>
    <t>Sajūtu mednieces,SIA</t>
  </si>
  <si>
    <t>21.03.2011</t>
  </si>
  <si>
    <t>Gaismas virteņu tirdzniecības uzņēmuma izveide</t>
  </si>
  <si>
    <t>190919/01-FA</t>
  </si>
  <si>
    <t>Minty,SIA</t>
  </si>
  <si>
    <t>Reklāmas aģentūras izveide</t>
  </si>
  <si>
    <t>191030/01-FA</t>
  </si>
  <si>
    <t>Rīgas Riepu Centrs,SIA</t>
  </si>
  <si>
    <t>Mobilais riepu un kondicionieru uzpildes serviss</t>
  </si>
  <si>
    <t>190705/01-FA</t>
  </si>
  <si>
    <t>RARO,SIA</t>
  </si>
  <si>
    <t>Aronas</t>
  </si>
  <si>
    <t>22.03.2011</t>
  </si>
  <si>
    <t>Juvelieru darbnīcas izveide</t>
  </si>
  <si>
    <t>190806/01-FA</t>
  </si>
  <si>
    <t>Adventure Ride,SIA</t>
  </si>
  <si>
    <t>Ādažu</t>
  </si>
  <si>
    <t>Piedzīvojumu izjādes</t>
  </si>
  <si>
    <t>190928/01-FA</t>
  </si>
  <si>
    <t>Nataļja Jahimoviča,IK</t>
  </si>
  <si>
    <t>Apavu veikals Olainē</t>
  </si>
  <si>
    <t>190600/01-FA</t>
  </si>
  <si>
    <t>12 VOLT-AUTO,SIA</t>
  </si>
  <si>
    <t>24.03.2011</t>
  </si>
  <si>
    <t>Autoservisa izveidošana</t>
  </si>
  <si>
    <t>190799/01-FA</t>
  </si>
  <si>
    <t>Zemenes šokolādē,SIA</t>
  </si>
  <si>
    <t>Baloži</t>
  </si>
  <si>
    <t>Kafejnīcas-veikala izveide Baložu pilsētā</t>
  </si>
  <si>
    <t>190831/01-FA</t>
  </si>
  <si>
    <t>Sula,SIA</t>
  </si>
  <si>
    <t>Tīnūžu</t>
  </si>
  <si>
    <t>Augļu un dārzeņu sulas raž.</t>
  </si>
  <si>
    <t>Bērzu sulas produkcijas ražošana</t>
  </si>
  <si>
    <t>190951/01-FA</t>
  </si>
  <si>
    <t>MAG Resurs,SIA</t>
  </si>
  <si>
    <t>Kokapstrādes pakalpojumu uzņēmuma izveide</t>
  </si>
  <si>
    <t>191022/01-FA</t>
  </si>
  <si>
    <t>Cauruļvadu TV inspekcijas uzņēmuma izveide</t>
  </si>
  <si>
    <t>188828/01-FA</t>
  </si>
  <si>
    <t>Eximus Studio,SIA</t>
  </si>
  <si>
    <t>28.03.2011</t>
  </si>
  <si>
    <t>Datorgrafikas un 3d animācijas uzņēmuma izveide</t>
  </si>
  <si>
    <t>189550/01-FA</t>
  </si>
  <si>
    <t>AVD-N,SIA</t>
  </si>
  <si>
    <t>Apgrozāmie līdzekļi mazumtirdzniecībai</t>
  </si>
  <si>
    <t>190884/01-FA</t>
  </si>
  <si>
    <t>Verso Studio,SIA</t>
  </si>
  <si>
    <t>Fotostudijas "Verso Studio" izveide</t>
  </si>
  <si>
    <t>181065/01-FA</t>
  </si>
  <si>
    <t>Dimarss SV,SIA</t>
  </si>
  <si>
    <t>29.03.2011</t>
  </si>
  <si>
    <t>Mājas pelmeņu kafejnīcas paplašināšana Daugavpilī</t>
  </si>
  <si>
    <t>187461/01-FA</t>
  </si>
  <si>
    <t>SIMA,SIA</t>
  </si>
  <si>
    <t>Ape</t>
  </si>
  <si>
    <t>Mežizstrādes pakalopjumu sniegšanasuzņēmuma attīstīšana</t>
  </si>
  <si>
    <t>190908/01-FA</t>
  </si>
  <si>
    <t>KOMUNIKĀCIJU RISINĀJUMI,SIA</t>
  </si>
  <si>
    <t>Portāla-sociālās saziņas vietnes "Skolas laiks" izveide</t>
  </si>
  <si>
    <t>190891/01-FA</t>
  </si>
  <si>
    <t>ANIGMA,SIA</t>
  </si>
  <si>
    <t>Priekuļi</t>
  </si>
  <si>
    <t>30.03.2011</t>
  </si>
  <si>
    <t>Puzļu ražošanas uzņēmuma izveide</t>
  </si>
  <si>
    <t>190922/01-FA</t>
  </si>
  <si>
    <t>Home design,SIA</t>
  </si>
  <si>
    <t>Bērnu un jauniešu apģērbu, aksesuāru, bižutērijas veikala izveide</t>
  </si>
  <si>
    <t>191226/01-FA</t>
  </si>
  <si>
    <t>AGP SERVISS,SIA</t>
  </si>
  <si>
    <t>Valdlauči</t>
  </si>
  <si>
    <t>Elektron.,optisko iek. remonts</t>
  </si>
  <si>
    <t>Ģeodēzisko instrumentu serviss un tirdzniecība</t>
  </si>
  <si>
    <t>190338/01-FA</t>
  </si>
  <si>
    <t>B.I.G.bode,SIA</t>
  </si>
  <si>
    <t>Odziena</t>
  </si>
  <si>
    <t>31.03.2011</t>
  </si>
  <si>
    <t>Pārtikas m-tirdz.veikala Zemgaļi Odzienā darbības paplašināšana</t>
  </si>
  <si>
    <t>190808/01-FA</t>
  </si>
  <si>
    <t>Dzonis &amp; CO,IK</t>
  </si>
  <si>
    <t>01.04.2011</t>
  </si>
  <si>
    <t>Autoremonta darbnīcas izveide</t>
  </si>
  <si>
    <t>191001/01-FA</t>
  </si>
  <si>
    <t>BEEF,SIA</t>
  </si>
  <si>
    <t>Lielvārdes</t>
  </si>
  <si>
    <t>Iekuru skaliņu ražotnes izveide</t>
  </si>
  <si>
    <t>188346/01-FA</t>
  </si>
  <si>
    <t>Flora Latvia,SIA</t>
  </si>
  <si>
    <t>04.04.2011</t>
  </si>
  <si>
    <t>Ziedu veikala izveide Jēkabpilī</t>
  </si>
  <si>
    <t>190313/01-FA</t>
  </si>
  <si>
    <t>Wood-NB,SIA</t>
  </si>
  <si>
    <t>Malkas ražošanas uzņēmuma izveide</t>
  </si>
  <si>
    <t>190341/01-FA</t>
  </si>
  <si>
    <t>Linguistica,SIA</t>
  </si>
  <si>
    <t>Tulkošanas un tulku pakalp.</t>
  </si>
  <si>
    <t>Tulkošanas biroja izveidošana</t>
  </si>
  <si>
    <t>191337/01-FA</t>
  </si>
  <si>
    <t>DUX,SIA</t>
  </si>
  <si>
    <t>Rumbas</t>
  </si>
  <si>
    <t>Papīra, kartona taras ražošana</t>
  </si>
  <si>
    <t>Kartona iepakojuma ražotnes izveide Kuldīgā</t>
  </si>
  <si>
    <t>191073/01-FA</t>
  </si>
  <si>
    <t>Latgift,SIA</t>
  </si>
  <si>
    <t>Piņķi</t>
  </si>
  <si>
    <t>05.04.2011</t>
  </si>
  <si>
    <t>Latvijas suvenīru Latvian Say ražošana un izplatīšana</t>
  </si>
  <si>
    <t>191143/01-FA</t>
  </si>
  <si>
    <t>VIAR-Mežs,SIA</t>
  </si>
  <si>
    <t>Meža kopšanas pakalpojumu uzņēmuma izveide</t>
  </si>
  <si>
    <t>190598/01-FA</t>
  </si>
  <si>
    <t>Rāznava,SIA</t>
  </si>
  <si>
    <t>07.04.2011</t>
  </si>
  <si>
    <t>Metālapstrādes darbnīcas izveide Rēzeknē</t>
  </si>
  <si>
    <t>190690/01-FA</t>
  </si>
  <si>
    <t>SOME,SIA</t>
  </si>
  <si>
    <t>Līvāni</t>
  </si>
  <si>
    <t>Zobārstniecības kabineta izveidošana Līvānos</t>
  </si>
  <si>
    <t>191172/01-FA</t>
  </si>
  <si>
    <t>Ideju Tīne,SIA</t>
  </si>
  <si>
    <t>Audumu,šūšanas piederumu un rokdarbu m-tirdzniecības veikals</t>
  </si>
  <si>
    <t>191223/01-FA</t>
  </si>
  <si>
    <t>Meža izvešanas pakalpojumu uzņēmuma izveide</t>
  </si>
  <si>
    <t>191377/01-FA</t>
  </si>
  <si>
    <t>D86,SIA</t>
  </si>
  <si>
    <t>IT un dizaina pakalpojumu uzņēmuma izveide Madonā.</t>
  </si>
  <si>
    <t>189914/01-FA</t>
  </si>
  <si>
    <t>HS Krāsu formula,SIA</t>
  </si>
  <si>
    <t>08.04.2011</t>
  </si>
  <si>
    <t>Auto krāsu un kosmētikas m-tirdzniecības veikala atvēršana Ventspilī</t>
  </si>
  <si>
    <t>190089/01-FA</t>
  </si>
  <si>
    <t>VANAKURS,SIA</t>
  </si>
  <si>
    <t>Sabile</t>
  </si>
  <si>
    <t>Izmitināšana viesu mājās.</t>
  </si>
  <si>
    <t>Viesu māja Sabilē</t>
  </si>
  <si>
    <t>191049/01-FA</t>
  </si>
  <si>
    <t>Armorida,SIA</t>
  </si>
  <si>
    <t>Stādu mazumtirdzniecības organizēšana Jūrmalā</t>
  </si>
  <si>
    <t>191353/01-FA</t>
  </si>
  <si>
    <t>IGNOL,SIA</t>
  </si>
  <si>
    <t>Pārtikas veikala izveidošana Rēzeknē</t>
  </si>
  <si>
    <t>191587/01-FA</t>
  </si>
  <si>
    <t>Zemgales Kartons,SIA</t>
  </si>
  <si>
    <t>12.04.2011</t>
  </si>
  <si>
    <t>Atkritumu savākšana.</t>
  </si>
  <si>
    <t>Kartona un plēves savākšanas uzņēmuma izveide</t>
  </si>
  <si>
    <t>191593/01-FA</t>
  </si>
  <si>
    <t>JOL,SIA</t>
  </si>
  <si>
    <t>Ludzas</t>
  </si>
  <si>
    <t>14.04.2011</t>
  </si>
  <si>
    <t>Linu produkcijas izgatavošana un realizācijas paplašināšana</t>
  </si>
  <si>
    <t>191556/01-FA</t>
  </si>
  <si>
    <t>15.04.2011</t>
  </si>
  <si>
    <t>Pasažieru pārvadājumu un auto apmācības uzņēmuma izveide Jēkabpilī</t>
  </si>
  <si>
    <t>191697/01-FA</t>
  </si>
  <si>
    <t>Sigma Motors,SIA</t>
  </si>
  <si>
    <t>Autoservisa izveide Rīgā</t>
  </si>
  <si>
    <t>188448/01-FA</t>
  </si>
  <si>
    <t>Gravi,SIA</t>
  </si>
  <si>
    <t>18.04.2011</t>
  </si>
  <si>
    <t>Zīmogu un norāžu ražotnes pilnveidošana</t>
  </si>
  <si>
    <t>191357/01-FA</t>
  </si>
  <si>
    <t>KARIS 2,SIA</t>
  </si>
  <si>
    <t>Aktīvās atpūtas un ēdināšanas organizēšana Jūrmalas pludmalē</t>
  </si>
  <si>
    <t>191403/01-FA</t>
  </si>
  <si>
    <t>AA Distribution,SIA</t>
  </si>
  <si>
    <t>Ielas stila apģērba preču veikala izveidošana</t>
  </si>
  <si>
    <t>191414/01-FA</t>
  </si>
  <si>
    <t>Ehmeja AD,SIA</t>
  </si>
  <si>
    <t>Veikala "preces dārzam, mājai, vaļaspriekam" atvēršana Cēsīs</t>
  </si>
  <si>
    <t>180761/01-FA</t>
  </si>
  <si>
    <t>ElRoj,SIA</t>
  </si>
  <si>
    <t>19.04.2011</t>
  </si>
  <si>
    <t>Pārtikas veikala izveide Kantenieku pagastā</t>
  </si>
  <si>
    <t>189172/01-FA</t>
  </si>
  <si>
    <t>Edgars Matisans</t>
  </si>
  <si>
    <t>Sakstagala</t>
  </si>
  <si>
    <t>Galdniecības pakalpojumu darbnīcas izveide Sakstagalā</t>
  </si>
  <si>
    <t>190063/01-FA</t>
  </si>
  <si>
    <t>DARMARS,SIA</t>
  </si>
  <si>
    <t>Gaļas produktu m/t sp. veik.</t>
  </si>
  <si>
    <t>Gaļas veikala izveide Jēkabpilī</t>
  </si>
  <si>
    <t>191307/01-FA</t>
  </si>
  <si>
    <t>SUCO,SIA</t>
  </si>
  <si>
    <t>Augu izcelsmes pārtikas produktu pārstrādes ražotnes izveide Raiskumā</t>
  </si>
  <si>
    <t>189494/01-FA</t>
  </si>
  <si>
    <t>Milliard,SIA</t>
  </si>
  <si>
    <t>20.04.2011</t>
  </si>
  <si>
    <t>Galdniecības uzņēmuma attistīšanai,peldošo saunu ražošanas uzsākšnai</t>
  </si>
  <si>
    <t>191737/01-FA</t>
  </si>
  <si>
    <t>HANNA,IK</t>
  </si>
  <si>
    <t>21.04.2011</t>
  </si>
  <si>
    <t>Frizētavas izveide Daugavpilī</t>
  </si>
  <si>
    <t>191700/01-FA</t>
  </si>
  <si>
    <t>Volente Deo,SIA</t>
  </si>
  <si>
    <t>26.04.2011</t>
  </si>
  <si>
    <t>Transporta pakalpojumu nodrošināšana pasažieriem ar īpašām vajadzībām</t>
  </si>
  <si>
    <t>191740/01-FA</t>
  </si>
  <si>
    <t>Jugāles M,IK</t>
  </si>
  <si>
    <t>Viesīte</t>
  </si>
  <si>
    <t>Meža izvešanas pakalpojumu sniegšanas uzlabošana</t>
  </si>
  <si>
    <t>190784/01-FA</t>
  </si>
  <si>
    <t>Anreka,SIA</t>
  </si>
  <si>
    <t>27.04.2011</t>
  </si>
  <si>
    <t>Izmitināšana viesnīcās.</t>
  </si>
  <si>
    <t>Kafejnīcas izveidošana viestnīcā "TALSI"</t>
  </si>
  <si>
    <t>186026/01-FA</t>
  </si>
  <si>
    <t>AAV,SIA</t>
  </si>
  <si>
    <t>28.04.2011</t>
  </si>
  <si>
    <t>Eļļu filtru optikas m-tirdz. veikala darbības paplašināšana Saldū</t>
  </si>
  <si>
    <t>188090/01-FA</t>
  </si>
  <si>
    <t>RMG,SIA</t>
  </si>
  <si>
    <t>29.04.2011</t>
  </si>
  <si>
    <t>Veļas mazgātavas un pirts pakalpojumu sniegšana Pļaviņu novadā</t>
  </si>
  <si>
    <t>191672/01-FA</t>
  </si>
  <si>
    <t>Milzkalne.lv,SIA</t>
  </si>
  <si>
    <t>Smārdes</t>
  </si>
  <si>
    <t>Viesu mājas darbības uzsākšana Milzkalnē,Tukuma novadā</t>
  </si>
  <si>
    <t>192102/01-FA</t>
  </si>
  <si>
    <t>BLIKO,SIA</t>
  </si>
  <si>
    <t>Demenes</t>
  </si>
  <si>
    <t>02.05.2011</t>
  </si>
  <si>
    <t>Kamīnmalkas ražotnes BLIKO izveide</t>
  </si>
  <si>
    <t>192087/01-FA</t>
  </si>
  <si>
    <t>Transalp Latvia,SIA</t>
  </si>
  <si>
    <t>03.05.2011</t>
  </si>
  <si>
    <t>Virtuves mēbeļu ražošana.</t>
  </si>
  <si>
    <t>Mēbeļu ražošanas uzņēmuma attīstība</t>
  </si>
  <si>
    <t>192016/01-FA</t>
  </si>
  <si>
    <t>Trend Baltic,SIA</t>
  </si>
  <si>
    <t>05.05.2011</t>
  </si>
  <si>
    <t>Vācu režotāja Tchibo veikala izveidošanai nepieciešamie apgroz.līdzekļ</t>
  </si>
  <si>
    <t>191835/01-FA</t>
  </si>
  <si>
    <t>Muns mežs,SIA</t>
  </si>
  <si>
    <t>Čornajas</t>
  </si>
  <si>
    <t>09.05.2011</t>
  </si>
  <si>
    <t>Mežizstrādes pakalpojumu sniegšana</t>
  </si>
  <si>
    <t>191907/01-FA</t>
  </si>
  <si>
    <t>Citur neklasific. inženierbūvn</t>
  </si>
  <si>
    <t>Ceļu un laukumu būvniecības pakalpojumu uzņēmuma izveide</t>
  </si>
  <si>
    <t>192063/01-FA</t>
  </si>
  <si>
    <t>Multi Servis,SIA</t>
  </si>
  <si>
    <t>Auto piederumu veikala izveide Daugavpilī</t>
  </si>
  <si>
    <t>192057/01-FA</t>
  </si>
  <si>
    <t>Vieslande VU,SIA</t>
  </si>
  <si>
    <t>10.05.2011</t>
  </si>
  <si>
    <t>Kokapstrādes uzņēmuma izveide palešu un dārza mēbeļu ražošanai</t>
  </si>
  <si>
    <t>191931/01-FA</t>
  </si>
  <si>
    <t>Zaļais ābolītis,SIA</t>
  </si>
  <si>
    <t>Ozolnieki</t>
  </si>
  <si>
    <t>11.05.2011</t>
  </si>
  <si>
    <t>Bērnu dienas apr. centru darb.</t>
  </si>
  <si>
    <t>Bērnu pieskatīšanas centra izveide Ozolniekos</t>
  </si>
  <si>
    <t>191940/01-FA</t>
  </si>
  <si>
    <t>Bērnu mode,SIA</t>
  </si>
  <si>
    <t>16.05.2011</t>
  </si>
  <si>
    <t>Bērnu apģērbu, apavu un aksesuāru internetveikala izveidošana</t>
  </si>
  <si>
    <t>192306/01-FA</t>
  </si>
  <si>
    <t>Diāna Leiņa</t>
  </si>
  <si>
    <t>Kaunata</t>
  </si>
  <si>
    <t>Skaistumkopšanas salona izveidošana Rēzeknes novadā,Kaunatā</t>
  </si>
  <si>
    <t>192178/01-FA</t>
  </si>
  <si>
    <t>EKO Sēta Pluss,SIA</t>
  </si>
  <si>
    <t>17.05.2011</t>
  </si>
  <si>
    <t>Jumta skaidu ražošanas uzņēmuma izveide</t>
  </si>
  <si>
    <t>185437/01-FA</t>
  </si>
  <si>
    <t>SUMLOG,SIA</t>
  </si>
  <si>
    <t>19.05.2011</t>
  </si>
  <si>
    <t>Labiekārtota ofisa izveidošana grāmatvedības pakalpojumu sniegšana</t>
  </si>
  <si>
    <t>191752/01-FA</t>
  </si>
  <si>
    <t>Svetlana Puka</t>
  </si>
  <si>
    <t>Svetlanas Pukas zobārstniecības privātprakses izveide Balvos</t>
  </si>
  <si>
    <t>192613/01-FA</t>
  </si>
  <si>
    <t>ART RITA,SIA</t>
  </si>
  <si>
    <t>Restorāna izveide Daugavpilī</t>
  </si>
  <si>
    <t>192303/01-FA</t>
  </si>
  <si>
    <t>Auto Line D,SIA</t>
  </si>
  <si>
    <t>23.05.2011</t>
  </si>
  <si>
    <t>Mobilā autoservisa un auto rezervesdaļu tirdzniecības uzņēmuma izveide</t>
  </si>
  <si>
    <t>192479/01-FA</t>
  </si>
  <si>
    <t>KSB,SIA</t>
  </si>
  <si>
    <t>Codes</t>
  </si>
  <si>
    <t>Sausz. transp. palīgdarbības</t>
  </si>
  <si>
    <t>Maksas autostāvvietas tālbraucējiemizveide</t>
  </si>
  <si>
    <t>191619/01-FA</t>
  </si>
  <si>
    <t>Steam Swan,SIA</t>
  </si>
  <si>
    <t>24.05.2011</t>
  </si>
  <si>
    <t>Auto mazgāšanas ar tvaiku pakalpojumu uzņemuma izveide Jēkabpilī</t>
  </si>
  <si>
    <t>192040/01-FA</t>
  </si>
  <si>
    <t>Dzidra Krēvica,IK</t>
  </si>
  <si>
    <t>Inženierdarbības konsultācijas</t>
  </si>
  <si>
    <t>Hidrotehnisko būvju projektēšanas un būvuzraudzības uzņēmuma izveide</t>
  </si>
  <si>
    <t>192638/01-FA</t>
  </si>
  <si>
    <t>LANIKS PLUS,IK</t>
  </si>
  <si>
    <t>Dukuri</t>
  </si>
  <si>
    <t>192299/01-FA</t>
  </si>
  <si>
    <t>Atasco,SIA</t>
  </si>
  <si>
    <t>25.05.2011</t>
  </si>
  <si>
    <t>Dabisku ievārījumu ražotnes izveide</t>
  </si>
  <si>
    <t>191303/01-FA</t>
  </si>
  <si>
    <t>Kontrolpunkts,SIA</t>
  </si>
  <si>
    <t>26.05.2011</t>
  </si>
  <si>
    <t>Atpūtas pasākumu organizēšanas pakalpojumu uzņēmuma izveide</t>
  </si>
  <si>
    <t>186204/01-FA</t>
  </si>
  <si>
    <t>Gunita Zvirgzdiņa,IK</t>
  </si>
  <si>
    <t>30.05.2011</t>
  </si>
  <si>
    <t>192204/01-FA</t>
  </si>
  <si>
    <t>Ha &amp; Er,SIA</t>
  </si>
  <si>
    <t>Bērnu rotaļlietu ražošanas uzņēmuma attīstība</t>
  </si>
  <si>
    <t>192353/01-FA</t>
  </si>
  <si>
    <t>CLEAN POINT,SIA</t>
  </si>
  <si>
    <t>Veļas mazgātavas izveidošana</t>
  </si>
  <si>
    <t>192443/01-FA</t>
  </si>
  <si>
    <t>TikoSystems,SIA</t>
  </si>
  <si>
    <t>Rīgas</t>
  </si>
  <si>
    <t>Plastm. lokšņu, cauruļu raž.</t>
  </si>
  <si>
    <t>Interneta antenas stiprinājuma "TIKO Mount" ieviešana tirgū</t>
  </si>
  <si>
    <t>192696/01-FA</t>
  </si>
  <si>
    <t>BakerJP,SIA</t>
  </si>
  <si>
    <t>Kondit izstr m/t sp.veikalos</t>
  </si>
  <si>
    <t>Maizes ceptuves-konditorejas izveide Ozolniekos</t>
  </si>
  <si>
    <t>189960/01-FA</t>
  </si>
  <si>
    <t>Rombergu darbnīca,SIA</t>
  </si>
  <si>
    <t>01.06.2011</t>
  </si>
  <si>
    <t>Autoservisa izveide Limbažu pilsētā</t>
  </si>
  <si>
    <t>192687/01-FA</t>
  </si>
  <si>
    <t>Iners,SIA</t>
  </si>
  <si>
    <t>Uzņēmuma darbības paplaš.,kafejnīc as atvēršana Daugavpilī,Rīgas 26</t>
  </si>
  <si>
    <t>181277-A/01</t>
  </si>
  <si>
    <t>03.06.2011</t>
  </si>
  <si>
    <t>191032/01-FA</t>
  </si>
  <si>
    <t>GD IECAVA,SIA</t>
  </si>
  <si>
    <t>06.06.2011</t>
  </si>
  <si>
    <t>Preču krājumu papildināšana samniecības preču veikalam</t>
  </si>
  <si>
    <t>191923/01-FA</t>
  </si>
  <si>
    <t>Lejasmārtiņi,SIA</t>
  </si>
  <si>
    <t>Baldones</t>
  </si>
  <si>
    <t>Latviešu tradicionālās tvaika pirtsizveide</t>
  </si>
  <si>
    <t>192422/01-FA</t>
  </si>
  <si>
    <t>RGUD,SIA</t>
  </si>
  <si>
    <t>192599/01-FA</t>
  </si>
  <si>
    <t>City Scooter,SIA</t>
  </si>
  <si>
    <t>Taksometru pakalpojumi.</t>
  </si>
  <si>
    <t>Motorolleru taksomertu uzņēmuma izveide</t>
  </si>
  <si>
    <t>186033/01-FA</t>
  </si>
  <si>
    <t>DJ PRO,SIA</t>
  </si>
  <si>
    <t>08.06.2011</t>
  </si>
  <si>
    <t>Skaņu un gaismu iekārtu veikala izveide Daugavpilī</t>
  </si>
  <si>
    <t>192683/01-FA</t>
  </si>
  <si>
    <t>Saņķiks,IK</t>
  </si>
  <si>
    <t>Brunavas</t>
  </si>
  <si>
    <t>Pasažieru un pasažieru rokas bagāžu pārvadājumi</t>
  </si>
  <si>
    <t>192732/01-FA</t>
  </si>
  <si>
    <t>Melita 96,IK</t>
  </si>
  <si>
    <t>Murmastienas</t>
  </si>
  <si>
    <t>Veikala izveide Murmastienā</t>
  </si>
  <si>
    <t>163875/01-FA</t>
  </si>
  <si>
    <t>Astute,SIA</t>
  </si>
  <si>
    <t>09.06.2011</t>
  </si>
  <si>
    <t>Nolietoto transporta līdzekļu pārstrādes uzņēmuma atvēršana</t>
  </si>
  <si>
    <t>192661/01-FA</t>
  </si>
  <si>
    <t>Ludzas podniecības tradīc.mant.,IK</t>
  </si>
  <si>
    <t>Ludza</t>
  </si>
  <si>
    <t>Podnieka darbnīcas izveide Ludzas pilsētā</t>
  </si>
  <si>
    <t>192755/01-FA</t>
  </si>
  <si>
    <t>Autoera.lv,SIA</t>
  </si>
  <si>
    <t>Automobīļu rezerves daļu un piederumu tirdzniecība internetveikalā</t>
  </si>
  <si>
    <t>192850/01-FA</t>
  </si>
  <si>
    <t>Landro,SIA</t>
  </si>
  <si>
    <t>Zāles pļaušanas ar raideri un trimmeri,koku zāģēšana ar motorzāģi</t>
  </si>
  <si>
    <t>189894/01-FA</t>
  </si>
  <si>
    <t>Koksnes grupa,SIA</t>
  </si>
  <si>
    <t>13.06.2011</t>
  </si>
  <si>
    <t>192702/01-FA</t>
  </si>
  <si>
    <t>SpinorBaltic,SIA</t>
  </si>
  <si>
    <t>Transporta līdzekļu modernizācija taksometru pakalpojumu sniegšanai</t>
  </si>
  <si>
    <t>192713/01-FA</t>
  </si>
  <si>
    <t>Galo Garage,SIA</t>
  </si>
  <si>
    <t>Autoservisa izveide</t>
  </si>
  <si>
    <t>192563/01-FA</t>
  </si>
  <si>
    <t>GDK,SIA</t>
  </si>
  <si>
    <t>14.06.2011</t>
  </si>
  <si>
    <t>Kamīnmalkas ražošanas uzņēmuma izveide</t>
  </si>
  <si>
    <t>192590/01-FA</t>
  </si>
  <si>
    <t>Kostbar,SIA</t>
  </si>
  <si>
    <t>Picērijas izveide Ādažos</t>
  </si>
  <si>
    <t>191638/01-FA</t>
  </si>
  <si>
    <t>Grēta Z,SIA</t>
  </si>
  <si>
    <t>15.06.2011</t>
  </si>
  <si>
    <t>Sockbox franšīzes vekala atvēršana Ventspilī</t>
  </si>
  <si>
    <t>192851/01-FA</t>
  </si>
  <si>
    <t>MSB PROJEKTS,SIA</t>
  </si>
  <si>
    <t>Velosipēdu darbnīcas izveide</t>
  </si>
  <si>
    <t>192927/01-FA</t>
  </si>
  <si>
    <t>GRAENN,SIA</t>
  </si>
  <si>
    <t>Raunas</t>
  </si>
  <si>
    <t>Hidrolāta ražošanas uzņēmuma izveide</t>
  </si>
  <si>
    <t>188367/01-FA</t>
  </si>
  <si>
    <t>Divi Laimiņi,SIA</t>
  </si>
  <si>
    <t>16.06.2011</t>
  </si>
  <si>
    <t>Mežkop.un citas mežsaimn.darb.</t>
  </si>
  <si>
    <t>Meža kopšanas pakalpojumu uzņēmuma izveide Jēkabpilī</t>
  </si>
  <si>
    <t>192733/01-FA</t>
  </si>
  <si>
    <t>DVE,SIA</t>
  </si>
  <si>
    <t>Filmu un TV programmu izplatīš</t>
  </si>
  <si>
    <t>Video tehnikas aprīkojuma iegāde</t>
  </si>
  <si>
    <t>192949/01-FA</t>
  </si>
  <si>
    <t>VIROM GAMES,SIA</t>
  </si>
  <si>
    <t>Bērnu spēļu automātu iegāde</t>
  </si>
  <si>
    <t>192205/01-FA</t>
  </si>
  <si>
    <t>2 Locals,SIA</t>
  </si>
  <si>
    <t>20.06.2011</t>
  </si>
  <si>
    <t>Kafeinīcas atvēršana Cēsīs</t>
  </si>
  <si>
    <t>188048/01-FA</t>
  </si>
  <si>
    <t>KLar,SIA</t>
  </si>
  <si>
    <t>Šūšanas ceha darbības paplašināšana Daugavpilī</t>
  </si>
  <si>
    <t>191565/01-FA</t>
  </si>
  <si>
    <t>SIM dizains,SIA</t>
  </si>
  <si>
    <t>Dizaina pakalpojumu sniegšana Madonā</t>
  </si>
  <si>
    <t>192822/01-FA</t>
  </si>
  <si>
    <t>DK INTERIUM,SIA</t>
  </si>
  <si>
    <t>Spec. projektēšanas darbi</t>
  </si>
  <si>
    <t>Dizainera pakalpojumu uzņēmuma izveide Liepājā</t>
  </si>
  <si>
    <t>193230/01-FA</t>
  </si>
  <si>
    <t>Valentīna N.,IK</t>
  </si>
  <si>
    <t>27.06.2011</t>
  </si>
  <si>
    <t>Apavu veikala paplašināšana Daugavpilī</t>
  </si>
  <si>
    <t>193086/01-FA</t>
  </si>
  <si>
    <t>K&amp;P Finanšu Serviss,SIA</t>
  </si>
  <si>
    <t>Dreiliņi</t>
  </si>
  <si>
    <t>28.06.2011</t>
  </si>
  <si>
    <t>Finanšu un grāmatvedības uzņēmuma paplašināšana</t>
  </si>
  <si>
    <t>193147/01-FA</t>
  </si>
  <si>
    <t>Freš grupa Pilnsabiedrība</t>
  </si>
  <si>
    <t>Virtuālo panorāmas tūru uzņēmuma modernizācija</t>
  </si>
  <si>
    <t>193092/01-FA</t>
  </si>
  <si>
    <t>Rubiny,SIA</t>
  </si>
  <si>
    <t>29.06.2011</t>
  </si>
  <si>
    <t>Dabīgās kosmētikas mazumtirdzniecība TC Dole</t>
  </si>
  <si>
    <t>189511/01-FA</t>
  </si>
  <si>
    <t>Latgales baseini,SIA</t>
  </si>
  <si>
    <t>30.06.2011</t>
  </si>
  <si>
    <t>Citi specializētie būvdarbi.</t>
  </si>
  <si>
    <t>Baseinu būvniecības un apkalpošanasuzņēmuma paplašināšana</t>
  </si>
  <si>
    <t>191335/01-FA</t>
  </si>
  <si>
    <t>IT Liepāja,SIA</t>
  </si>
  <si>
    <t>Kons. datoru pielietojumu jaut</t>
  </si>
  <si>
    <t>Datu atjaunošanas pakalpojumu ieviešana</t>
  </si>
  <si>
    <t>191525/01-FA</t>
  </si>
  <si>
    <t>DivO,SIA</t>
  </si>
  <si>
    <t>Kafeinīcas izveide Rīgā</t>
  </si>
  <si>
    <t>193157/01-FA</t>
  </si>
  <si>
    <t>Inga Viļuma</t>
  </si>
  <si>
    <t>Grāmatvedības pakalpojumu uzņēmuma izveide Jēkabpilī</t>
  </si>
  <si>
    <t>193369/01-FA</t>
  </si>
  <si>
    <t>Labo Lietu Busiņš,SIA</t>
  </si>
  <si>
    <t>Izbraukuma mazumtirdzniecības uzņēmumā izveidošana</t>
  </si>
  <si>
    <t>175661/01-FA</t>
  </si>
  <si>
    <t>TPS LATVIA,SIA</t>
  </si>
  <si>
    <t>Citas ēku, raž. obj. uzkopšana</t>
  </si>
  <si>
    <t>Logu tīrīšanas pakalpojumu modernizēšana</t>
  </si>
  <si>
    <t>193427/01-FA</t>
  </si>
  <si>
    <t>GeoProf,SIA</t>
  </si>
  <si>
    <t>Mērniecības pakalp.uzņēmuma SIA GeoProf darbības paplašināšana</t>
  </si>
  <si>
    <t>193054/01-FA</t>
  </si>
  <si>
    <t>G.E.V.Forest,SIA</t>
  </si>
  <si>
    <t>06.07.2011</t>
  </si>
  <si>
    <t>193120/01-FA</t>
  </si>
  <si>
    <t>Driāda.lv,SIA</t>
  </si>
  <si>
    <t>Beļavas</t>
  </si>
  <si>
    <t>11.07.2011</t>
  </si>
  <si>
    <t>Rotu izgatavošana un internetveikala izveide</t>
  </si>
  <si>
    <t>193233/01-FA</t>
  </si>
  <si>
    <t>SALTUS G,SIA</t>
  </si>
  <si>
    <t>Mežaudžu kopšanas pakalpojumu uzņēmuma paplašināšana</t>
  </si>
  <si>
    <t>192951/01-FA</t>
  </si>
  <si>
    <t>ECOSTEP BALTIC,SIA</t>
  </si>
  <si>
    <t>12.07.2011</t>
  </si>
  <si>
    <t>Citu gumijas izstrādājumu raž.</t>
  </si>
  <si>
    <t>EkoStep gumijas flīžu ražošanas uzsākšana</t>
  </si>
  <si>
    <t>193559/01-FA</t>
  </si>
  <si>
    <t>Trackpoint,SIA</t>
  </si>
  <si>
    <t>14.07.2011</t>
  </si>
  <si>
    <t>Trackpoint autoparka uzraudzības unkontroles sistēma</t>
  </si>
  <si>
    <t>193575/01-FA</t>
  </si>
  <si>
    <t>Edgars Naglis</t>
  </si>
  <si>
    <t>Apavu remontdarbnīcas Nepaej garām izveide</t>
  </si>
  <si>
    <t>193650/01-FA</t>
  </si>
  <si>
    <t>LDW,SIA</t>
  </si>
  <si>
    <t>Autodarbnīcas izveide Rīgā</t>
  </si>
  <si>
    <t>181564/01-FA</t>
  </si>
  <si>
    <t>Valmiermuižas pils,SIA</t>
  </si>
  <si>
    <t>15.07.2011</t>
  </si>
  <si>
    <t>Meža delikatešu tirgotavas-bufetes izveide Rīgā</t>
  </si>
  <si>
    <t>186660/01-FA</t>
  </si>
  <si>
    <t>Slampe</t>
  </si>
  <si>
    <t>Koka izstrādājumu ražotnes pilnveidošana</t>
  </si>
  <si>
    <t>193580/01-FA</t>
  </si>
  <si>
    <t>5 Avenue,SIA</t>
  </si>
  <si>
    <t>Masāžas salona izveidošana</t>
  </si>
  <si>
    <t>189580/01-FA</t>
  </si>
  <si>
    <t>Mūsu ERA,SIA</t>
  </si>
  <si>
    <t>18.07.2011</t>
  </si>
  <si>
    <t>Veikala telpu remonts, iekārtu, inventāra iegāde, apgrozāmie līdzekļi</t>
  </si>
  <si>
    <t>193886/01-FA</t>
  </si>
  <si>
    <t>Biroja Tehnikas Konsultants,SIA</t>
  </si>
  <si>
    <t>20.07.2011</t>
  </si>
  <si>
    <t>Biroja tehnikas mazumtirdzniecības uzņēmuma attīstīšana</t>
  </si>
  <si>
    <t>193248/01-FA</t>
  </si>
  <si>
    <t>Deko Print,SIA</t>
  </si>
  <si>
    <t>21.07.2011</t>
  </si>
  <si>
    <t>Operatīvās tipogrāfijas pakalpojumu uzņēmuma izveide Rēzeknē</t>
  </si>
  <si>
    <t>193739/01-FA</t>
  </si>
  <si>
    <t>TOGO,SIA</t>
  </si>
  <si>
    <t>22.07.2011</t>
  </si>
  <si>
    <t>Kamanu suņu aprīkojuma iegāde</t>
  </si>
  <si>
    <t>181558/01-FA</t>
  </si>
  <si>
    <t>25.07.2011</t>
  </si>
  <si>
    <t>Konditorejas izstrādājumu ražošanas uzņēmuma izveide</t>
  </si>
  <si>
    <t>192001/01-FA</t>
  </si>
  <si>
    <t>Bio LZ,SIA</t>
  </si>
  <si>
    <t>Lēdurgas</t>
  </si>
  <si>
    <t>Minerālmēslu,slāpekļa sav.raž.</t>
  </si>
  <si>
    <t>Biohumusa ražotnes izveide</t>
  </si>
  <si>
    <t>193537/01-FA</t>
  </si>
  <si>
    <t>Attractio,SIA</t>
  </si>
  <si>
    <t>Kosmētikas veikala atvēršana iepirkumu centrā Sky&amp;More</t>
  </si>
  <si>
    <t>193335/01-FA</t>
  </si>
  <si>
    <t>Next mom,SIA</t>
  </si>
  <si>
    <t>Zaļenieki</t>
  </si>
  <si>
    <t>26.07.2011</t>
  </si>
  <si>
    <t>Grūtnieču apģērbu interneta veikalaizveide</t>
  </si>
  <si>
    <t>193666/01-FA</t>
  </si>
  <si>
    <t>MERAM,SIA</t>
  </si>
  <si>
    <t>Mobilā fast food izveidošana</t>
  </si>
  <si>
    <t>193672/01-FA</t>
  </si>
  <si>
    <t>Akonts,SIA</t>
  </si>
  <si>
    <t>Grāmatvedības pakalpojumu uzņēmuma izveidošana</t>
  </si>
  <si>
    <t>194024/01-FA</t>
  </si>
  <si>
    <t>Akmens DEO,IK</t>
  </si>
  <si>
    <t>28.07.2011</t>
  </si>
  <si>
    <t>Akmens apstrādes pakalpojumu uzņēmuma izveide</t>
  </si>
  <si>
    <t>193826/01-FA</t>
  </si>
  <si>
    <t>Profil Dekors,SIA</t>
  </si>
  <si>
    <t>29.07.2011</t>
  </si>
  <si>
    <t>PVH un alumīnija profilu laminēšanas ceha izveide Rīgā</t>
  </si>
  <si>
    <t>193833/01-FA</t>
  </si>
  <si>
    <t>Andris Krieviņš</t>
  </si>
  <si>
    <t>Rauna</t>
  </si>
  <si>
    <t>194056/01-FA</t>
  </si>
  <si>
    <t>PETVET,SIA</t>
  </si>
  <si>
    <t>Veterinārie pakalpojumi.</t>
  </si>
  <si>
    <t>Rentgena iekārtu iegāde Veterinārai klīnikai</t>
  </si>
  <si>
    <t>194067/01-FA</t>
  </si>
  <si>
    <t>FUNHOUSE,SIA</t>
  </si>
  <si>
    <t>Audio,video ierīču m/t sp.veik</t>
  </si>
  <si>
    <t>Radiotehnikas,elektroiekārtu,drošības sistēmu veikals Jēkabpilī</t>
  </si>
  <si>
    <t>188763/01-FA</t>
  </si>
  <si>
    <t>CARINO,SIA</t>
  </si>
  <si>
    <t>01.08.2011</t>
  </si>
  <si>
    <t>Zobārstniecības kabinets Jēkabpilī</t>
  </si>
  <si>
    <t>189202/01-FA</t>
  </si>
  <si>
    <t>UPESKRASTS MKK,IK</t>
  </si>
  <si>
    <t>Lubāna</t>
  </si>
  <si>
    <t>02.08.2011</t>
  </si>
  <si>
    <t>Mežizstrādes pakalpojumu sniegšanas uzņēmuma paplašināšana</t>
  </si>
  <si>
    <t>192961/01-FA</t>
  </si>
  <si>
    <t>Bona Ratio,SIA</t>
  </si>
  <si>
    <t>193783/01-FA</t>
  </si>
  <si>
    <t>AK Veikals,SIA</t>
  </si>
  <si>
    <t>Mazumtirdzniecības veikala izveidošana t/c Mols</t>
  </si>
  <si>
    <t>193760/01-FA</t>
  </si>
  <si>
    <t>Belwei,IK</t>
  </si>
  <si>
    <t>04.08.2011</t>
  </si>
  <si>
    <t>Meža izvešanas pakalpojumu firmas izveidošana</t>
  </si>
  <si>
    <t>193838/01-FA</t>
  </si>
  <si>
    <t>Emileta,SIA</t>
  </si>
  <si>
    <t>Sadzīves un elektropreču veikala izveide</t>
  </si>
  <si>
    <t>193861/01-FA</t>
  </si>
  <si>
    <t>Art 360,SIA</t>
  </si>
  <si>
    <t>360 grādu virtuālās panorāmas uzņēmuma izveide</t>
  </si>
  <si>
    <t>192406/01-FA</t>
  </si>
  <si>
    <t>H4 Projects,SIA</t>
  </si>
  <si>
    <t>05.08.2011</t>
  </si>
  <si>
    <t>Grāmatvedības pakalpojumu veikšana</t>
  </si>
  <si>
    <t>192898/01-FA</t>
  </si>
  <si>
    <t>ARTMARI,SIA</t>
  </si>
  <si>
    <t>Darba un militāro apģērbu un apavu veikala izveide Balvos</t>
  </si>
  <si>
    <t>193377/01-FA</t>
  </si>
  <si>
    <t>MERKURO,SIA</t>
  </si>
  <si>
    <t>Kafejnīcas darbības uzsākšana Ventspilī</t>
  </si>
  <si>
    <t>193982/01-FA</t>
  </si>
  <si>
    <t>Makrolat,SIA</t>
  </si>
  <si>
    <t>Mobilā augstspiediena auto mazgāšanas pakalpojumu uzņēmuma izveide</t>
  </si>
  <si>
    <t>194279/01-FA</t>
  </si>
  <si>
    <t>Ķemers AE,SIA</t>
  </si>
  <si>
    <t>Kokzāģētavas produkcijas ražošanas palielināšana</t>
  </si>
  <si>
    <t>190628/01-FA</t>
  </si>
  <si>
    <t>Personāla efektivitātes risinājumi</t>
  </si>
  <si>
    <t>09.08.2011</t>
  </si>
  <si>
    <t>Personāla efektivitātes risinājuma uzņēmuma paplašināšana</t>
  </si>
  <si>
    <t>191485/01-FA</t>
  </si>
  <si>
    <t>Arko group,SIA</t>
  </si>
  <si>
    <t>Kravu iekraušana un izkraušana</t>
  </si>
  <si>
    <t>Transporta pakalpojumu sniegšanas uzņēmuma celtniecības noz.papl.</t>
  </si>
  <si>
    <t>193799/01-FA</t>
  </si>
  <si>
    <t>Fotopano,SIA</t>
  </si>
  <si>
    <t>194267/01-FA</t>
  </si>
  <si>
    <t>Euphoria,IK</t>
  </si>
  <si>
    <t>Kosmetiskā kabineta izveide Rēzeknē</t>
  </si>
  <si>
    <t>194278/01-FA</t>
  </si>
  <si>
    <t>Greencafe,SIA</t>
  </si>
  <si>
    <t>Sabiedriskās ēdināšanas uzņēmuma izveide</t>
  </si>
  <si>
    <t>192271/01-FA</t>
  </si>
  <si>
    <t>Forest LG,SIA</t>
  </si>
  <si>
    <t>Ļaudonas</t>
  </si>
  <si>
    <t>10.08.2011</t>
  </si>
  <si>
    <t>Malkas ražotnes paplašināšana</t>
  </si>
  <si>
    <t>194210/01-FA</t>
  </si>
  <si>
    <t>QUEEN LAND,SIA</t>
  </si>
  <si>
    <t>Pitstop kafeinīcas atvēršana Liepājā</t>
  </si>
  <si>
    <t>194357/01-FA</t>
  </si>
  <si>
    <t>Ambersense,SIA</t>
  </si>
  <si>
    <t>Kosmētikas produktu ražošanas uzņēmuma izveide</t>
  </si>
  <si>
    <t>178553/01-FA</t>
  </si>
  <si>
    <t>Meyer Maschinen,SIA</t>
  </si>
  <si>
    <t>Līgatnes</t>
  </si>
  <si>
    <t>12.08.2011</t>
  </si>
  <si>
    <t>Iekārtu un remonta uzņēmuma attīstība</t>
  </si>
  <si>
    <t>194200/01-FA</t>
  </si>
  <si>
    <t>ID-8,IK</t>
  </si>
  <si>
    <t>Bebru</t>
  </si>
  <si>
    <t>15.08.2011</t>
  </si>
  <si>
    <t>Lauku vides labiekārtošanas pakalpojumu uzņēmuma izveide</t>
  </si>
  <si>
    <t>194048/01-FA</t>
  </si>
  <si>
    <t>Loris,SIA</t>
  </si>
  <si>
    <t>16.08.2011</t>
  </si>
  <si>
    <t>Biohumusa, tā ekstrakta un uzlējuma ražošanas uzsākšana</t>
  </si>
  <si>
    <t>194382/01-FA</t>
  </si>
  <si>
    <t>RM Cinema,IK</t>
  </si>
  <si>
    <t>17.08.2011</t>
  </si>
  <si>
    <t>Videogrāfijas uzņēmuma izveide Daugavpilī</t>
  </si>
  <si>
    <t>192628/01-FA</t>
  </si>
  <si>
    <t>EZ Meži,SIA</t>
  </si>
  <si>
    <t>Rubenes</t>
  </si>
  <si>
    <t>18.08.2011</t>
  </si>
  <si>
    <t>Mežizstrādes uzņēmuma izveide</t>
  </si>
  <si>
    <t>194009/01-FA</t>
  </si>
  <si>
    <t>AAL Grupa,SIA</t>
  </si>
  <si>
    <t>23.08.2011</t>
  </si>
  <si>
    <t>pārtikas,dzēr. m/t stendos</t>
  </si>
  <si>
    <t>Mobilās bulanžērijas un uzkodu tirgotavas izveide</t>
  </si>
  <si>
    <t>194076/01-FA</t>
  </si>
  <si>
    <t>VĪNKALNIEŠI,SIA</t>
  </si>
  <si>
    <t>24.08.2011</t>
  </si>
  <si>
    <t>Ēdināšanas uzņēmuma-picērijas izveide</t>
  </si>
  <si>
    <t>194745/01-FA</t>
  </si>
  <si>
    <t>ECO-STEAM,SIA</t>
  </si>
  <si>
    <t>31.08.2011</t>
  </si>
  <si>
    <t>Tīrīšanas pakalpojumu uzņēmuma izveide</t>
  </si>
  <si>
    <t>194701/01</t>
  </si>
  <si>
    <t>BodyLux,SIA</t>
  </si>
  <si>
    <t>01.09.2011</t>
  </si>
  <si>
    <t>Apakšveļas veikala izveide Tukumā</t>
  </si>
  <si>
    <t>194470/01-FA</t>
  </si>
  <si>
    <t>Peldētprieks,IK</t>
  </si>
  <si>
    <t>02.09.2011</t>
  </si>
  <si>
    <t>Peldētapmācības pakalpojuma nodrošināšana</t>
  </si>
  <si>
    <t>194309/01-FA</t>
  </si>
  <si>
    <t>Personības AURA,SIA</t>
  </si>
  <si>
    <t>Kokneses</t>
  </si>
  <si>
    <t>06.09.2011</t>
  </si>
  <si>
    <t>Personības attīstības centra Aura izveide</t>
  </si>
  <si>
    <t>194434/01-FA</t>
  </si>
  <si>
    <t>ŠĶELDAS A,SIA</t>
  </si>
  <si>
    <t>Vestienas</t>
  </si>
  <si>
    <t>194694/01-FA</t>
  </si>
  <si>
    <t>EKO MEŽS KURZEME,SIA</t>
  </si>
  <si>
    <t>Mežizstrādes darbības attīstība Kurzemē</t>
  </si>
  <si>
    <t>183887/01-FA</t>
  </si>
  <si>
    <t>MAINAR,IK</t>
  </si>
  <si>
    <t>08.09.2011</t>
  </si>
  <si>
    <t>Ziedu un davanu veikala paplašinašana</t>
  </si>
  <si>
    <t>194528/01-FA</t>
  </si>
  <si>
    <t>LIGNUM LTD,SIA</t>
  </si>
  <si>
    <t>Kamīnmalkas tirdzniecības vietas izveide</t>
  </si>
  <si>
    <t>194999/01-FA</t>
  </si>
  <si>
    <t>IGEL,SIA</t>
  </si>
  <si>
    <t>Ragana</t>
  </si>
  <si>
    <t>12.09.2011</t>
  </si>
  <si>
    <t>Iekārtu iegāde kokasptrādes uzņēmumam</t>
  </si>
  <si>
    <t>194298/01-FA</t>
  </si>
  <si>
    <t>QWEBIZ,SIA</t>
  </si>
  <si>
    <t>14.09.2011</t>
  </si>
  <si>
    <t>Nacionālā interneta meklētāja portāla Qwebiz.com izveide</t>
  </si>
  <si>
    <t>194302/01-FA</t>
  </si>
  <si>
    <t>Good Life Investments,SIA</t>
  </si>
  <si>
    <t>15.09.2011</t>
  </si>
  <si>
    <t>Telemārketinga uzņēmuma izveide</t>
  </si>
  <si>
    <t>167498/01-FA</t>
  </si>
  <si>
    <t>MRG,SIA</t>
  </si>
  <si>
    <t>Zaķmuiža</t>
  </si>
  <si>
    <t>19.09.2011</t>
  </si>
  <si>
    <t>Malkas ražošanas uzņēmuma attīstība</t>
  </si>
  <si>
    <t>195290/01-FA</t>
  </si>
  <si>
    <t>Lat Eko Food,SIA</t>
  </si>
  <si>
    <t>20.09.2011</t>
  </si>
  <si>
    <t>Bioloģisko bērnu biezeņu uzņēmuma izveide</t>
  </si>
  <si>
    <t>181330/01-FA</t>
  </si>
  <si>
    <t>Kensus,SIA</t>
  </si>
  <si>
    <t>21.09.2011</t>
  </si>
  <si>
    <t>Grāmatvedības pakalpojumu uzņēmuma paplašināšana</t>
  </si>
  <si>
    <t>194717/01-FA</t>
  </si>
  <si>
    <t>Samta pingvīns,SIA</t>
  </si>
  <si>
    <t>Apavu veikala izveide Jekabpilī</t>
  </si>
  <si>
    <t>194814/01-FA</t>
  </si>
  <si>
    <t>Silantro,SIA</t>
  </si>
  <si>
    <t>Garšvielu mazumtirdzniecības uzņēmuma izveide</t>
  </si>
  <si>
    <t>181455/01-FA</t>
  </si>
  <si>
    <t>Spark,SIA</t>
  </si>
  <si>
    <t>22.09.2011</t>
  </si>
  <si>
    <t>Termo uzlīmes un to apdrukas pakalpojumu snieg.,saimn.darb.uzsākšanai</t>
  </si>
  <si>
    <t>195005/01-FA</t>
  </si>
  <si>
    <t>Olfrid,SIA</t>
  </si>
  <si>
    <t>Apģerbu veikala paplašināšana Daugavpilī</t>
  </si>
  <si>
    <t>188803/01-FA</t>
  </si>
  <si>
    <t>JOSCOM,SIA</t>
  </si>
  <si>
    <t>23.09.2011</t>
  </si>
  <si>
    <t>Muzeja kafeinīcas City Caffe izveide Jūrmalas muzejā Majoros</t>
  </si>
  <si>
    <t>195128/01-FA</t>
  </si>
  <si>
    <t>Biograph organic sweets,SIA</t>
  </si>
  <si>
    <t>Ekoloģisko augļu un ogu ražotnes izveide un produkcijas izplātīšana</t>
  </si>
  <si>
    <t>193195/01-FA</t>
  </si>
  <si>
    <t>The White Book,SIA</t>
  </si>
  <si>
    <t>29.09.2011</t>
  </si>
  <si>
    <t>Grāmatas The game of thrones izdošana</t>
  </si>
  <si>
    <t>192356/01-FA</t>
  </si>
  <si>
    <t>Studija Grav-X,SIA</t>
  </si>
  <si>
    <t>03.10.2011</t>
  </si>
  <si>
    <t>Mehāniskā apstrāde.</t>
  </si>
  <si>
    <t>Gravēšanas pakalpojumu uzņēmuma izveide</t>
  </si>
  <si>
    <t>195556/01-FA</t>
  </si>
  <si>
    <t>Dion Sportlab,SIA</t>
  </si>
  <si>
    <t>Diētiskās pārtikas ražošana.</t>
  </si>
  <si>
    <t>Uztura bagatīnātāju ražošanas un tirdzniecības uzņēmuma paplašināšana</t>
  </si>
  <si>
    <t>195492/01-FA</t>
  </si>
  <si>
    <t>07.10.2011</t>
  </si>
  <si>
    <t>Apbedīšanas pakalpojumu sniegšanas firmas darbības attīstība Priekulē</t>
  </si>
  <si>
    <t>195746/01-FA</t>
  </si>
  <si>
    <t>AmberPhone,SIA</t>
  </si>
  <si>
    <t>Citi informācijas pakalpojumi.</t>
  </si>
  <si>
    <t>Mobilo aplikāciju attīstība uzņēmumā AmberPhone Rīgā</t>
  </si>
  <si>
    <t>195790/01-FA</t>
  </si>
  <si>
    <t>Isti,SIA</t>
  </si>
  <si>
    <t>10.10.2011</t>
  </si>
  <si>
    <t>Adīto, tamborēto audumu raž.</t>
  </si>
  <si>
    <t>Mājas interjerdizaina elementu izgatavošana un realizācija</t>
  </si>
  <si>
    <t>195532/01-FA</t>
  </si>
  <si>
    <t>OPTIK LINE,SIA</t>
  </si>
  <si>
    <t>11.10.2011</t>
  </si>
  <si>
    <t>Optikas salona izveidošana</t>
  </si>
  <si>
    <t>195214/01-FA</t>
  </si>
  <si>
    <t>Dzīpari VA,SIA</t>
  </si>
  <si>
    <t>Īslīces</t>
  </si>
  <si>
    <t>13.10.2011</t>
  </si>
  <si>
    <t>Uzņēmuma izveide autoservisa pakalpojumu sniegšanai</t>
  </si>
  <si>
    <t>195566/01-FA</t>
  </si>
  <si>
    <t>MK Krāsiņas,SIA</t>
  </si>
  <si>
    <t>14.10.2011</t>
  </si>
  <si>
    <t>Izklaides pasākumu organizēšana</t>
  </si>
  <si>
    <t>195576/01-FA</t>
  </si>
  <si>
    <t>MEŽINIEKS,IK</t>
  </si>
  <si>
    <t>Kārķu</t>
  </si>
  <si>
    <t>Kokmateriālu un zaru izvešanas un meža augsnes frēzēšanas pak.uzņ.izv.</t>
  </si>
  <si>
    <t>195807/01-FA</t>
  </si>
  <si>
    <t>Amber puzzle,SIA</t>
  </si>
  <si>
    <t>17.10.2011</t>
  </si>
  <si>
    <t>Pužļu ražošanas uzņēmuma attīstībai</t>
  </si>
  <si>
    <t>195861/01-FA</t>
  </si>
  <si>
    <t>Evaz Plus,SIA</t>
  </si>
  <si>
    <t>Apavu veikalu izveide Daugavpilī</t>
  </si>
  <si>
    <t>195889/01-FA</t>
  </si>
  <si>
    <t>STEX,SIA</t>
  </si>
  <si>
    <t>19.10.2011</t>
  </si>
  <si>
    <t>Elektroapg.,telekomun.sist.būv</t>
  </si>
  <si>
    <t>Elektrolīniju un telekom.ierīk.uzņ.darb.paplašināšana</t>
  </si>
  <si>
    <t>195819/01-FA</t>
  </si>
  <si>
    <t>TF Universal,SIA</t>
  </si>
  <si>
    <t>Rušonas</t>
  </si>
  <si>
    <t>20.10.2011</t>
  </si>
  <si>
    <t>Meža vērtēšanas pakalpojumu uzņēmuma paplašināšana</t>
  </si>
  <si>
    <t>192056/01-FA</t>
  </si>
  <si>
    <t>NB Baltic Wood,SIA</t>
  </si>
  <si>
    <t>Lizuma</t>
  </si>
  <si>
    <t>24.10.2011</t>
  </si>
  <si>
    <t>Mežizstrādes pakalpojumu sniegšanas uzņēmuma paplašināšanai</t>
  </si>
  <si>
    <t>195887/01-FA</t>
  </si>
  <si>
    <t>Bitīte 5,SIA</t>
  </si>
  <si>
    <t>25.10.2011</t>
  </si>
  <si>
    <t>Mazumtirdzniecības veikals makšķerniekiem Liepājā</t>
  </si>
  <si>
    <t>196140/01-FA</t>
  </si>
  <si>
    <t>Dianda,SIA</t>
  </si>
  <si>
    <t>26.10.2011</t>
  </si>
  <si>
    <t>Kafeinīcas Balvos darbības paplašināšana un veik./kaf.Medņevā izveide</t>
  </si>
  <si>
    <t>196010/01-FA</t>
  </si>
  <si>
    <t>TIHE,SIA</t>
  </si>
  <si>
    <t>27.10.2011</t>
  </si>
  <si>
    <t>Sporta un ārpusskolas izgl.</t>
  </si>
  <si>
    <t>Bērnu sporta akadēmijas izveidošana</t>
  </si>
  <si>
    <t>195919/01-FA</t>
  </si>
  <si>
    <t>DIALBE,IK</t>
  </si>
  <si>
    <t>28.10.2011</t>
  </si>
  <si>
    <t>Šūšanas darbnīcas un rokdarbu piederumu veikala izveidosana</t>
  </si>
  <si>
    <t>196068/01-FA</t>
  </si>
  <si>
    <t>Eco beauty studio,SIA</t>
  </si>
  <si>
    <t>31.10.2011</t>
  </si>
  <si>
    <t>Eko skaistumkopšanas salona izveidošana</t>
  </si>
  <si>
    <t>195404/01-FA</t>
  </si>
  <si>
    <t>Gatis Kučinskis</t>
  </si>
  <si>
    <t>Vietalvas</t>
  </si>
  <si>
    <t>01.11.2011</t>
  </si>
  <si>
    <t>Cita veida tīrīšanas darbības.</t>
  </si>
  <si>
    <t>Sniega tīrīšanas, zāļāju pļaušanas un zemes apstrādes pak.sniegšanai</t>
  </si>
  <si>
    <t>196332/01-FA</t>
  </si>
  <si>
    <t>Mūsu Plāns,SIA</t>
  </si>
  <si>
    <t>Rokdarbu izstrādājumu un izejmateriālu veikala izveide</t>
  </si>
  <si>
    <t>196312/01-FA</t>
  </si>
  <si>
    <t>photocom PDC,SIA</t>
  </si>
  <si>
    <t>02.11.2011</t>
  </si>
  <si>
    <t>Fotografēšanas pakalpojumu attīstība</t>
  </si>
  <si>
    <t>196058/01-FA</t>
  </si>
  <si>
    <t>AUTO GAMMA,SIA</t>
  </si>
  <si>
    <t>03.11.2011</t>
  </si>
  <si>
    <t>186685/01-FA</t>
  </si>
  <si>
    <t>RAVIBO,SIA</t>
  </si>
  <si>
    <t>10.11.2011</t>
  </si>
  <si>
    <t>SIA Ravibo paplašin.un attīstība</t>
  </si>
  <si>
    <t>196537/01-FA</t>
  </si>
  <si>
    <t>Tikaurija,SIA</t>
  </si>
  <si>
    <t>Bērnu ballīšu un rotaļu istabas izveide Valmierā</t>
  </si>
  <si>
    <t>196298/01-FA</t>
  </si>
  <si>
    <t>ROTS,SIA</t>
  </si>
  <si>
    <t>Zilākalna</t>
  </si>
  <si>
    <t>11.11.2011</t>
  </si>
  <si>
    <t>Autoservisa pakalpojumu sniegšanas uzsākšanai</t>
  </si>
  <si>
    <t>188217/01-FA</t>
  </si>
  <si>
    <t>LATVILNA,IK</t>
  </si>
  <si>
    <t>Robežnieku</t>
  </si>
  <si>
    <t>16.11.2011</t>
  </si>
  <si>
    <t>Gatavo tekstilizstrādājumu raž</t>
  </si>
  <si>
    <t>Vilnas segu un citu izstrādājumu ražošanas paplašināšana</t>
  </si>
  <si>
    <t>196064/01-FA</t>
  </si>
  <si>
    <t>UK Tīkli,SIA</t>
  </si>
  <si>
    <t>Ūdensvadu un kanalizāciju tīklu rekonstrukcijas pakalpojumu firmas izv</t>
  </si>
  <si>
    <t>196638/01-FA</t>
  </si>
  <si>
    <t>RIČARDS T,SIA</t>
  </si>
  <si>
    <t>17.11.2011</t>
  </si>
  <si>
    <t>Atrakciju,atpūtas parku darb.</t>
  </si>
  <si>
    <t>Bērnu izklaides parka izveidošana</t>
  </si>
  <si>
    <t>196093/01-FA</t>
  </si>
  <si>
    <t>Kolibri ZL, SIA</t>
  </si>
  <si>
    <t>Valles</t>
  </si>
  <si>
    <t>22.11.2011</t>
  </si>
  <si>
    <t>Radošās darbnīcas-veikala izveide</t>
  </si>
  <si>
    <t>189443/02-FA</t>
  </si>
  <si>
    <t>23.11.2011</t>
  </si>
  <si>
    <t>Elektromateriālu mazumtirdzniecības veikala paplašināšana</t>
  </si>
  <si>
    <t>196703/01-FA</t>
  </si>
  <si>
    <t>Mārciena wood,SIA</t>
  </si>
  <si>
    <t>Mārciena</t>
  </si>
  <si>
    <t>24.11.2011</t>
  </si>
  <si>
    <t>Kamīnmalkas ražotnes paplašināšana</t>
  </si>
  <si>
    <t>196777/01-FA</t>
  </si>
  <si>
    <t>Franču kafejnīca GU,SIA</t>
  </si>
  <si>
    <t>25.11.2011</t>
  </si>
  <si>
    <t>Franču kafeinīcas izveidošana</t>
  </si>
  <si>
    <t>190260/01-FA</t>
  </si>
  <si>
    <t>Rodoz,IK</t>
  </si>
  <si>
    <t>Lielupe</t>
  </si>
  <si>
    <t>28.11.2011</t>
  </si>
  <si>
    <t>Citu apģērbu un piederumu ražo</t>
  </si>
  <si>
    <t>Kokapstrādes un apģērbu šūšanas uzņēmuma attīstība</t>
  </si>
  <si>
    <t>196151/01-FA</t>
  </si>
  <si>
    <t>Auto priekam,SIA</t>
  </si>
  <si>
    <t>Jekabpils</t>
  </si>
  <si>
    <t>29.11.2011</t>
  </si>
  <si>
    <t>Autoservisa iegāde Jekabpilī</t>
  </si>
  <si>
    <t>196752/01-FA</t>
  </si>
  <si>
    <t>Neo Grāls,SIA</t>
  </si>
  <si>
    <t>Aglonas</t>
  </si>
  <si>
    <t>Pārtikas un saimniecības preču veikala paplašināšana Aglonā</t>
  </si>
  <si>
    <t>196812/01-FA</t>
  </si>
  <si>
    <t>Riddhi,SIA</t>
  </si>
  <si>
    <t>Upeslejas</t>
  </si>
  <si>
    <t>01.12.2011</t>
  </si>
  <si>
    <t>Tirgus un sabiedr. domas izp.</t>
  </si>
  <si>
    <t>Vadības konsultāciju uzņēmuma izveide</t>
  </si>
  <si>
    <t>196646/01-FA</t>
  </si>
  <si>
    <t>Beauty Unique,SIA</t>
  </si>
  <si>
    <t>05.12.2011</t>
  </si>
  <si>
    <t>Izlejamo smaržu tirdzn. vieta atvēršana,izmatn.Nicole Cosmetic franš.</t>
  </si>
  <si>
    <t>198637/01-FA</t>
  </si>
  <si>
    <t>De Mini,SIA</t>
  </si>
  <si>
    <t>07.12.2011</t>
  </si>
  <si>
    <t>Grafiskā dizaina uzņēmuma attīstība</t>
  </si>
  <si>
    <t>198640/01-FA</t>
  </si>
  <si>
    <t>Clavis,IK</t>
  </si>
  <si>
    <t>Preiļi</t>
  </si>
  <si>
    <t>Furnitūras un aksesuāru tirdzniecības uzņēmuma izveide Preiļos</t>
  </si>
  <si>
    <t>195695/01-FA</t>
  </si>
  <si>
    <t>Lucrum LG,SIA</t>
  </si>
  <si>
    <t>Pamatlīdzeklu iegāde grāmatvedības pakalpojumu sniegšanas uzņēmumā</t>
  </si>
  <si>
    <t>195028/01-FA</t>
  </si>
  <si>
    <t>SAFIE,SIA</t>
  </si>
  <si>
    <t>09.12.2011</t>
  </si>
  <si>
    <t>Turku saldumu konditorijas/kafejnīcas izveidošana</t>
  </si>
  <si>
    <t>199896/01-FA</t>
  </si>
  <si>
    <t>Ērglis R,IK</t>
  </si>
  <si>
    <t>Ērgļu</t>
  </si>
  <si>
    <t>Meža zāģēšanas un izvešanas pakalpojumu uzņēmuma izveide</t>
  </si>
  <si>
    <t>196343/01-FA</t>
  </si>
  <si>
    <t>LŪSIS DL,SIA</t>
  </si>
  <si>
    <t>12.12.2011</t>
  </si>
  <si>
    <t>Meža izvešanas pakalpojumu sniegšanas uzsāksana</t>
  </si>
  <si>
    <t>171759/01-FA</t>
  </si>
  <si>
    <t>PAKOLINE,SIA</t>
  </si>
  <si>
    <t>15.12.2011</t>
  </si>
  <si>
    <t>Kartona iepakojuma ražošanas paplašināšana</t>
  </si>
  <si>
    <t>196613/01-FA</t>
  </si>
  <si>
    <t>Shpats and sons,SIA</t>
  </si>
  <si>
    <t>Vidrižu</t>
  </si>
  <si>
    <t>Augļu/ogu sukāžu un sīrupu ražošanas uzņēmuma izveide</t>
  </si>
  <si>
    <t>200053/01-FA</t>
  </si>
  <si>
    <t>Datorsistēmu un datu tīklu pakalpojumu uzņēmuma izveidošana Saldū</t>
  </si>
  <si>
    <t>191022/02-FA</t>
  </si>
  <si>
    <t>16.12.2011</t>
  </si>
  <si>
    <t>Cauruļvadu TV inspekcijas automašīnas remonts</t>
  </si>
  <si>
    <t>196400/01-FA</t>
  </si>
  <si>
    <t>J-STUDIJA,SIA</t>
  </si>
  <si>
    <t>Skaņu ierakstu producēšana.</t>
  </si>
  <si>
    <t>skaņu ierakstu uzņēmuma izveide</t>
  </si>
  <si>
    <t>196682/01-FA</t>
  </si>
  <si>
    <t>Narkiss SJ,SIA</t>
  </si>
  <si>
    <t>Siguldas</t>
  </si>
  <si>
    <t>199654/01-FA</t>
  </si>
  <si>
    <t>MAROKAI,SIA</t>
  </si>
  <si>
    <t>19.12.2011</t>
  </si>
  <si>
    <t>Profesionālās un dabīgās kosmētikas veikala-studijas NAIS izveide JEKA</t>
  </si>
  <si>
    <t>191455/01-FA</t>
  </si>
  <si>
    <t>Ilūkstes koks,SIA</t>
  </si>
  <si>
    <t>20.12.2011</t>
  </si>
  <si>
    <t>Plaša sortimenta kokmateriālu ražošanas uzņēmuma izveide Daugavpilī</t>
  </si>
  <si>
    <t>193523/01-FA</t>
  </si>
  <si>
    <t>Roja</t>
  </si>
  <si>
    <t>Ūdens rezervuāru montāžas, remonta un apkopes pakalpojumi</t>
  </si>
  <si>
    <t>199760/01-FA</t>
  </si>
  <si>
    <t>KRASTI JA,SIA</t>
  </si>
  <si>
    <t>Jāņmuiža, Rubas</t>
  </si>
  <si>
    <t>Bruģēšanas un apzaļumošanas uzņēmuma attīstība</t>
  </si>
  <si>
    <t>200384/01-FA</t>
  </si>
  <si>
    <t>Forestar, SIA</t>
  </si>
  <si>
    <t>Meža zaģēšanas pakalpojumu uzņēmuma paplašināšana</t>
  </si>
  <si>
    <t>196708/01-FA</t>
  </si>
  <si>
    <t>JASO,SIA</t>
  </si>
  <si>
    <t>21.12.2011</t>
  </si>
  <si>
    <t>Konditorejas un miltu izstrādājumu ražošanas uzņēmuma izveide</t>
  </si>
  <si>
    <t>199890/01-FA</t>
  </si>
  <si>
    <t>Autoserviss DK&amp;AVA,IK</t>
  </si>
  <si>
    <t>Staburaga</t>
  </si>
  <si>
    <t>Vieglo automašīnu serviss</t>
  </si>
  <si>
    <t>200040/01-FA</t>
  </si>
  <si>
    <t>DaGu salons,SIA</t>
  </si>
  <si>
    <t>Gulbene/Madona</t>
  </si>
  <si>
    <t>22.12.2011</t>
  </si>
  <si>
    <t>Met.izstr.,krāsu,stikla m/t</t>
  </si>
  <si>
    <t>Logu un durvju veikala atvēršana Gulbenē un Madonā</t>
  </si>
  <si>
    <t>200612/01-FA</t>
  </si>
  <si>
    <t>AVIR,IK</t>
  </si>
  <si>
    <t>Medumu pag.</t>
  </si>
  <si>
    <t>Meža uzkopšanas un sanitārās attīrīšanas uzņēmuma izveide</t>
  </si>
  <si>
    <t>196759/01-FA</t>
  </si>
  <si>
    <t>Ekogrand,SIA</t>
  </si>
  <si>
    <t>Mežāres</t>
  </si>
  <si>
    <t>Granulu ražošanas uzņēmuma izveide</t>
  </si>
  <si>
    <t>200030/01-FA</t>
  </si>
  <si>
    <t>Techenergy,SIA</t>
  </si>
  <si>
    <t>Tehniskā pārbaude un analīze.</t>
  </si>
  <si>
    <t>Energoaudita pakalpojuma sniegšanas uzņēmuma izveide</t>
  </si>
  <si>
    <t>200538/01-FA</t>
  </si>
  <si>
    <t>Santea,SIA</t>
  </si>
  <si>
    <t>Kafejnīcas modernizēšanai</t>
  </si>
  <si>
    <t>196287/01-FA</t>
  </si>
  <si>
    <t>GM laboratorija,SIA</t>
  </si>
  <si>
    <t>27.12.2011</t>
  </si>
  <si>
    <t>Ūdensvadu detektēš,uzmērīš.iek,datortehn,auto ieg,ūd.saimniec.pakalpoj</t>
  </si>
  <si>
    <t>196666/01-FA</t>
  </si>
  <si>
    <t>DataLine Latvija,SIA</t>
  </si>
  <si>
    <t>Aptauju protāla Aptauja.lv izveide</t>
  </si>
  <si>
    <t>183920/01-FA</t>
  </si>
  <si>
    <t>PetPack,SIA</t>
  </si>
  <si>
    <t>28.12.2011</t>
  </si>
  <si>
    <t>Mājdzīvnieku barības ražošana.</t>
  </si>
  <si>
    <t>Dzīvnieku barības ražošanas un fasēšanas uzņēmuma izveide</t>
  </si>
  <si>
    <t>199916/01-FA</t>
  </si>
  <si>
    <t>VALDO SERVICES,SIA</t>
  </si>
  <si>
    <t>Galgauska</t>
  </si>
  <si>
    <t>Šķeldošanas uzņēmuma izveide</t>
  </si>
  <si>
    <t>199352/01-FA</t>
  </si>
  <si>
    <t>Fandoras,SIA</t>
  </si>
  <si>
    <t>29.12.2011</t>
  </si>
  <si>
    <t>Kancelejas pied. m/t sp.veik.</t>
  </si>
  <si>
    <t>Narvesen veikalu izveide</t>
  </si>
  <si>
    <t>191036/01-FA</t>
  </si>
  <si>
    <t>BVB Serviss,SIA</t>
  </si>
  <si>
    <t>Datu pārraides uzņēm. attīst.nepiecpamatlīdz. un apgroz.līdz.iegāde</t>
  </si>
  <si>
    <t>199767/01-FA</t>
  </si>
  <si>
    <t>Rost,SIA</t>
  </si>
  <si>
    <t>Viļāni</t>
  </si>
  <si>
    <t>Pārtikas mazumtirdzniecības veikalakafeinīcas izveide Viļanos</t>
  </si>
  <si>
    <t>200813/01-FA</t>
  </si>
  <si>
    <t>Alberto Forest,SIA</t>
  </si>
  <si>
    <t>179883/01-FA</t>
  </si>
  <si>
    <t>Mellais,SIA</t>
  </si>
  <si>
    <t>Sarkaņu</t>
  </si>
  <si>
    <t>02.01.2012</t>
  </si>
  <si>
    <t>Kokzāģētavas darbības paplašināšana</t>
  </si>
  <si>
    <t>196169/01-FA</t>
  </si>
  <si>
    <t>4KMP,SIA</t>
  </si>
  <si>
    <t>03.01.2012</t>
  </si>
  <si>
    <t>Citu gatavo metālizstrād.raž.</t>
  </si>
  <si>
    <t>Mājsaimniecības preču ražošanas uzņēmuma izveide</t>
  </si>
  <si>
    <t>200697/01-FA</t>
  </si>
  <si>
    <t>D &amp; L SERVISS,SIA</t>
  </si>
  <si>
    <t>04.01.2012</t>
  </si>
  <si>
    <t>Stiepļu izstr,ķēžu,atsperu raž</t>
  </si>
  <si>
    <t>Uzņēmuma saimnieciskās darbības dažādošana</t>
  </si>
  <si>
    <t>196420/01-FA</t>
  </si>
  <si>
    <t>EKO Heat,SIA</t>
  </si>
  <si>
    <t>Iršu</t>
  </si>
  <si>
    <t>05.01.2012</t>
  </si>
  <si>
    <t>Ēku siltināšanas pakalpojumi</t>
  </si>
  <si>
    <t>200730/01-FA</t>
  </si>
  <si>
    <t>IF AGENCY,SIA</t>
  </si>
  <si>
    <t>09.01.2012</t>
  </si>
  <si>
    <t>Grāmatvedības uzņēmuma izveidošana</t>
  </si>
  <si>
    <t>201078/01-FA</t>
  </si>
  <si>
    <t>Veselības centrs Medeors,SIA</t>
  </si>
  <si>
    <t>Inventāra iegāde fizioterapijas pakalpoj.kvalitātes uzlabosanai</t>
  </si>
  <si>
    <t>200137/01-FA</t>
  </si>
  <si>
    <t>Laura Čaunāne</t>
  </si>
  <si>
    <t>11.01.2012</t>
  </si>
  <si>
    <t>Friziera pakalpojumu organizēšana Dundagā</t>
  </si>
  <si>
    <t>201211/01-FA</t>
  </si>
  <si>
    <t>KOMERCMEISTARS,SIA</t>
  </si>
  <si>
    <t>Uzņēmējdarbības uzsākšana grām atvedības pak. sniegšanā</t>
  </si>
  <si>
    <t>193441/01-FA</t>
  </si>
  <si>
    <t>Go Night,SIA</t>
  </si>
  <si>
    <t>12.01.2012</t>
  </si>
  <si>
    <t>Bāru darbība.</t>
  </si>
  <si>
    <t>atpūtas centra Kiss Club izveidei Ventspilī</t>
  </si>
  <si>
    <t>200662/01-FA</t>
  </si>
  <si>
    <t>ARD Line,SIA</t>
  </si>
  <si>
    <t>Operratīvā grāmatvedības uzskaite online režīmā</t>
  </si>
  <si>
    <t>201278/01-FA</t>
  </si>
  <si>
    <t>Aija Pētersone</t>
  </si>
  <si>
    <t>Aloja</t>
  </si>
  <si>
    <t>Skaistumkopšanas salona izveide Alojā</t>
  </si>
  <si>
    <t>201191/01-FA</t>
  </si>
  <si>
    <t>Ezis &amp; CO,SIA</t>
  </si>
  <si>
    <t>Mētrienas</t>
  </si>
  <si>
    <t>13.01.2012</t>
  </si>
  <si>
    <t>Mežizstrādes un kokapstrādes uzņēmuma izveide</t>
  </si>
  <si>
    <t>201442/01-FA</t>
  </si>
  <si>
    <t>18.01.2012</t>
  </si>
  <si>
    <t>Zobārstniecības pakalpojumu prakse Daugavpilī</t>
  </si>
  <si>
    <t>193143/01-FA</t>
  </si>
  <si>
    <t>Expromt I.D.E.A.,SIA</t>
  </si>
  <si>
    <t>24.01.2012</t>
  </si>
  <si>
    <t>Outlet apģērbu tirdzniecības uzņēmuma izveide</t>
  </si>
  <si>
    <t>201590/01-FA</t>
  </si>
  <si>
    <t>Coftea, SIA</t>
  </si>
  <si>
    <t>27.01.2012</t>
  </si>
  <si>
    <t>Kafija un beramās tējas mazumtirdzniecības organizēšana Liepājā</t>
  </si>
  <si>
    <t>201676/01-FA</t>
  </si>
  <si>
    <t>Suflē,SIA</t>
  </si>
  <si>
    <t>30.01.2012</t>
  </si>
  <si>
    <t>Kafejnīcas Vinometr izveidei</t>
  </si>
  <si>
    <t>200711/01-FA</t>
  </si>
  <si>
    <t>31.01.2012</t>
  </si>
  <si>
    <t>Medicīnas pakalpojumu uzņēmuma izveidei</t>
  </si>
  <si>
    <t>201267/01-FA</t>
  </si>
  <si>
    <t>ASB Mežsaimnieks,SIA</t>
  </si>
  <si>
    <t>Mežsaimniecības pakalpojumu sniegšanas uzņēmuma izveide</t>
  </si>
  <si>
    <t>201707/01-FA</t>
  </si>
  <si>
    <t>VALDLINE,SIA</t>
  </si>
  <si>
    <t>Augšciems</t>
  </si>
  <si>
    <t>01.02.2012</t>
  </si>
  <si>
    <t>meža izvešanas pakalpojumu uzņēmuma paplašinašana</t>
  </si>
  <si>
    <t>188266/01-FA</t>
  </si>
  <si>
    <t>MŪ Siers,SIA</t>
  </si>
  <si>
    <t>Beļava</t>
  </si>
  <si>
    <t>02.02.2012</t>
  </si>
  <si>
    <t>Siera ražotnes paplašināšana</t>
  </si>
  <si>
    <t>175313/01-FA</t>
  </si>
  <si>
    <t>Latvia Travel D,SIA</t>
  </si>
  <si>
    <t>06.02.2012</t>
  </si>
  <si>
    <t>Tūrisma pakalpojumu uzņēmumadarbības paplašināšana un modernizēšana</t>
  </si>
  <si>
    <t>196739/01-FA</t>
  </si>
  <si>
    <t>BORA-V,IK</t>
  </si>
  <si>
    <t>Veterinārmedicīnas prakses darba vietas izveidošana</t>
  </si>
  <si>
    <t>183312/02-FA</t>
  </si>
  <si>
    <t>10.02.2012</t>
  </si>
  <si>
    <t>Sabiedriskās ēstuves interneta veikala izveidošana</t>
  </si>
  <si>
    <t>199633/01-FA</t>
  </si>
  <si>
    <t>Kalvi un Ko,SIA</t>
  </si>
  <si>
    <t>Rankas pag., Ranka</t>
  </si>
  <si>
    <t>13.02.2012</t>
  </si>
  <si>
    <t>Veikala izveide Rankā</t>
  </si>
  <si>
    <t>196726/01-FA</t>
  </si>
  <si>
    <t>Duets-2,SIA</t>
  </si>
  <si>
    <t>Aizpute</t>
  </si>
  <si>
    <t>14.02.2012</t>
  </si>
  <si>
    <t>Kafejnicas-konditorejas izveide Aizputē</t>
  </si>
  <si>
    <t>201808/01-FA</t>
  </si>
  <si>
    <t>AINA P,SIA</t>
  </si>
  <si>
    <t>15.02.2012</t>
  </si>
  <si>
    <t>Kafejnīcas izveidošana Aizkrauklē</t>
  </si>
  <si>
    <t>201812/01-FA</t>
  </si>
  <si>
    <t>Edgars Šķenders</t>
  </si>
  <si>
    <t>Lejasciema</t>
  </si>
  <si>
    <t>Pirts pakalpojumi veselības uzlabošanai un atpūtai</t>
  </si>
  <si>
    <t>201828/01-FA</t>
  </si>
  <si>
    <t>PRASME,SIA</t>
  </si>
  <si>
    <t>16.02.2012</t>
  </si>
  <si>
    <t>Ciedru produktu tirdzniecības uzņēmuma izveide</t>
  </si>
  <si>
    <t>202054/01-FA</t>
  </si>
  <si>
    <t>Kalnciema 87, SIA</t>
  </si>
  <si>
    <t>21.02.2012</t>
  </si>
  <si>
    <t>Uzkopšanas un mazgāšanas iekārtu remonta servisa paplašinašanai</t>
  </si>
  <si>
    <t>196717/01-FA</t>
  </si>
  <si>
    <t>Igleon,SIA</t>
  </si>
  <si>
    <t>22.02.2012</t>
  </si>
  <si>
    <t>Poligrāfijas pakalpojumu attīstīšana</t>
  </si>
  <si>
    <t>200954/01-FA</t>
  </si>
  <si>
    <t>Rojāls,SIA</t>
  </si>
  <si>
    <t>23.02.2012</t>
  </si>
  <si>
    <t>Taizemes virtuves ātrās ēdināšanas restorāna izveidošana Rīgā</t>
  </si>
  <si>
    <t>201935/01-FA</t>
  </si>
  <si>
    <t>Zaļās vides tehnika,SIA</t>
  </si>
  <si>
    <t>Meža un dārza tehnikas servisa pakalpojumu organizēšana Stendē</t>
  </si>
  <si>
    <t>202177/01-FA</t>
  </si>
  <si>
    <t>SB Art,SIA</t>
  </si>
  <si>
    <t>SIA SB Art tirgus segmenta paplašināšana</t>
  </si>
  <si>
    <t>201811/01-FA</t>
  </si>
  <si>
    <t>Andre Service,SIA</t>
  </si>
  <si>
    <t>24.02.2012</t>
  </si>
  <si>
    <t>Specializēta sadz.tehn.rez.daļu un aksesuāru tirdzn. un uzņ.atvēršana</t>
  </si>
  <si>
    <t>195588/01-FA</t>
  </si>
  <si>
    <t>AG Mežsaimnieks,IK</t>
  </si>
  <si>
    <t>Balvu, Verpuļeva</t>
  </si>
  <si>
    <t>27.02.2012</t>
  </si>
  <si>
    <t>Mežizstrādes uzņēmuma paplašināšana</t>
  </si>
  <si>
    <t>196587/01-FA</t>
  </si>
  <si>
    <t>MunS Auto,SIA</t>
  </si>
  <si>
    <t>Verēmu</t>
  </si>
  <si>
    <t>29.02.2012</t>
  </si>
  <si>
    <t>195949/01-FA</t>
  </si>
  <si>
    <t>Hi-Tech Projects,SIA</t>
  </si>
  <si>
    <t>02.03.2012</t>
  </si>
  <si>
    <t>Sakaru iekārtu ražošana.</t>
  </si>
  <si>
    <t>Elektonisko sist.izstrāde un iekārtu raž.īpašumu tehnisk.aizsardzībai</t>
  </si>
  <si>
    <t>201729/01-FA</t>
  </si>
  <si>
    <t>AKMENS RAKSTI,SIA</t>
  </si>
  <si>
    <t>Ogresgala</t>
  </si>
  <si>
    <t>akmens pārstrādes ražotnes izveidošana</t>
  </si>
  <si>
    <t>202077/01-FA</t>
  </si>
  <si>
    <t>Finances&amp;Consultants,SIA</t>
  </si>
  <si>
    <t>Grāmatvedības pakalpojumu firmas izveide Liepājā</t>
  </si>
  <si>
    <t>202370/01-FA</t>
  </si>
  <si>
    <t>MM Logistics,SIA</t>
  </si>
  <si>
    <t>05.03.2012</t>
  </si>
  <si>
    <t>Pārtikas mazumtirdzniecības veikala Ome izveide Talsos</t>
  </si>
  <si>
    <t>202418/01-FA</t>
  </si>
  <si>
    <t>CIPARU DARBNĪCA,SIA</t>
  </si>
  <si>
    <t>07.03.2012</t>
  </si>
  <si>
    <t>Grāmatvedības pakalpojumu modernizācija un biroja izveide</t>
  </si>
  <si>
    <t>202457/01-FA</t>
  </si>
  <si>
    <t>IT Sapiens,SIA</t>
  </si>
  <si>
    <t>AL iznformāciju tehnoloģiju uzņēmuma izstr.progr.pilnveidošanai</t>
  </si>
  <si>
    <t>189753/01-FA</t>
  </si>
  <si>
    <t>OPIBUS,SIA</t>
  </si>
  <si>
    <t>08.03.2012</t>
  </si>
  <si>
    <t>Dārza un meža tehnikas veikala un servisa izveide Valkā</t>
  </si>
  <si>
    <t>202197/01-FA</t>
  </si>
  <si>
    <t>LinaGallery,SIA</t>
  </si>
  <si>
    <t>Salona Mākslas Lāde izveide Liepājā</t>
  </si>
  <si>
    <t>202335/01-FA</t>
  </si>
  <si>
    <t>Selva Lielbārde</t>
  </si>
  <si>
    <t>Frizētavas/salona izveide Balvos</t>
  </si>
  <si>
    <t>202474/01-FA</t>
  </si>
  <si>
    <t>Dominuss,SIA</t>
  </si>
  <si>
    <t>Industriālā alpīnisma pakalpojumu uzņēmuma izveidošana</t>
  </si>
  <si>
    <t>184090/02-FA</t>
  </si>
  <si>
    <t>12.03.2012</t>
  </si>
  <si>
    <t>Pilnkrāsu drukas pakalpojumi</t>
  </si>
  <si>
    <t>202357/01-FA</t>
  </si>
  <si>
    <t>Roadway,SIA</t>
  </si>
  <si>
    <t>Ceļu un maģistrāļu būvniecība.</t>
  </si>
  <si>
    <t>Būvfirmas izveide</t>
  </si>
  <si>
    <t>195352/01-FA</t>
  </si>
  <si>
    <t>JR Timber,SIA</t>
  </si>
  <si>
    <t>Salacgrīvas</t>
  </si>
  <si>
    <t>Kokzāģētavas paplašināšana</t>
  </si>
  <si>
    <t>180655/02</t>
  </si>
  <si>
    <t>15.03.2012</t>
  </si>
  <si>
    <t>Austrumu saldumu un konditorejas veikala-kafeinīcas izveidošana</t>
  </si>
  <si>
    <t>202482/01-FA</t>
  </si>
  <si>
    <t>tutinelli,SIA</t>
  </si>
  <si>
    <t>19.03.2012</t>
  </si>
  <si>
    <t>Uzkopšanas pakalpojumu uzņēmuma atvēršana Rēzeknē</t>
  </si>
  <si>
    <t>202535/01-FA</t>
  </si>
  <si>
    <t>AMARK Restaurant,SIA</t>
  </si>
  <si>
    <t>Sabiedriskās ēdināšanas,atpūtas vietas Rīgā izveidošana</t>
  </si>
  <si>
    <t>194881/01-FA</t>
  </si>
  <si>
    <t>Argos-A,SIA</t>
  </si>
  <si>
    <t>Lūznavas</t>
  </si>
  <si>
    <t>20.03.2012</t>
  </si>
  <si>
    <t>Atpūtas bāzes izveide Vertukšnes ezera krastā</t>
  </si>
  <si>
    <t>202569/01-FA</t>
  </si>
  <si>
    <t>21.03.2012</t>
  </si>
  <si>
    <t>Optikas veikala D&amp;D optikas izveide</t>
  </si>
  <si>
    <t>202713/01-FA</t>
  </si>
  <si>
    <t>First step,SIA</t>
  </si>
  <si>
    <t>Bērnu pieskatīšanas centra attīstībai</t>
  </si>
  <si>
    <t>194553/01-FA</t>
  </si>
  <si>
    <t>Peonijas,IK</t>
  </si>
  <si>
    <t>27.03.2012</t>
  </si>
  <si>
    <t>Bērnu preču mazumtirdzniecības veikala izveide Daugavpilī</t>
  </si>
  <si>
    <t>196096/01-FA</t>
  </si>
  <si>
    <t>AŠ Būve,SIA</t>
  </si>
  <si>
    <t>Apmetēju darbi.</t>
  </si>
  <si>
    <t>Būvniecības un remontdarbu pakalpojuma uzņēmuma izveidošana</t>
  </si>
  <si>
    <t>202937/01-FA</t>
  </si>
  <si>
    <t>Medifoot,IK</t>
  </si>
  <si>
    <t>Veselības uzlabošanas pakalpojumu uzņēmuma izveide</t>
  </si>
  <si>
    <t>201924/01-FA</t>
  </si>
  <si>
    <t>GRG FOOD,IK</t>
  </si>
  <si>
    <t>29.03.2012</t>
  </si>
  <si>
    <t>Graudu malšanas produktu raž.</t>
  </si>
  <si>
    <t>Griķu pārstrādes uzņēmuma izveide</t>
  </si>
  <si>
    <t>202527/01-FA</t>
  </si>
  <si>
    <t>Vidus Ruņģi GI,SIA</t>
  </si>
  <si>
    <t>Cesvaine</t>
  </si>
  <si>
    <t>202651/01-FA</t>
  </si>
  <si>
    <t>Gotfrīds,SIA</t>
  </si>
  <si>
    <t>Pasažieru pārvadājumu uzņēmuma izveide</t>
  </si>
  <si>
    <t>202893/01-FA</t>
  </si>
  <si>
    <t>Lubauto,SIA</t>
  </si>
  <si>
    <t>Neregulāro pasažieru pārvadājumu pakalpojumu uzņēmuma izveide</t>
  </si>
  <si>
    <t>201698/01-FA</t>
  </si>
  <si>
    <t>Jānis Kriķis</t>
  </si>
  <si>
    <t>30.03.2012</t>
  </si>
  <si>
    <t>autotransportlīdzekļu vadītāju braukšanas praktiskā apmācība</t>
  </si>
  <si>
    <t>201630/01-FA</t>
  </si>
  <si>
    <t>INERA D,SIA</t>
  </si>
  <si>
    <t>02.04.2012</t>
  </si>
  <si>
    <t>Autoremonta darbnīcas pakalpojumu uzņēmuma attīstīšana</t>
  </si>
  <si>
    <t>202800/01-FA</t>
  </si>
  <si>
    <t>Latviešu lietas,SIA</t>
  </si>
  <si>
    <t>Latviešu amatniecības uzņēmuma darbības paplašināšana</t>
  </si>
  <si>
    <t>196329/01-FA</t>
  </si>
  <si>
    <t>05.04.2012</t>
  </si>
  <si>
    <t>191697/02</t>
  </si>
  <si>
    <t>11.04.2012</t>
  </si>
  <si>
    <t>Autoservisa paplašināšana</t>
  </si>
  <si>
    <t>202779/01-FA</t>
  </si>
  <si>
    <t>Figura FIT,SIA</t>
  </si>
  <si>
    <t>12.04.2012</t>
  </si>
  <si>
    <t>Fitnesa un ķermeņa kopšanas studijas atvēršana</t>
  </si>
  <si>
    <t>203065/01-FA</t>
  </si>
  <si>
    <t>M.B.M.Grupa,SIA</t>
  </si>
  <si>
    <t>Ūdensnoteku sist.un skārda izstr.raž.uzsākšana SIA M.B.M. grupa</t>
  </si>
  <si>
    <t>203128/01-FA</t>
  </si>
  <si>
    <t>GUSTAME,IK</t>
  </si>
  <si>
    <t>Rundāles</t>
  </si>
  <si>
    <t>Ekskursijas ar vēsturiskām laivām izveide Rundāles pils teritorijā</t>
  </si>
  <si>
    <t>203042/01-FA</t>
  </si>
  <si>
    <t>13.04.2012</t>
  </si>
  <si>
    <t>Projektēšanas un būvniecības uzņēmuma darbības paplašināšana</t>
  </si>
  <si>
    <t>203113/01-FA</t>
  </si>
  <si>
    <t>Trojan Auto,SIA</t>
  </si>
  <si>
    <t>17.04.2012</t>
  </si>
  <si>
    <t>A/m u.c.vieglo transportl.pārd</t>
  </si>
  <si>
    <t>Lietotu automašīnu mazumtirdzniecības uzņēmuma izveide</t>
  </si>
  <si>
    <t>203144/01-FA</t>
  </si>
  <si>
    <t>Jānis Kļanskis</t>
  </si>
  <si>
    <t>Pasaž.pārvad. iekšz. ūdeņos</t>
  </si>
  <si>
    <t>Ūdenstūrisma un atpūtas pasākumu pakalpojumi ar plostu</t>
  </si>
  <si>
    <t>203371/01-FA</t>
  </si>
  <si>
    <t>EMEG,SIA</t>
  </si>
  <si>
    <t>19.04.2012</t>
  </si>
  <si>
    <t>Īpaša dizaina apavu tirdzniecība Rīgā</t>
  </si>
  <si>
    <t>202960/01-FA</t>
  </si>
  <si>
    <t>LAVAREDO,SIA</t>
  </si>
  <si>
    <t>20.04.2012</t>
  </si>
  <si>
    <t>203208/01-FA</t>
  </si>
  <si>
    <t>Māris Liepiņš</t>
  </si>
  <si>
    <t>Autoservisa izveide Rubenes pagastā</t>
  </si>
  <si>
    <t>202787/01-FA</t>
  </si>
  <si>
    <t>Jaunspēlēni,SIA</t>
  </si>
  <si>
    <t>23.04.2012</t>
  </si>
  <si>
    <t>Darba transporta iegāde uzņēmumam</t>
  </si>
  <si>
    <t>203185/01-FA</t>
  </si>
  <si>
    <t>GREEN CLEAN,SIA</t>
  </si>
  <si>
    <t>Notekūd. savākš. un attīrīšana</t>
  </si>
  <si>
    <t>Uzņēmuma sanitāro pakalpojumu pilnveidošana</t>
  </si>
  <si>
    <t>181576/02</t>
  </si>
  <si>
    <t>24.04.2012</t>
  </si>
  <si>
    <t>Velokompleksa izveide Rīgā</t>
  </si>
  <si>
    <t>203303/01-FA</t>
  </si>
  <si>
    <t>Lūcija Gaiduka</t>
  </si>
  <si>
    <t>Jersikas</t>
  </si>
  <si>
    <t>Zirgu staļļa izveide un izjāžu pakalpojumu nodrošināšana Līvānu novadā</t>
  </si>
  <si>
    <t>203338/01-FA</t>
  </si>
  <si>
    <t>DEVOI,SIA</t>
  </si>
  <si>
    <t>Rēzeknes</t>
  </si>
  <si>
    <t>26.04.2012</t>
  </si>
  <si>
    <t>Pārtikas preču ,mazumtirdzniecības veikala atvēršana Rēzeknē</t>
  </si>
  <si>
    <t>201950/01-FA</t>
  </si>
  <si>
    <t>Meža pakalpojumi un investīcijas</t>
  </si>
  <si>
    <t>Otaņķu</t>
  </si>
  <si>
    <t>28.04.2012</t>
  </si>
  <si>
    <t>Mežizstrādes uzņēmumasaimnieciskās darbības paplašinašanai</t>
  </si>
  <si>
    <t>202782/01-FA</t>
  </si>
  <si>
    <t>S-RAID,SIA</t>
  </si>
  <si>
    <t>07.05.2012</t>
  </si>
  <si>
    <t>Neregulāro starptautisko pasažieru pārvadājumu uzņēmuma izveide</t>
  </si>
  <si>
    <t>203551/01-FA</t>
  </si>
  <si>
    <t>Valdas Martinkus</t>
  </si>
  <si>
    <t>Ēdināšanas uzņēmuma Pampūkas modernizācija</t>
  </si>
  <si>
    <t>203566/01-FA</t>
  </si>
  <si>
    <t>Irēna Kjarkuža</t>
  </si>
  <si>
    <t>Viesu mājas Magones izveide</t>
  </si>
  <si>
    <t>203622/01-FA</t>
  </si>
  <si>
    <t>ALMARINI,SIA</t>
  </si>
  <si>
    <t>Šokalādes ražošanas uzņēmuma izveide</t>
  </si>
  <si>
    <t>203613/01-FA</t>
  </si>
  <si>
    <t>SKĀRDNIEKS D,IK</t>
  </si>
  <si>
    <t>08.05.2012</t>
  </si>
  <si>
    <t>Skārdnieku darbnīcas izveide</t>
  </si>
  <si>
    <t>202420/01-FA</t>
  </si>
  <si>
    <t>my place,SIA</t>
  </si>
  <si>
    <t>09.05.2012</t>
  </si>
  <si>
    <t>Citu mēbeļu ražošana.</t>
  </si>
  <si>
    <t>Apgrozāmie līdzekļi dizaina bērnu mēbeļu kolekcijai</t>
  </si>
  <si>
    <t>203462/01-FA</t>
  </si>
  <si>
    <t>GGR pakalpojumi,SIA</t>
  </si>
  <si>
    <t>10.05.2012</t>
  </si>
  <si>
    <t>Franšīzes picērijas atvēršana Liepājā</t>
  </si>
  <si>
    <t>203654/01-FA</t>
  </si>
  <si>
    <t>Jolita,SIA</t>
  </si>
  <si>
    <t>11.05.2012</t>
  </si>
  <si>
    <t>Lauku vides labiekārtošanas un kopšanas uzņēmuma izveide</t>
  </si>
  <si>
    <t>203740/01-FA</t>
  </si>
  <si>
    <t>AMULET,SIA</t>
  </si>
  <si>
    <t>Ropažu</t>
  </si>
  <si>
    <t>Grāmatvedības firmas darbības attīstīšana</t>
  </si>
  <si>
    <t>203677/01-FA</t>
  </si>
  <si>
    <t>Art of weddings,SIA</t>
  </si>
  <si>
    <t>14.05.2012</t>
  </si>
  <si>
    <t>Pasākumu mākslinieciskās noformēšanas un organiz.uzņēmuma izveide</t>
  </si>
  <si>
    <t>203701/01-FA</t>
  </si>
  <si>
    <t>SM STYLE,SIA</t>
  </si>
  <si>
    <t>Darba apģērbu ražošana.</t>
  </si>
  <si>
    <t>Šūšanas uzņēmuma izveide</t>
  </si>
  <si>
    <t>186959/02</t>
  </si>
  <si>
    <t>17.05.2012</t>
  </si>
  <si>
    <t>Uznēm.modernizācija-2 ražošanas iekārtu iegāde</t>
  </si>
  <si>
    <t>203610/01-FA</t>
  </si>
  <si>
    <t>SMARTcare Solutions,SIA</t>
  </si>
  <si>
    <t>Auto interjera, virsbūves, salona bojājumu labošana</t>
  </si>
  <si>
    <t>203644/01-FA</t>
  </si>
  <si>
    <t>FREZALUKS,SIA</t>
  </si>
  <si>
    <t>Frēzēšanas im gravēšanas pakalpojuma uzņēmuma izveide</t>
  </si>
  <si>
    <t>191600/02-FA</t>
  </si>
  <si>
    <t>Juna Ko,SIA</t>
  </si>
  <si>
    <t>18.05.2012</t>
  </si>
  <si>
    <t>Tualetes papīra ražotnes izveide</t>
  </si>
  <si>
    <t>203304/01-FA</t>
  </si>
  <si>
    <t>BV PROFIT,SIA</t>
  </si>
  <si>
    <t>Kravas transporta diagnostikas posteņa uzstadišana un darba organiz.</t>
  </si>
  <si>
    <t>203455/01-FA</t>
  </si>
  <si>
    <t>Sēlijas Lakši,SIA</t>
  </si>
  <si>
    <t>24.05.2012</t>
  </si>
  <si>
    <t>Pārtikas mazumtirdzniecības veikals Viesītē</t>
  </si>
  <si>
    <t>203421/01-FA</t>
  </si>
  <si>
    <t>REMMLER,SIA</t>
  </si>
  <si>
    <t>Salaspils pag.</t>
  </si>
  <si>
    <t>Autonomo apsildes iekārtu tirdzniecības uzņēmuma izveide</t>
  </si>
  <si>
    <t>203748/01-FA</t>
  </si>
  <si>
    <t>Mana Aukle,SIA</t>
  </si>
  <si>
    <t>30.05.2012</t>
  </si>
  <si>
    <t>Auklīšu aģentūras izveidošana</t>
  </si>
  <si>
    <t>203944/01-FA</t>
  </si>
  <si>
    <t>31.05.2012</t>
  </si>
  <si>
    <t>203959/01-FA</t>
  </si>
  <si>
    <t>Cotton Latvia,SIA</t>
  </si>
  <si>
    <t>01.06.2012</t>
  </si>
  <si>
    <t>Gultas veļas interneta veikala izveide</t>
  </si>
  <si>
    <t>203797/01-FA</t>
  </si>
  <si>
    <t>CLEAN FOREST,SIA</t>
  </si>
  <si>
    <t>Līgatne</t>
  </si>
  <si>
    <t>04.06.2012</t>
  </si>
  <si>
    <t>Meža atjaunošanas un kopšanas pakalpojumu uzņēmuma izveide</t>
  </si>
  <si>
    <t>204065/01-FA</t>
  </si>
  <si>
    <t>Alitana,SIA</t>
  </si>
  <si>
    <t>06.06.2012</t>
  </si>
  <si>
    <t>Reklāmas pakalpojumu uzņēmuma darbības paplašināšana</t>
  </si>
  <si>
    <t>070993/01-FA</t>
  </si>
  <si>
    <t>Rūta Bāra</t>
  </si>
  <si>
    <t>11.06.2012</t>
  </si>
  <si>
    <t>Šūšanas darbnīcas izveide</t>
  </si>
  <si>
    <t>204294/01-FA</t>
  </si>
  <si>
    <t>DoLaRes,SIA</t>
  </si>
  <si>
    <t>Bižutērijas, ādas galantērijas, suvenīru un aksesuāru veik.atvēršana</t>
  </si>
  <si>
    <t>204361/01-FA</t>
  </si>
  <si>
    <t>DIANA TREIDE,IK</t>
  </si>
  <si>
    <t>Baldone</t>
  </si>
  <si>
    <t>Automašīnas iegāde auto braukšanas apmācību nodrošināšanai</t>
  </si>
  <si>
    <t>204053/01-FA</t>
  </si>
  <si>
    <t>NRB,SIA</t>
  </si>
  <si>
    <t>12.06.2012</t>
  </si>
  <si>
    <t>Pakl.,aizkaru,tapešu m/t</t>
  </si>
  <si>
    <t>Būvmateriālu mazumtirdzniecības veikala izveide</t>
  </si>
  <si>
    <t>204293/01-FA</t>
  </si>
  <si>
    <t>Dr.Saulītes vet.aptieka,SIA</t>
  </si>
  <si>
    <t>Farm.izstr. m/t sp.veikalos</t>
  </si>
  <si>
    <t>Veterinārās aptiekas izveide Lubānā</t>
  </si>
  <si>
    <t>204354/01-FA</t>
  </si>
  <si>
    <t>AGC ltd,SIA</t>
  </si>
  <si>
    <t>13.06.2012</t>
  </si>
  <si>
    <t>Autogāzes iekārtu uzstādīšanas un apkopes uzņēmuma izveide</t>
  </si>
  <si>
    <t>204349/01-FA</t>
  </si>
  <si>
    <t>Bišu nams,SIA</t>
  </si>
  <si>
    <t>14.06.2012</t>
  </si>
  <si>
    <t>Dravniecības aprīkojuma ražošana</t>
  </si>
  <si>
    <t>203313/01-FA</t>
  </si>
  <si>
    <t>VAMEKS,SIA</t>
  </si>
  <si>
    <t>18.06.2012</t>
  </si>
  <si>
    <t>Pārtikas un saimn.preču mazumtirdz.veikalu izveide Madonā</t>
  </si>
  <si>
    <t>204451/01</t>
  </si>
  <si>
    <t>VARU AIZVEST,IK</t>
  </si>
  <si>
    <t>21.06.2012</t>
  </si>
  <si>
    <t>Neregulāro pasažieru pārvadājumu uzņēmuma izveide Dobelē</t>
  </si>
  <si>
    <t>184020/02</t>
  </si>
  <si>
    <t>28.06.2012</t>
  </si>
  <si>
    <t>Privātās pirmsskolas izglītības iestādes izveid. un darb. paplašin.</t>
  </si>
  <si>
    <t>204632/01-FA</t>
  </si>
  <si>
    <t>ESSA FOOSBALL SIA</t>
  </si>
  <si>
    <t>kadaga</t>
  </si>
  <si>
    <t>Futbola galdu ražošana un reklāmas izvietošana uz tiem</t>
  </si>
  <si>
    <t>197654/01-FA</t>
  </si>
  <si>
    <t>Latzars,SIA</t>
  </si>
  <si>
    <t>Burtnieku</t>
  </si>
  <si>
    <t>29.06.2012</t>
  </si>
  <si>
    <t>Kokmateiālu pārstrādes uzņēmuma darbības paplašināšana</t>
  </si>
  <si>
    <t>204526/01-FA</t>
  </si>
  <si>
    <t>PROJEKTI UN KONSULTĀCIJAS,SIA</t>
  </si>
  <si>
    <t>05.07.2012</t>
  </si>
  <si>
    <t>Konsultāciju pakalp.sniegšanas uzņēmuma SIA Proj.un Konsult.izveide</t>
  </si>
  <si>
    <t>204645/01-FA</t>
  </si>
  <si>
    <t>Cineport,SIA</t>
  </si>
  <si>
    <t>Skultes</t>
  </si>
  <si>
    <t>Filmu un TV programmu producēš</t>
  </si>
  <si>
    <t>Pilna servisa video studijas darbības paplašināšana</t>
  </si>
  <si>
    <t>201433/01</t>
  </si>
  <si>
    <t>AVERUM,SIA</t>
  </si>
  <si>
    <t>Auce</t>
  </si>
  <si>
    <t>06.07.2012</t>
  </si>
  <si>
    <t>Tehnisko un apgroz.līdzekļu iegāde mežizstrādei un malkas sagatavošan.</t>
  </si>
  <si>
    <t>204233/01-FA</t>
  </si>
  <si>
    <t>SOLEN,SIA</t>
  </si>
  <si>
    <t>Uzņēmējdarbības uzsākšana, kā Narvesen franšīzes ņēmējam</t>
  </si>
  <si>
    <t>204641/01-FA</t>
  </si>
  <si>
    <t>MARIMA1,SIA</t>
  </si>
  <si>
    <t>11.07.2012</t>
  </si>
  <si>
    <t>Ēdnīcas izveide</t>
  </si>
  <si>
    <t>204627/01-FA</t>
  </si>
  <si>
    <t>Limbažu</t>
  </si>
  <si>
    <t>13.07.2012</t>
  </si>
  <si>
    <t>Meža izvedējpiekabes iegāde SIA Leimers darbības nodrošināšanai</t>
  </si>
  <si>
    <t>204784/01-FA</t>
  </si>
  <si>
    <t>I.T.TEHNIKA,SIA</t>
  </si>
  <si>
    <t>16.07.2012</t>
  </si>
  <si>
    <t>Datoru un pr. m/t spec. veik.</t>
  </si>
  <si>
    <t>Datoru un kancelejas preču veikala izveide</t>
  </si>
  <si>
    <t>204738/01-FA</t>
  </si>
  <si>
    <t>Ipaka,SIA</t>
  </si>
  <si>
    <t>17.07.2012</t>
  </si>
  <si>
    <t>Loģistikas pakalpojumu brokerēšanasuzņēmuma izveide</t>
  </si>
  <si>
    <t>203419/01</t>
  </si>
  <si>
    <t>Edelwise,SIA</t>
  </si>
  <si>
    <t>19.07.2012</t>
  </si>
  <si>
    <t>Iekārtu iegāde interaktīva foto kioska un reklāmas pak.sniegšanai</t>
  </si>
  <si>
    <t>204058/01-FA</t>
  </si>
  <si>
    <t>Autojoma,SIA</t>
  </si>
  <si>
    <t>Transporta piekab, biroja datortehn,mēbeļu un aprīk.ieg.auto apmāc.uzņ</t>
  </si>
  <si>
    <t>204805/01-FA</t>
  </si>
  <si>
    <t>Golden ELL,SIA</t>
  </si>
  <si>
    <t>Apgrozāmie līdzekļi galvassegu un akses.specializētu veik.tīklu attīst</t>
  </si>
  <si>
    <t>204653/01-FA</t>
  </si>
  <si>
    <t>FELKOM,SIA</t>
  </si>
  <si>
    <t>Mārupes</t>
  </si>
  <si>
    <t>20.07.2012</t>
  </si>
  <si>
    <t>Vīriešu skūšanās preču interneta veikala izveide</t>
  </si>
  <si>
    <t>202985/01-FA</t>
  </si>
  <si>
    <t>GH SERVISS,SIA</t>
  </si>
  <si>
    <t>Zirņu</t>
  </si>
  <si>
    <t>23.07.2012</t>
  </si>
  <si>
    <t>Auto krasotavas aprīkojuma iegāde, to uzstādīšana</t>
  </si>
  <si>
    <t>204802/01-FA</t>
  </si>
  <si>
    <t>ART Uzor,SIA</t>
  </si>
  <si>
    <t>Interneta veikala izveide filcēšanas materiālu realizācijai</t>
  </si>
  <si>
    <t>204878/01-FA</t>
  </si>
  <si>
    <t>Linulāde,SIA</t>
  </si>
  <si>
    <t>Dizaina apģērbu raž. apjomu un konkurētspējas palielināšana</t>
  </si>
  <si>
    <t>204785/01-FA</t>
  </si>
  <si>
    <t>SPK SPRĪDĪTIS,SIA</t>
  </si>
  <si>
    <t>24.07.2012</t>
  </si>
  <si>
    <t>Autoservisa un dažādu sadzīves pakalpojumu uzņēmuma izveide Ērgļos</t>
  </si>
  <si>
    <t>192689/01-FA</t>
  </si>
  <si>
    <t>25.07.2012</t>
  </si>
  <si>
    <t>Meža apsaimniekošanas pakalpojumu sniegšana</t>
  </si>
  <si>
    <t>204555/01-FA</t>
  </si>
  <si>
    <t>Ģimenes gardumiņš,SIA</t>
  </si>
  <si>
    <t>Skrīveri</t>
  </si>
  <si>
    <t>30.07.2012</t>
  </si>
  <si>
    <t>RažoŠanas iekārtu iegāde, ražošanastelpuremonts un apgroz.līdzekļi</t>
  </si>
  <si>
    <t>204953/01-FA</t>
  </si>
  <si>
    <t>Anonna,SIA</t>
  </si>
  <si>
    <t>31.07.2012</t>
  </si>
  <si>
    <t>Aprīkojuma,inventāra un AL iegāde manikīra un pedikīra pakalp.nodrošin</t>
  </si>
  <si>
    <t>204644/01</t>
  </si>
  <si>
    <t>GAURA OL,IK</t>
  </si>
  <si>
    <t>Ūdrīšu</t>
  </si>
  <si>
    <t>01.08.2012</t>
  </si>
  <si>
    <t>Pakalpojumu sniegšanas makšķerniekiem,ūdenstūristiem uzņēmuma izveide</t>
  </si>
  <si>
    <t>204905/01-FA</t>
  </si>
  <si>
    <t>GALIUM,SIA</t>
  </si>
  <si>
    <t>Jaunpils</t>
  </si>
  <si>
    <t>Tūrisma pakalpojumu portāla ģimenēm ar bērniem izveide</t>
  </si>
  <si>
    <t>204990/01-FA</t>
  </si>
  <si>
    <t>ABATAKS,SIA</t>
  </si>
  <si>
    <t>Jūdaži,Siguldas pag.</t>
  </si>
  <si>
    <t>Pārvietojamās loku šaišanas sacensību trases izveide</t>
  </si>
  <si>
    <t>203887/01-FA</t>
  </si>
  <si>
    <t>ZOLMANIEM,SIA</t>
  </si>
  <si>
    <t>02.08.2012</t>
  </si>
  <si>
    <t>Vortāla programmēšanas darbiem un apgrozāmiem līdzekļiem</t>
  </si>
  <si>
    <t>204777/01</t>
  </si>
  <si>
    <t>Grats G,SIA</t>
  </si>
  <si>
    <t>Uzglab. un noliktavu saimniec.</t>
  </si>
  <si>
    <t>Ar speciālu temp.rež.aprīkotas pārtikas prod.nolikt.un mārk.pak.</t>
  </si>
  <si>
    <t>204892/01-FA</t>
  </si>
  <si>
    <t>Mežvidu Purviņi,IK</t>
  </si>
  <si>
    <t>Mežizstrādes uzņēmuma izveidošana</t>
  </si>
  <si>
    <t>204961/01-FA</t>
  </si>
  <si>
    <t>OZOLS UN KOMPĀNIJA,SIA</t>
  </si>
  <si>
    <t>Meža zāģēšanas pakalpojumu uzņēmuma paplašināšana</t>
  </si>
  <si>
    <t>204680/01-FA</t>
  </si>
  <si>
    <t>Puķu dārzs,SIA</t>
  </si>
  <si>
    <t>06.08.2012</t>
  </si>
  <si>
    <t>Pirmskolas izglītība.</t>
  </si>
  <si>
    <t>Bērnu attīstības un izglītības centra izveide</t>
  </si>
  <si>
    <t>204956/01-FA</t>
  </si>
  <si>
    <t>WOOLY WORLD,SIA</t>
  </si>
  <si>
    <t>Jaunas produktu līnijas izveide</t>
  </si>
  <si>
    <t>204771/01-FA</t>
  </si>
  <si>
    <t>Auto svētkiem,SIA</t>
  </si>
  <si>
    <t>09.08.2012</t>
  </si>
  <si>
    <t>204959/01-FA</t>
  </si>
  <si>
    <t>PSAIHO.LV,SIA</t>
  </si>
  <si>
    <t>Sevis izzināšanas un komandas saliedēšanas spēles Šausmu trase Psaiho</t>
  </si>
  <si>
    <t>204992/01-FA</t>
  </si>
  <si>
    <t>Mobilā metināšanas stacija,IK</t>
  </si>
  <si>
    <t>Mobilās metināšanas stacijas izveide</t>
  </si>
  <si>
    <t>205019/01-FA</t>
  </si>
  <si>
    <t>Bio GreenLand,SIA</t>
  </si>
  <si>
    <t>Balgales pag.</t>
  </si>
  <si>
    <t>Granulētās bioloģiskās dzīvnieku barības ražotnes izveide</t>
  </si>
  <si>
    <t>196637/01-FA</t>
  </si>
  <si>
    <t>Mobile Truck Service,SIA</t>
  </si>
  <si>
    <t>10.08.2012</t>
  </si>
  <si>
    <t>Diennakts mobilās darbnīcas izveide</t>
  </si>
  <si>
    <t>203687/01-FA</t>
  </si>
  <si>
    <t>SBA 2,SIA</t>
  </si>
  <si>
    <t>Stāmerienas</t>
  </si>
  <si>
    <t>Uzņēmuma izveide svaigu ogu, zivju mazumtirdzniecībai</t>
  </si>
  <si>
    <t>205044/01-FA</t>
  </si>
  <si>
    <t>Meža un dārza tehnikas tidzniec.veikala-servisa Tehnika ainavai paplaš</t>
  </si>
  <si>
    <t>204559/01-FA</t>
  </si>
  <si>
    <t>Concordis.EU,SIA</t>
  </si>
  <si>
    <t>14.08.2012</t>
  </si>
  <si>
    <t>Izglītības atbalsta pak.</t>
  </si>
  <si>
    <t>Konsultāciju uzņēmuma izveide</t>
  </si>
  <si>
    <t>204824/01-FA</t>
  </si>
  <si>
    <t>ERITENIS,SIA</t>
  </si>
  <si>
    <t>16.08.2012</t>
  </si>
  <si>
    <t>Elektrovelosipēdu tirdzniecibas uzņēmuma izveide</t>
  </si>
  <si>
    <t>205060/01-FA</t>
  </si>
  <si>
    <t>DEKSME,SIA</t>
  </si>
  <si>
    <t>Valkas pag.</t>
  </si>
  <si>
    <t>Meža zāģēšanas firmas SIA DEKSME attīstība</t>
  </si>
  <si>
    <t>200873/01-FA</t>
  </si>
  <si>
    <t>AR MODULE FACTORY,SIA</t>
  </si>
  <si>
    <t>17.08.2012</t>
  </si>
  <si>
    <t>Uzņēmums, kas special.metālu, modeļu, formu un palīg.izgatav.</t>
  </si>
  <si>
    <t>205055/01-FA</t>
  </si>
  <si>
    <t>Fortūnas Ceļš,SIA</t>
  </si>
  <si>
    <t>Asfaltēšanas pakalpojumu uzņēmuma darbības paplašināšana</t>
  </si>
  <si>
    <t>205079/01-FA</t>
  </si>
  <si>
    <t>Float and Relax,SIA</t>
  </si>
  <si>
    <t>22.08.2012</t>
  </si>
  <si>
    <t>Floutinga un masāžas kabineta izveide</t>
  </si>
  <si>
    <t>205089/01-FA</t>
  </si>
  <si>
    <t>Deum,SIA</t>
  </si>
  <si>
    <t>Ultraskaņas ķirurģiskās sist.iegāde medic.pak.sniegšanai</t>
  </si>
  <si>
    <t>204996/01</t>
  </si>
  <si>
    <t>Viridi,SIA</t>
  </si>
  <si>
    <t>Dobele</t>
  </si>
  <si>
    <t>Veselības un personības attīstības centra izveidošana Dobelē</t>
  </si>
  <si>
    <t>205059/01-FA</t>
  </si>
  <si>
    <t>BRO Creation,SIA</t>
  </si>
  <si>
    <t>Olaines pag.</t>
  </si>
  <si>
    <t>Mūzikas instr ražošana.</t>
  </si>
  <si>
    <t>Bungu un bungu stīpu ražošanas uzņēmuma izveide</t>
  </si>
  <si>
    <t>178305/02</t>
  </si>
  <si>
    <t>24.08.2012</t>
  </si>
  <si>
    <t>Sporta apģērbu un apavu outlet veikala paplašināšana</t>
  </si>
  <si>
    <t>205093/01-FA</t>
  </si>
  <si>
    <t>Aldis Reimanis</t>
  </si>
  <si>
    <t>Alsviķu</t>
  </si>
  <si>
    <t>Malkas sagatavošanas un lauku ainavas uzturēšanas pakalp.sniegšana</t>
  </si>
  <si>
    <t>205101/01-FA</t>
  </si>
  <si>
    <t>Arēna Auto,SIA</t>
  </si>
  <si>
    <t>27.08.2012</t>
  </si>
  <si>
    <t>Autoservisa pakalpojumu uzņēmuma darbības paplašināšana</t>
  </si>
  <si>
    <t>205105/01</t>
  </si>
  <si>
    <t>NIKITA,SIA</t>
  </si>
  <si>
    <t>29.08.2012</t>
  </si>
  <si>
    <t>Autoservisa pakalpojumu sniegšanas uzņēmuma izveidošana</t>
  </si>
  <si>
    <t>205109/01</t>
  </si>
  <si>
    <t>Milvards,SIA</t>
  </si>
  <si>
    <t>30.08.2012</t>
  </si>
  <si>
    <t>Veikala atvēršana ar preču sortimentu jaundzimušajiem,kristībām un pir</t>
  </si>
  <si>
    <t>205133/01-FA</t>
  </si>
  <si>
    <t>AAT,SIA</t>
  </si>
  <si>
    <t>04.09.2012</t>
  </si>
  <si>
    <t>Nodokļu un grāmatvedības pakalpojumu uzņemuma darbības paplašināšana</t>
  </si>
  <si>
    <t>190363/02</t>
  </si>
  <si>
    <t>05.09.2012</t>
  </si>
  <si>
    <t>Gaismas virteņu tirdzniecības uzņēmuma darbības paplašināšana</t>
  </si>
  <si>
    <t>202513/01-FA</t>
  </si>
  <si>
    <t>NP UNIS,SIA</t>
  </si>
  <si>
    <t>Degumnieku</t>
  </si>
  <si>
    <t>06.09.2012</t>
  </si>
  <si>
    <t>Mežizstrādes un krūmgriežu pakalpojumu veicēja uzņēmuma izveide</t>
  </si>
  <si>
    <t>202715/01-FA</t>
  </si>
  <si>
    <t>Odziena, Vietalvas</t>
  </si>
  <si>
    <t>Meža izvedējpiekabes un hidromanipulatoru un tā aprīkojuma iegāde</t>
  </si>
  <si>
    <t>205098/01-FA</t>
  </si>
  <si>
    <t>ARTLAND auto,SIA</t>
  </si>
  <si>
    <t>10.09.2012</t>
  </si>
  <si>
    <t>Auto rezerves daļu veikala izveide Rēzeknē, Rīgas ielā 16</t>
  </si>
  <si>
    <t>205157/01-FA</t>
  </si>
  <si>
    <t>J.Grizāna veterinārā prakse,IK</t>
  </si>
  <si>
    <t>11.09.2012</t>
  </si>
  <si>
    <t>Veterinārās prakses paplašināšanai</t>
  </si>
  <si>
    <t>205161/01-FA</t>
  </si>
  <si>
    <t>Valdis Kaulins photography,SIA</t>
  </si>
  <si>
    <t>17.09.2012</t>
  </si>
  <si>
    <t>Foto pakalpojumu uzņēmuma izveide</t>
  </si>
  <si>
    <t>205110/01-FA</t>
  </si>
  <si>
    <t>Mobile Plastic Welding-Latvija,SIA</t>
  </si>
  <si>
    <t>18.09.2012</t>
  </si>
  <si>
    <t>Plastmasas metināšanas uzņēmuma izveide Liepājā</t>
  </si>
  <si>
    <t>205164/01-FA</t>
  </si>
  <si>
    <t>K.Vizules zobārstniecības prakse,IK</t>
  </si>
  <si>
    <t>20.09.2012</t>
  </si>
  <si>
    <t>Zobārstniecības privātprakses izveidošana,kabineta aprīk.un PL iegāde</t>
  </si>
  <si>
    <t>205182/01-FA</t>
  </si>
  <si>
    <t>Goldenline,SIA</t>
  </si>
  <si>
    <t>25.09.2012</t>
  </si>
  <si>
    <t>Pakalpojuma Momentāls iedegums bez ultravioleto staru izmant.ieviešana</t>
  </si>
  <si>
    <t>205174/01</t>
  </si>
  <si>
    <t>ASMARTA,IK</t>
  </si>
  <si>
    <t>28.09.2012</t>
  </si>
  <si>
    <t>Mēbeļu ražotnes izveidošana Bauskas novadā</t>
  </si>
  <si>
    <t>205184/01-FA</t>
  </si>
  <si>
    <t>Raning,SIA</t>
  </si>
  <si>
    <t>02.10.2012</t>
  </si>
  <si>
    <t>Grāmatvedības biroja izveide un automašīnas iegāde pakalpojuma nodroš.</t>
  </si>
  <si>
    <t>205045/01</t>
  </si>
  <si>
    <t>Kristāls B.V.,SIA</t>
  </si>
  <si>
    <t>Padures</t>
  </si>
  <si>
    <t>04.10.2012</t>
  </si>
  <si>
    <t>Uzkopšanas servisa izveide</t>
  </si>
  <si>
    <t>205194/01-FA</t>
  </si>
  <si>
    <t>Inese Liepiņa</t>
  </si>
  <si>
    <t>Vēdisko zināšanu pakalpojumu attīstīšana Latgales reģionā</t>
  </si>
  <si>
    <t>205213/01-FA</t>
  </si>
  <si>
    <t>LADY LUCK,IK</t>
  </si>
  <si>
    <t>05.10.2012</t>
  </si>
  <si>
    <t>Skaistumkopšanas kabineta izveidošana Cēsīs</t>
  </si>
  <si>
    <t>205151/01</t>
  </si>
  <si>
    <t>Ramonas Darbnīca,SIA</t>
  </si>
  <si>
    <t>08.10.2012</t>
  </si>
  <si>
    <t>Adīšanas darbnīcas paplašināšana</t>
  </si>
  <si>
    <t>204649/01-FA</t>
  </si>
  <si>
    <t>Elēna G &amp; K,SIA</t>
  </si>
  <si>
    <t>Barkavas pag.</t>
  </si>
  <si>
    <t>09.10.2012</t>
  </si>
  <si>
    <t>Pārtikas un pirmās nepiec.saimn.precu m/t veikala izveide Stalīdzānos</t>
  </si>
  <si>
    <t>196095/01-FA</t>
  </si>
  <si>
    <t>10.10.2012</t>
  </si>
  <si>
    <t>Citu stikla izstrādājumu raž.</t>
  </si>
  <si>
    <t>Stikla mākslas un sadzīves skulpturālo priekšmetu izgatavošanas uzņēm.</t>
  </si>
  <si>
    <t>205176/01-FA</t>
  </si>
  <si>
    <t>MARE-M,SIA</t>
  </si>
  <si>
    <t>Alūksnes</t>
  </si>
  <si>
    <t>Body Bike treniņnodarbību pakalpojuma sniegšanas uzņēmuma izveide</t>
  </si>
  <si>
    <t>205181/01-FA</t>
  </si>
  <si>
    <t>JMG dizains,SIA</t>
  </si>
  <si>
    <t>Kauguri, Jūrmala</t>
  </si>
  <si>
    <t>SIA JMG dizains uzņēmuma izveide</t>
  </si>
  <si>
    <t>196011/01-FA</t>
  </si>
  <si>
    <t>GO24,SIA</t>
  </si>
  <si>
    <t>15.10.2012</t>
  </si>
  <si>
    <t>Interneta veikala izveide pārvietošanās tehnikas pārvalku tirdzniec.</t>
  </si>
  <si>
    <t>205193/01-FA</t>
  </si>
  <si>
    <t>ARONIA,SIA</t>
  </si>
  <si>
    <t>Kafeinīcas/tirgus izveidošana Rīgā</t>
  </si>
  <si>
    <t>205239/01-FA</t>
  </si>
  <si>
    <t>DIGI PRINT SUPPLIES,SIA</t>
  </si>
  <si>
    <t>17.10.2012</t>
  </si>
  <si>
    <t>Lielformāta drukas ICC profilu izgatavošanas pakalpojuma ieviešana uzņ</t>
  </si>
  <si>
    <t>185938/02</t>
  </si>
  <si>
    <t>18.10.2012</t>
  </si>
  <si>
    <t>Veselības studijas izveidošana un darbības paplašināšana</t>
  </si>
  <si>
    <t>202761/01</t>
  </si>
  <si>
    <t>Šūšanas uzņēmuma S.D.Line attīstība</t>
  </si>
  <si>
    <t>205228/01-FA</t>
  </si>
  <si>
    <t>BIZNESAM.LV,SIA</t>
  </si>
  <si>
    <t>Rāmava,Ķekavas</t>
  </si>
  <si>
    <t>Daudzfunkcionāls virtuālais cilvēkresursu un organizāciju atbalsta cen</t>
  </si>
  <si>
    <t>205166/01</t>
  </si>
  <si>
    <t>EkoTechnology,SIA</t>
  </si>
  <si>
    <t>19.10.2012</t>
  </si>
  <si>
    <t>Ēku siltināšanas pakalpojumu sniegšanas uzņēmuma izveidošana</t>
  </si>
  <si>
    <t>205220/01-FA</t>
  </si>
  <si>
    <t>Granulu darbnīca,SIA</t>
  </si>
  <si>
    <t>Kokskaidu granulu ražotnes izveide Cēsīs</t>
  </si>
  <si>
    <t>205234/01-FA</t>
  </si>
  <si>
    <t>P7,SIA</t>
  </si>
  <si>
    <t>Podoloģijas salona veikala izveide Liepājā</t>
  </si>
  <si>
    <t>205243/01-FA</t>
  </si>
  <si>
    <t>UR S1,IK</t>
  </si>
  <si>
    <t>Skrīveru</t>
  </si>
  <si>
    <t>Autoservisa jumta seguma un paceļamo vārtu uzstādīšana,un iekārtu,apr.</t>
  </si>
  <si>
    <t>205225/01</t>
  </si>
  <si>
    <t>Pie Andra Pitragā</t>
  </si>
  <si>
    <t>Pitraga ciems,Kolkas pag</t>
  </si>
  <si>
    <t>22.10.2012</t>
  </si>
  <si>
    <t>Brīvdienu namiņa Pie Andra izveide</t>
  </si>
  <si>
    <t>205250/01-FA</t>
  </si>
  <si>
    <t>MAREKS KAUGARS,IK</t>
  </si>
  <si>
    <t>Mini ekskavatora iegāde ūdensvada un kanaliz. rakšanas pakalp. sniegš.</t>
  </si>
  <si>
    <t>204519/01-FA</t>
  </si>
  <si>
    <t>Evelaindž,SIA</t>
  </si>
  <si>
    <t>23.10.2012</t>
  </si>
  <si>
    <t>Kafejnīcas izveide Liepājā</t>
  </si>
  <si>
    <t>205248/01-FA</t>
  </si>
  <si>
    <t>GRAND M,SIA</t>
  </si>
  <si>
    <t>25.10.2012</t>
  </si>
  <si>
    <t>Izbraukuma ēdināšana pēc pasūt</t>
  </si>
  <si>
    <t>Pamatlīdzekļu iegāde galda klāšanas pakalpojumu sniegšanai</t>
  </si>
  <si>
    <t>205264/01-FA</t>
  </si>
  <si>
    <t>Zilgraus,SIA</t>
  </si>
  <si>
    <t>Daukstu pag.</t>
  </si>
  <si>
    <t>26.10.2012</t>
  </si>
  <si>
    <t>Autoveikala izveidošana</t>
  </si>
  <si>
    <t>205056/01-FA</t>
  </si>
  <si>
    <t>Podusēta,SIA</t>
  </si>
  <si>
    <t>Ozolmuižas</t>
  </si>
  <si>
    <t>30.10.2012</t>
  </si>
  <si>
    <t>Pārējo keramikas izstrād. raž.</t>
  </si>
  <si>
    <t>Podniecības darbnīcas izveide</t>
  </si>
  <si>
    <t>205233/01-FA</t>
  </si>
  <si>
    <t>Čiekurkalna veselības centrs,SIA</t>
  </si>
  <si>
    <t>Zobārstniecības un zobu higiēnas kabineta izveide</t>
  </si>
  <si>
    <t>205232/01-FA</t>
  </si>
  <si>
    <t>Baltic Ergonomics Group,SIA</t>
  </si>
  <si>
    <t>31.10.2012</t>
  </si>
  <si>
    <t>Nodokļu un grāmatvedības pakalpojumu uzņēmuma darbības paplašināšana</t>
  </si>
  <si>
    <t>205231/01</t>
  </si>
  <si>
    <t>Auto JAV,SIA</t>
  </si>
  <si>
    <t>01.11.2012</t>
  </si>
  <si>
    <t>Autoservisa pakalpojumu sniegšanas uzņēmuma attīstība</t>
  </si>
  <si>
    <t>205269/01-FA</t>
  </si>
  <si>
    <t>DABBA,SIA</t>
  </si>
  <si>
    <t>Raunas pag.</t>
  </si>
  <si>
    <t>02.11.2012</t>
  </si>
  <si>
    <t>SIA Dabba ražošanas procesa pilnveidošana un modernizācija</t>
  </si>
  <si>
    <t>205208/01-FA</t>
  </si>
  <si>
    <t>IRD bilance,SIA</t>
  </si>
  <si>
    <t>Jaunikšķile,Tīnūžu pag.</t>
  </si>
  <si>
    <t>05.11.2012</t>
  </si>
  <si>
    <t>205198/01-FA</t>
  </si>
  <si>
    <t>Mežizstrāde,SIA</t>
  </si>
  <si>
    <t>Bērzmente,Ķekava</t>
  </si>
  <si>
    <t>06.11.2012</t>
  </si>
  <si>
    <t>Šķeldas un mežizstrādes pakalpojumu uzņēmuma izveide</t>
  </si>
  <si>
    <t>205262/01-FA</t>
  </si>
  <si>
    <t>Siera bode,SIA</t>
  </si>
  <si>
    <t>Tumes pag.</t>
  </si>
  <si>
    <t>Siera un piena produktu tirdzniecības uzņēmuma izveidošana</t>
  </si>
  <si>
    <t>205270/01-FA</t>
  </si>
  <si>
    <t>Galium verum,SIA</t>
  </si>
  <si>
    <t>Drustu pagasts</t>
  </si>
  <si>
    <t>07.11.2012</t>
  </si>
  <si>
    <t>Eļļu un tauku ražošana.</t>
  </si>
  <si>
    <t>Pārtikā neizmant.dzīvn.izc.blakusprod.,kaus.tauku ražotnes izveidošana</t>
  </si>
  <si>
    <t>205265/01-FA</t>
  </si>
  <si>
    <t>JAUNOZOLI AVP,SIA</t>
  </si>
  <si>
    <t>08.11.2012</t>
  </si>
  <si>
    <t>Kafejnīcas Cepurīte izveidošana</t>
  </si>
  <si>
    <t>205274/01-FA</t>
  </si>
  <si>
    <t>LLA serviss,SIA</t>
  </si>
  <si>
    <t>Plastikāta logu tirdzn.un uzstādīš.pakalp.uzņ.darbības paplašināšana</t>
  </si>
  <si>
    <t>205275/01</t>
  </si>
  <si>
    <t>Regul DD,SIA</t>
  </si>
  <si>
    <t>09.11.2012</t>
  </si>
  <si>
    <t>Darba drošības pakalpojumu paplašināšana un kvalit.uzlabošana</t>
  </si>
  <si>
    <t>205285/01-FA</t>
  </si>
  <si>
    <t>OAK Risinājumi,SIA</t>
  </si>
  <si>
    <t>12.11.2012</t>
  </si>
  <si>
    <t>Biroja datortehn.,progr.,apr.,un apgr.l.iegāde grāmatv.,konsult.un dat</t>
  </si>
  <si>
    <t>205296/01-FA</t>
  </si>
  <si>
    <t>Liepājas Darbnīca,SIA</t>
  </si>
  <si>
    <t>13.11.2012</t>
  </si>
  <si>
    <t>Birojnīcas izveide Liepājā</t>
  </si>
  <si>
    <t>205297/01-FA</t>
  </si>
  <si>
    <t>R.Ozoliņa galdniecības darbnīca,IK</t>
  </si>
  <si>
    <t>Rugāju</t>
  </si>
  <si>
    <t>Galdniecības darbnīcas izveidošana</t>
  </si>
  <si>
    <t>205293/01-FA</t>
  </si>
  <si>
    <t>Mitau,SIA</t>
  </si>
  <si>
    <t>Interneta video kursu apmācību serviss</t>
  </si>
  <si>
    <t>205012/01-FA</t>
  </si>
  <si>
    <t>16.11.2012</t>
  </si>
  <si>
    <t>Pamatlīdzekļu finansēšana autoservisam Liepājā</t>
  </si>
  <si>
    <t>205272/01</t>
  </si>
  <si>
    <t>TranssPak,SIA</t>
  </si>
  <si>
    <t>Evakuatora pakalpojumu uzņēmuma radīšana</t>
  </si>
  <si>
    <t>205281/01-FA</t>
  </si>
  <si>
    <t>e-koks,IK</t>
  </si>
  <si>
    <t>Bliskas pag.</t>
  </si>
  <si>
    <t>Ražošanas ceha rekonstrukcija un ražošanas jaudas palielināšana</t>
  </si>
  <si>
    <t>205307/01-FA</t>
  </si>
  <si>
    <t>A.Korsakas ģimenes ārsta prakse,SIA</t>
  </si>
  <si>
    <t>Vispārējā ārstu prakse.</t>
  </si>
  <si>
    <t>Prakses attīstība un izveidošana saskaņā ar labas prakses vadlīnijām</t>
  </si>
  <si>
    <t>205304/01-FA</t>
  </si>
  <si>
    <t>Ozolkalna kulinārija,SIA</t>
  </si>
  <si>
    <t>20.11.2012</t>
  </si>
  <si>
    <t>Gatavu ēdienu ražošana.</t>
  </si>
  <si>
    <t>Kulinārijas ceha izveide</t>
  </si>
  <si>
    <t>205288/01-FA</t>
  </si>
  <si>
    <t>ZK Dina,SIA</t>
  </si>
  <si>
    <t>21.11.2012</t>
  </si>
  <si>
    <t>Zobārstniecības privātprakses izveide Valmierā</t>
  </si>
  <si>
    <t>205280/01-FA</t>
  </si>
  <si>
    <t>DECORSTONE,SIA</t>
  </si>
  <si>
    <t>Saldus pagasts</t>
  </si>
  <si>
    <t>22.11.2012</t>
  </si>
  <si>
    <t>Keramikas flīžu un plākšņu raž</t>
  </si>
  <si>
    <t>Apdares materiālu ražotnes izveide Saldū</t>
  </si>
  <si>
    <t>205292/01-FA</t>
  </si>
  <si>
    <t>26.11.2012</t>
  </si>
  <si>
    <t>Automašīnu remonta, tehnisko apkopju pakalpojumu uzņēmuma izveide</t>
  </si>
  <si>
    <t>205313/01-FA</t>
  </si>
  <si>
    <t>WOOW,SIA</t>
  </si>
  <si>
    <t>27.11.2012</t>
  </si>
  <si>
    <t>Riepu tirdzniecības un servisa uzņēmuma izveidei</t>
  </si>
  <si>
    <t>205263/01-FA</t>
  </si>
  <si>
    <t>Dynamic metal,SIA</t>
  </si>
  <si>
    <t>28.11.2012</t>
  </si>
  <si>
    <t>Metāla kalšana,presēšana utt.</t>
  </si>
  <si>
    <t>Metāla lāzergriešanas iekārtas iegāde</t>
  </si>
  <si>
    <t>205324/01-FA</t>
  </si>
  <si>
    <t>Daugavmalas rapsis,SIA</t>
  </si>
  <si>
    <t>Dunavas</t>
  </si>
  <si>
    <t>Eļļas spiestuves izveide</t>
  </si>
  <si>
    <t>205298/01-FA</t>
  </si>
  <si>
    <t>29.11.2012</t>
  </si>
  <si>
    <t>Industriālo riepu montēšanas un remonta uznēmuma izveide</t>
  </si>
  <si>
    <t>205305/01</t>
  </si>
  <si>
    <t>all4pets,SIA</t>
  </si>
  <si>
    <t>Oline</t>
  </si>
  <si>
    <t>Veterinārmedicīnas centra izveidošana Olainē</t>
  </si>
  <si>
    <t>205290/01</t>
  </si>
  <si>
    <t>KSEMAR,SIA</t>
  </si>
  <si>
    <t>03.12.2012</t>
  </si>
  <si>
    <t>Bērnu preču veikala izveide</t>
  </si>
  <si>
    <t>205327/01-FA</t>
  </si>
  <si>
    <t>Pipariņš AV,SIA</t>
  </si>
  <si>
    <t>Garšvielu veikala izveide Saldū</t>
  </si>
  <si>
    <t>205330/01-FA</t>
  </si>
  <si>
    <t>Dodulis,SIA</t>
  </si>
  <si>
    <t>Uzņēmuma paplašināšana traktora pakalpojumu sniegšanai</t>
  </si>
  <si>
    <t>205318/01-FA</t>
  </si>
  <si>
    <t>Kūku darbnīca,SIA</t>
  </si>
  <si>
    <t>04.12.2012</t>
  </si>
  <si>
    <t>Mārtiņa Pūres beķerejas izveide</t>
  </si>
  <si>
    <t>205326/01-FA</t>
  </si>
  <si>
    <t>OS74,SIA</t>
  </si>
  <si>
    <t>Sporta kartiņu interneta tirdzniecības uzņēmuma izveide</t>
  </si>
  <si>
    <t>205250/02</t>
  </si>
  <si>
    <t>05.12.2012</t>
  </si>
  <si>
    <t>Mini ekskavatora iegāde ūdensvada un kanalizācijas rakšanas pakalpojum</t>
  </si>
  <si>
    <t>205329/01-FA</t>
  </si>
  <si>
    <t>IVANOVA UN PARTNERI,SIA</t>
  </si>
  <si>
    <t>Grāmatvedības un juridisko pakalpojumu sniegšanas uzņēmuma izveide</t>
  </si>
  <si>
    <t>205336/01-FA</t>
  </si>
  <si>
    <t>Mark Media,SIA</t>
  </si>
  <si>
    <t>Dominga un apdrukas tehnoloģiju pakalpojumu uzņēmuma izveide</t>
  </si>
  <si>
    <t>205325/01-FA</t>
  </si>
  <si>
    <t>Auto Smēde,SIA</t>
  </si>
  <si>
    <t>07.12.2012</t>
  </si>
  <si>
    <t>Auto apkopes centra izveide Rūpniecības iela 1b,Lūdzā,Lūdzas novadā</t>
  </si>
  <si>
    <t>205351/01-FA</t>
  </si>
  <si>
    <t>SimpleWood,SIA</t>
  </si>
  <si>
    <t>Lūznava</t>
  </si>
  <si>
    <t>Koka rotaļlietu un bērnu ražotnes izveide Lūznavā</t>
  </si>
  <si>
    <t>205332/01-FA</t>
  </si>
  <si>
    <t>MW Consulting,SIA</t>
  </si>
  <si>
    <t>Balgales</t>
  </si>
  <si>
    <t>10.12.2012</t>
  </si>
  <si>
    <t>SIA MW Consulting juridisko pakalpojumu virziena pilnveidošana</t>
  </si>
  <si>
    <t>190922/02</t>
  </si>
  <si>
    <t>11.12.2012</t>
  </si>
  <si>
    <t>Tekstilpreču veikala attīstībai</t>
  </si>
  <si>
    <t>205331/01-FA</t>
  </si>
  <si>
    <t>Skārdmeistars,SIA</t>
  </si>
  <si>
    <t>Pamatlīdzekļu iegāde skārda darbnīcas nodrošināšanai</t>
  </si>
  <si>
    <t>205349/01-FA</t>
  </si>
  <si>
    <t>RVhumus,SIA</t>
  </si>
  <si>
    <t>Traktortehnikas ieg.terit.attīrīš.no ataugas rez.raduš.koksn.izvešanai</t>
  </si>
  <si>
    <t>205321/01-FA</t>
  </si>
  <si>
    <t>12.12.2012</t>
  </si>
  <si>
    <t>Picērijas izveide Preiļos,TC OGA,Rīgas iela 4D</t>
  </si>
  <si>
    <t>205333/01-FA</t>
  </si>
  <si>
    <t>A.I.services,SIA</t>
  </si>
  <si>
    <t>14.12.2012</t>
  </si>
  <si>
    <t>Fotostudijas 360 priekšmetu fotografēšanas pakalpojumuiem izveide</t>
  </si>
  <si>
    <t>152923/02</t>
  </si>
  <si>
    <t>20.12.2012</t>
  </si>
  <si>
    <t>Seifu tirdzniecības un konsultāciju uzņēmuma darbības paplašināšana</t>
  </si>
  <si>
    <t>205366/01-FA</t>
  </si>
  <si>
    <t>SER Holz,SIA</t>
  </si>
  <si>
    <t>Ķekava</t>
  </si>
  <si>
    <t>205373/01</t>
  </si>
  <si>
    <t>Filadelfs,IK</t>
  </si>
  <si>
    <t>Vandzenes pag.</t>
  </si>
  <si>
    <t>Masāžas un fizioterapijas kabineta izveide</t>
  </si>
  <si>
    <t>205376/01</t>
  </si>
  <si>
    <t>SEMIKO,SIA</t>
  </si>
  <si>
    <t>LAucienas pag.</t>
  </si>
  <si>
    <t>Jaunaudžu kopšanas un trimmēšanas pakalp.sniegšanas uzņēmuma izveide</t>
  </si>
  <si>
    <t>205359/01</t>
  </si>
  <si>
    <t>MAG datoru Serviss,SIA</t>
  </si>
  <si>
    <t>21.12.2012</t>
  </si>
  <si>
    <t>Datortehnikas tirdzniecības un servisa pak.sniegš.uzņ.attīstība</t>
  </si>
  <si>
    <t>205370/01</t>
  </si>
  <si>
    <t>Di &amp; Pi,IK</t>
  </si>
  <si>
    <t>Krāslavas</t>
  </si>
  <si>
    <t>27.12.2012</t>
  </si>
  <si>
    <t>Atpūtas kompleksa Daugavas krasti dibināšana</t>
  </si>
  <si>
    <t>205382/01-FA</t>
  </si>
  <si>
    <t>04.01.2013</t>
  </si>
  <si>
    <t>Tūristu pārvadāšanas pakalpojumu uzņēmuma izveide</t>
  </si>
  <si>
    <t>205384/01-FA</t>
  </si>
  <si>
    <t>Raitis Tiltiņš</t>
  </si>
  <si>
    <t>Zvērināta advokāta prakses izveide</t>
  </si>
  <si>
    <t>205371/01-FA</t>
  </si>
  <si>
    <t>Gints Olbačevskis,IK</t>
  </si>
  <si>
    <t>07.01.2013</t>
  </si>
  <si>
    <t>Skaistumkopšanas pakalpojumu uzņēmuma izveide</t>
  </si>
  <si>
    <t>204137/01-FA</t>
  </si>
  <si>
    <t>KRRAF,SIA</t>
  </si>
  <si>
    <t>Ulbroka</t>
  </si>
  <si>
    <t>08.01.2013</t>
  </si>
  <si>
    <t>Galdniecības pakalpojumu uzņēmuma izveide</t>
  </si>
  <si>
    <t>205392/01-FA</t>
  </si>
  <si>
    <t>Meganat,SIA</t>
  </si>
  <si>
    <t>Ēdināšanas uzņēmuma izveide</t>
  </si>
  <si>
    <t>205387/01-FA</t>
  </si>
  <si>
    <t>Ecattus,SIA</t>
  </si>
  <si>
    <t>10.01.2013</t>
  </si>
  <si>
    <t>Apģērbu zīmola Eduardo Cattus interneta veikala izveide un jaunās apģe</t>
  </si>
  <si>
    <t>205374/01-FA</t>
  </si>
  <si>
    <t>Inga Doropoļska</t>
  </si>
  <si>
    <t>11.01.2013</t>
  </si>
  <si>
    <t>Mēbeļu, inventāra un materiālu remontam ieg.fizioterapijas kab.ierīkoš</t>
  </si>
  <si>
    <t>205401/01</t>
  </si>
  <si>
    <t>Happy Days-D,IK</t>
  </si>
  <si>
    <t>14.01.2013</t>
  </si>
  <si>
    <t>Bērnu piepūšamo atrakciju pakalpojumu sniegšanas uznēmuma izveidošana</t>
  </si>
  <si>
    <t>205389/01-FA</t>
  </si>
  <si>
    <t>4 puses MG,SIA</t>
  </si>
  <si>
    <t>15.01.2013</t>
  </si>
  <si>
    <t>Mežizstrādes uzņēmuma izveidei</t>
  </si>
  <si>
    <t>205404/01</t>
  </si>
  <si>
    <t>LAZIZA,SIA</t>
  </si>
  <si>
    <t>Garšvielu veikala Avokado atvēršana</t>
  </si>
  <si>
    <t>205391/01-FA</t>
  </si>
  <si>
    <t>Beķerfeja,SIA</t>
  </si>
  <si>
    <t>16.01.2013</t>
  </si>
  <si>
    <t>Konditorejas izveide</t>
  </si>
  <si>
    <t>205394/01-FA</t>
  </si>
  <si>
    <t>Zundas tehnika,SIA</t>
  </si>
  <si>
    <t>17.01.2013</t>
  </si>
  <si>
    <t>Universālā ekskavatora pakalpojumu uzņēmumu izveide</t>
  </si>
  <si>
    <t>205398/01</t>
  </si>
  <si>
    <t>Ventspils Kārumnieks,SIA</t>
  </si>
  <si>
    <t>Konditorejas izstrādājumu ražošanas un tirdzniecības uzņēmuma izveide</t>
  </si>
  <si>
    <t>205403/01</t>
  </si>
  <si>
    <t>EPIC Print,SIA</t>
  </si>
  <si>
    <t>Reklāmas drukas un dizaina uznēmuma izveide Talsos</t>
  </si>
  <si>
    <t>205408/01-FA</t>
  </si>
  <si>
    <t>Livenhofa,SIA</t>
  </si>
  <si>
    <t>Rožupes</t>
  </si>
  <si>
    <t>Maizes un konditorejas izstrādājumu ražošana un tirdzniecība</t>
  </si>
  <si>
    <t>205388/01-FA</t>
  </si>
  <si>
    <t>DoReMiDoReDo,SIA</t>
  </si>
  <si>
    <t>18.01.2013</t>
  </si>
  <si>
    <t>Klavieru remonta un tirdzniecības uzņēmuma attīstībai</t>
  </si>
  <si>
    <t>205417/01-FA</t>
  </si>
  <si>
    <t>Mārcis Liepsalds,IK</t>
  </si>
  <si>
    <t>22.01.2013</t>
  </si>
  <si>
    <t>Pamatlīdzekļu, remonta materiālu,aprīkojuma,inventāra un apgr.līdzekļu</t>
  </si>
  <si>
    <t>205400/01-FA</t>
  </si>
  <si>
    <t>Honestum,SIA</t>
  </si>
  <si>
    <t>23.01.2013</t>
  </si>
  <si>
    <t>Bioloģiski aktīvo vielu un preparātu ražošanas izveide</t>
  </si>
  <si>
    <t>205410/01-FA</t>
  </si>
  <si>
    <t>TERMODAT,SIA</t>
  </si>
  <si>
    <t>Ēku inženiertehnisko sistēmu un iekārtu darbības pārbaudes,mērijumi un</t>
  </si>
  <si>
    <t>205421/01</t>
  </si>
  <si>
    <t>VLS video,SIA</t>
  </si>
  <si>
    <t>Elektronisko plašu ražošana.</t>
  </si>
  <si>
    <t>Videoapsardzes ieriču ražošanas un uzstādīšanas uzņēmuma izveide</t>
  </si>
  <si>
    <t>205422/01-FA</t>
  </si>
  <si>
    <t>Žanna Barskovičaa</t>
  </si>
  <si>
    <t>24.01.2013</t>
  </si>
  <si>
    <t>Paliktnis-burtu pareizrakstības alfabeta ieviešana tirdzniecībā</t>
  </si>
  <si>
    <t>204540/01-FA</t>
  </si>
  <si>
    <t>Print Express,SIA</t>
  </si>
  <si>
    <t>25.01.2013</t>
  </si>
  <si>
    <t>Digitālās ruļļu drukas iekārtas iegāde un drukas pakalpojumu sniegšana</t>
  </si>
  <si>
    <t>205429/01-FA</t>
  </si>
  <si>
    <t>Smart Repair Center,SIA</t>
  </si>
  <si>
    <t>28.01.2013</t>
  </si>
  <si>
    <t>Autoservisa pakalpojumu uzņēmuma izveidei</t>
  </si>
  <si>
    <t>205405/01-FA</t>
  </si>
  <si>
    <t>30.01.2013</t>
  </si>
  <si>
    <t>Grāmatvedības un konsultāciju pakalpojumu uzņēmuma izveidei</t>
  </si>
  <si>
    <t>205423/01-FA</t>
  </si>
  <si>
    <t>Rīgas Veloserviss,SIA</t>
  </si>
  <si>
    <t>01.02.2013</t>
  </si>
  <si>
    <t>Velosipēdu serviss,velosipēdu un to rezerves daļu tirdzniecība</t>
  </si>
  <si>
    <t>183312/03</t>
  </si>
  <si>
    <t>04.02.2013</t>
  </si>
  <si>
    <t>Veselīgo produktu ēdināšanas un tirdzniecības uzņēmuma attīstībai</t>
  </si>
  <si>
    <t>205431/01</t>
  </si>
  <si>
    <t>Veselības Ģenerators, 43603057</t>
  </si>
  <si>
    <t>Sporta kluba atvēršana Jelgavā</t>
  </si>
  <si>
    <t>205436/01-FA</t>
  </si>
  <si>
    <t>VIKTORS LOČS</t>
  </si>
  <si>
    <t>Upmalas</t>
  </si>
  <si>
    <t>A/m un gāzes iekārtas iegādei un uzstādīšanai pasažieru pārv.veikšanai</t>
  </si>
  <si>
    <t>204949/01-FA</t>
  </si>
  <si>
    <t>GLG grupa,SIA</t>
  </si>
  <si>
    <t>05.02.2013</t>
  </si>
  <si>
    <t>Aprīkota tirdzn.treilera,pamatl.ieg.mobilās sab.ēdin.uzņ.darb.nodroš.</t>
  </si>
  <si>
    <t>205435/01-FA</t>
  </si>
  <si>
    <t>Dilles un loki,SIA</t>
  </si>
  <si>
    <t>Restorāna atvēršana Rīgā</t>
  </si>
  <si>
    <t>205433/01-FA</t>
  </si>
  <si>
    <t>Love letters, SIA</t>
  </si>
  <si>
    <t>08.02.2013</t>
  </si>
  <si>
    <t>Pasākumu dekorēšanas pakalpojumu uzņēmuma izveide</t>
  </si>
  <si>
    <t>205427/01-FA</t>
  </si>
  <si>
    <t>Re &amp; ElDit,IK</t>
  </si>
  <si>
    <t>11.02.2013</t>
  </si>
  <si>
    <t>Apģerbu veikala izveide Gulbenes pilsētā</t>
  </si>
  <si>
    <t>205449/01</t>
  </si>
  <si>
    <t>IA ziedi un rotas,SIA</t>
  </si>
  <si>
    <t>Ziedu un dāvanu veikala izveide</t>
  </si>
  <si>
    <t>205439/01-FA</t>
  </si>
  <si>
    <t>Selador,SIA</t>
  </si>
  <si>
    <t>12.02.2013</t>
  </si>
  <si>
    <t>Kokapstrādes iekārtu ABS malu līmēšanas pakalpojumu nodrošināšanai</t>
  </si>
  <si>
    <t>196973/01-FA</t>
  </si>
  <si>
    <t>Spožums Pluss,SIA</t>
  </si>
  <si>
    <t>Brenguļu</t>
  </si>
  <si>
    <t>13.02.2013</t>
  </si>
  <si>
    <t>205446/01-FA</t>
  </si>
  <si>
    <t>BALODIS TŪRE,SIA</t>
  </si>
  <si>
    <t>14.02.2013</t>
  </si>
  <si>
    <t>205453/01-FA</t>
  </si>
  <si>
    <t>Cerība SM, SIA</t>
  </si>
  <si>
    <t>Sunākstes</t>
  </si>
  <si>
    <t>15.02.2013</t>
  </si>
  <si>
    <t>Meža izvešanas traktora iegāde mežsaimniecības pakalpojumu sniegšanai</t>
  </si>
  <si>
    <t>205455/01-FA</t>
  </si>
  <si>
    <t>MOLA LAS,IK</t>
  </si>
  <si>
    <t>188531/02</t>
  </si>
  <si>
    <t>18.02.2013</t>
  </si>
  <si>
    <t>Optikas tirdzniecības uzņēmuma attīstībai</t>
  </si>
  <si>
    <t>196662/01-FA</t>
  </si>
  <si>
    <t>Sunākstes vilnas nams,SIA</t>
  </si>
  <si>
    <t>Tekstilšķ. sagatavoš.,vērpšana</t>
  </si>
  <si>
    <t>Automašīnas,pamatlīdzekļu un apgroz.līdzekļu iegāde vilnas pārstrādes</t>
  </si>
  <si>
    <t>205471/01-FA</t>
  </si>
  <si>
    <t>19.02.2013</t>
  </si>
  <si>
    <t>Tematisko pastkaršu izveide un realizācija</t>
  </si>
  <si>
    <t>205442/01-FA</t>
  </si>
  <si>
    <t>20.02.2013</t>
  </si>
  <si>
    <t>Reklāmas,dizaina un mākslas stūdijas izveide</t>
  </si>
  <si>
    <t>205466/01-FA</t>
  </si>
  <si>
    <t>MOBILE JOINER,SIA</t>
  </si>
  <si>
    <t>22.02.2013</t>
  </si>
  <si>
    <t>Mobilās galdniecības izveidošana</t>
  </si>
  <si>
    <t>205476/01-FA</t>
  </si>
  <si>
    <t>Riepu vīrs,SIA</t>
  </si>
  <si>
    <t>Autoriepu montāžas pakalpojumu sniegšanas uzņēmuma izveide Jēkabpilī</t>
  </si>
  <si>
    <t>205478/01-FA</t>
  </si>
  <si>
    <t>BalticAkmens,SIA</t>
  </si>
  <si>
    <t>Varakļāni</t>
  </si>
  <si>
    <t>25.02.2013</t>
  </si>
  <si>
    <t>SIA BalticAkmens pieminekļu ražošanas uzsākšana</t>
  </si>
  <si>
    <t>205479/01</t>
  </si>
  <si>
    <t>Skorpioniņš,SIA</t>
  </si>
  <si>
    <t>Zooveikala izveide Saldū</t>
  </si>
  <si>
    <t>205451/01-FA</t>
  </si>
  <si>
    <t>AUTO SOS KLUBS 1,SIA</t>
  </si>
  <si>
    <t>26.02.2013</t>
  </si>
  <si>
    <t>Auto evakuatora pakalpojumi Vidzemē</t>
  </si>
  <si>
    <t>205483/01-FA</t>
  </si>
  <si>
    <t>NOVAGRAS,SIA</t>
  </si>
  <si>
    <t>27.02.2013</t>
  </si>
  <si>
    <t>Mežizstrādes un aizaugušo lauksaimniecības zemju attīrīšanai nepiecieš</t>
  </si>
  <si>
    <t>205485/01-FA</t>
  </si>
  <si>
    <t>Botanika,SIA</t>
  </si>
  <si>
    <t>Restorāna Istaba virtuves modernizēšana</t>
  </si>
  <si>
    <t>205457/01-FA</t>
  </si>
  <si>
    <t>VIP Color,SIA</t>
  </si>
  <si>
    <t>Babītes</t>
  </si>
  <si>
    <t>28.02.2013</t>
  </si>
  <si>
    <t>Metāla virsmas apstr. pārklāš.</t>
  </si>
  <si>
    <t>Metāla izstrādājumu pulverkrāsošanas ceha izveidei</t>
  </si>
  <si>
    <t>205467/01-FA</t>
  </si>
  <si>
    <t>Arka-B,SIA</t>
  </si>
  <si>
    <t>Siltumnīcu izgatavošanas uzņēmuma izveidei</t>
  </si>
  <si>
    <t>205445/01-FA</t>
  </si>
  <si>
    <t>CTD,SIA</t>
  </si>
  <si>
    <t>05.03.2013</t>
  </si>
  <si>
    <t>Dizaina priekšmetu izgatavošanas uzņēmuma izveide</t>
  </si>
  <si>
    <t>205474/01</t>
  </si>
  <si>
    <t>ERIKO plus,SIA</t>
  </si>
  <si>
    <t>Medumu</t>
  </si>
  <si>
    <t>06.03.2013</t>
  </si>
  <si>
    <t>Ģimenes atpūtas kompleksa izveide</t>
  </si>
  <si>
    <t>205509/01</t>
  </si>
  <si>
    <t>Gunārs Reinieks</t>
  </si>
  <si>
    <t>Krapes</t>
  </si>
  <si>
    <t>Saimnieciskās darbības izveide pārvietojamās pirts pakalpojumu sniegš.</t>
  </si>
  <si>
    <t>205443/01</t>
  </si>
  <si>
    <t>07.03.2013</t>
  </si>
  <si>
    <t>Bremžu diagnostikas pakalpojumu uzņēmuma izveide</t>
  </si>
  <si>
    <t>205475/01-FA</t>
  </si>
  <si>
    <t>Ozoli P,SIA</t>
  </si>
  <si>
    <t>Saunas</t>
  </si>
  <si>
    <t>Mazumtirdzniecības veikala izveide Preiļu nov. Saunas pag.</t>
  </si>
  <si>
    <t>205460/01</t>
  </si>
  <si>
    <t>AriZa,SIA</t>
  </si>
  <si>
    <t>11.03.2013</t>
  </si>
  <si>
    <t>Tekstilizstrādājumu ražotnes izveide</t>
  </si>
  <si>
    <t>205521/01</t>
  </si>
  <si>
    <t>Krūkļi IZ,SIA</t>
  </si>
  <si>
    <t>Zaņas</t>
  </si>
  <si>
    <t>Ēku siltināšanas uzņēmuma izveide</t>
  </si>
  <si>
    <t>202478/02</t>
  </si>
  <si>
    <t>SALDENIEKI,SIA</t>
  </si>
  <si>
    <t>Vaiņode</t>
  </si>
  <si>
    <t>14.03.2013</t>
  </si>
  <si>
    <t>Jauna pakalpojuma izveide uzņēmumā</t>
  </si>
  <si>
    <t>205493/01</t>
  </si>
  <si>
    <t>Noels,SIA</t>
  </si>
  <si>
    <t>22.03.2013</t>
  </si>
  <si>
    <t>Laikraksta Jūrmalas vārds izdošana</t>
  </si>
  <si>
    <t>205534/01-FA</t>
  </si>
  <si>
    <t>Skaistāk,SIA</t>
  </si>
  <si>
    <t>26.03.2013</t>
  </si>
  <si>
    <t>Poligrāfijas sevisa uzņēmuma izveide</t>
  </si>
  <si>
    <t>205589/01</t>
  </si>
  <si>
    <t>Studio Kids, SIA</t>
  </si>
  <si>
    <t>Bērnu studijas Studio Kids izveide</t>
  </si>
  <si>
    <t>205472/01-FA</t>
  </si>
  <si>
    <t>Skudriņu aptieka,SIA</t>
  </si>
  <si>
    <t>27.03.2013</t>
  </si>
  <si>
    <t>Veterinārās aptiekas izveide Viļānos</t>
  </si>
  <si>
    <t>205487/01</t>
  </si>
  <si>
    <t>Kamille,SIA</t>
  </si>
  <si>
    <t>Apģērbu veikala izveide</t>
  </si>
  <si>
    <t>205590/01-FA</t>
  </si>
  <si>
    <t>Domus Eco,SIA</t>
  </si>
  <si>
    <t>Lēdmanes</t>
  </si>
  <si>
    <t>SIA Domus eco koka karkasa paneļu ražotnes izveide</t>
  </si>
  <si>
    <t>205492/01</t>
  </si>
  <si>
    <t>Madars Apse,SIA</t>
  </si>
  <si>
    <t>28.03.2013</t>
  </si>
  <si>
    <t>Skeitborda attīstības veicināšana un popularizēšana jauniešu vidū</t>
  </si>
  <si>
    <t>205541/01-FA</t>
  </si>
  <si>
    <t>Alirana,SIA</t>
  </si>
  <si>
    <t>E-vides apmācību un skaņas terapijas pakalpojumu uzņēmuma izveidei</t>
  </si>
  <si>
    <t>205577/01</t>
  </si>
  <si>
    <t>Rojas laivu darbnīca,SIA</t>
  </si>
  <si>
    <t>Ģipka</t>
  </si>
  <si>
    <t>05.04.2013</t>
  </si>
  <si>
    <t>Laivu darbnīcas izveide</t>
  </si>
  <si>
    <t>205620/01</t>
  </si>
  <si>
    <t>Ekers-J,SIA</t>
  </si>
  <si>
    <t>Vimbukrogs</t>
  </si>
  <si>
    <t>Būvuzraudzības pakalpojumu uzņēmuma izveide</t>
  </si>
  <si>
    <t>205661/01</t>
  </si>
  <si>
    <t>PRUFF AB,SIA</t>
  </si>
  <si>
    <t>Novadnieku pag.</t>
  </si>
  <si>
    <t>Granulu uzņēmuma izveide</t>
  </si>
  <si>
    <t>205641/01</t>
  </si>
  <si>
    <t>Wenden Experts,SIA</t>
  </si>
  <si>
    <t>09.04.2013</t>
  </si>
  <si>
    <t>Dezinfektora pakalpojumi Vidzemē</t>
  </si>
  <si>
    <t>205593/01</t>
  </si>
  <si>
    <t>BlackBee,SIA</t>
  </si>
  <si>
    <t>10.04.2013</t>
  </si>
  <si>
    <t>Interneta apģerbu veikala izveide</t>
  </si>
  <si>
    <t>205651/01</t>
  </si>
  <si>
    <t>BenitoDream,SIA</t>
  </si>
  <si>
    <t>Apgroz.līdzekļi uzņēmuma attīstībai,t.sk.jauna produkta ieviešanai</t>
  </si>
  <si>
    <t>205619/01</t>
  </si>
  <si>
    <t>Tulku nams,SIA</t>
  </si>
  <si>
    <t>11.04.2013</t>
  </si>
  <si>
    <t>Tulkošanas biroja izveide</t>
  </si>
  <si>
    <t>205671/01</t>
  </si>
  <si>
    <t>Beibuks,SIA</t>
  </si>
  <si>
    <t>Naujienes</t>
  </si>
  <si>
    <t>Laivu un ar tām saist.invent.tirdzn.vietas izv.,koka plostu paka.</t>
  </si>
  <si>
    <t>205691/01</t>
  </si>
  <si>
    <t>Mamba,SIA</t>
  </si>
  <si>
    <t>15.04.2013</t>
  </si>
  <si>
    <t>Funkcionālu aplikāciju bērnu apģerbiem izstrādes un tirdzniecības uzs.</t>
  </si>
  <si>
    <t>205677/01</t>
  </si>
  <si>
    <t>17.04.2013</t>
  </si>
  <si>
    <t>CarWash izveide Ludzas pilsētā</t>
  </si>
  <si>
    <t>205697/01</t>
  </si>
  <si>
    <t>AUTOSKOLA PRESTO,SIA</t>
  </si>
  <si>
    <t>Autoskolas darbības paplašināšana</t>
  </si>
  <si>
    <t>205701/01</t>
  </si>
  <si>
    <t>MORTĪNESS,IK</t>
  </si>
  <si>
    <t>Ugāle</t>
  </si>
  <si>
    <t>Kafejnīcas izveide Ugālē</t>
  </si>
  <si>
    <t>205703/01</t>
  </si>
  <si>
    <t>Greznums,SIA</t>
  </si>
  <si>
    <t>19.04.2013</t>
  </si>
  <si>
    <t>Biroju un veikalu mēbeļu raž.</t>
  </si>
  <si>
    <t>Kokapstrādes-frēzēšanas, gravēšanas un dekora raž.uzņēmuma izveide</t>
  </si>
  <si>
    <t>205705/01</t>
  </si>
  <si>
    <t>EKOKILOVATS,SIA</t>
  </si>
  <si>
    <t>LED gaismekļu,skārienjūtīgu gaismas slēdžu,dizaina preču,mājsaimniecīb</t>
  </si>
  <si>
    <t>190928/02</t>
  </si>
  <si>
    <t>22.04.2013</t>
  </si>
  <si>
    <t>Apavu tirdzniecības uznēmuma attīstībai</t>
  </si>
  <si>
    <t>205710/01</t>
  </si>
  <si>
    <t>KS &amp; GS,SIA</t>
  </si>
  <si>
    <t>205750/01</t>
  </si>
  <si>
    <t>BWF,SIA</t>
  </si>
  <si>
    <t>23.04.2013</t>
  </si>
  <si>
    <t>Bērza apaļkoka pārstrādes ražotnes izveide</t>
  </si>
  <si>
    <t>205545/01</t>
  </si>
  <si>
    <t>Mangia Mangia,SIA</t>
  </si>
  <si>
    <t>25.04.2013</t>
  </si>
  <si>
    <t>Picērijas un kafejnīcas atvēršana</t>
  </si>
  <si>
    <t>205630/01</t>
  </si>
  <si>
    <t>Zane Frinde,SIA</t>
  </si>
  <si>
    <t>Specializēta apģērbu veikala atvēršana Rīgā</t>
  </si>
  <si>
    <t>205753/01</t>
  </si>
  <si>
    <t>Brīvdabas pasākumu īstermiņa telpu montāžas pakalpojumu uzņēmuma izvei</t>
  </si>
  <si>
    <t>205723/01</t>
  </si>
  <si>
    <t>ARTA MASELE</t>
  </si>
  <si>
    <t>29.04.2013</t>
  </si>
  <si>
    <t>Jauno ģimeņu atbalsta centra Pūriņa skola attīstība</t>
  </si>
  <si>
    <t>205473/01</t>
  </si>
  <si>
    <t>KiBi NNG,SIA</t>
  </si>
  <si>
    <t>30.04.2013</t>
  </si>
  <si>
    <t>SIA KiBi NNG kafejnīcas pilnveidoš.</t>
  </si>
  <si>
    <t>205752/01</t>
  </si>
  <si>
    <t>Gusto Vanilla,SIA</t>
  </si>
  <si>
    <t>Konditorejas-kafejnīcas izveide</t>
  </si>
  <si>
    <t>205763/01</t>
  </si>
  <si>
    <t>Pampāļu</t>
  </si>
  <si>
    <t>02.05.2013</t>
  </si>
  <si>
    <t>Iluzionista pakalpojumu uzņēmuma izveides pilnveidošana</t>
  </si>
  <si>
    <t>205799/01</t>
  </si>
  <si>
    <t>Lūšu Drava,SIA</t>
  </si>
  <si>
    <t>Lielvārde</t>
  </si>
  <si>
    <t>Biškopības produktu pārstrādes uzņēmuma izveide</t>
  </si>
  <si>
    <t>205787/01</t>
  </si>
  <si>
    <t>07.05.2013</t>
  </si>
  <si>
    <t>Mazlietoju a/m tirdzniecības uzņēmuma izveide</t>
  </si>
  <si>
    <t>205718/01</t>
  </si>
  <si>
    <t>Boon Wood,SIA</t>
  </si>
  <si>
    <t>Aknīste</t>
  </si>
  <si>
    <t>09.05.2013</t>
  </si>
  <si>
    <t>Parketa paneļu ražošana.</t>
  </si>
  <si>
    <t>Galakoksnes parketa ražotnes izveide</t>
  </si>
  <si>
    <t>205766/01</t>
  </si>
  <si>
    <t>AGNE 97,SIA</t>
  </si>
  <si>
    <t>Konditorejas/kafejnīcas atvēršana Smiltenē</t>
  </si>
  <si>
    <t>205719/01</t>
  </si>
  <si>
    <t>ALPHA STAR,SIA</t>
  </si>
  <si>
    <t>10.05.2013</t>
  </si>
  <si>
    <t>Wok un sushi restorāna izveidie</t>
  </si>
  <si>
    <t>205815/01</t>
  </si>
  <si>
    <t>KOPSERVISS,SIA</t>
  </si>
  <si>
    <t>13.05.2013</t>
  </si>
  <si>
    <t>Biroja tehnikas apkopes uzņēmuma izveidošana</t>
  </si>
  <si>
    <t>205741/01</t>
  </si>
  <si>
    <t>LudLei,SIA</t>
  </si>
  <si>
    <t>16.05.2013</t>
  </si>
  <si>
    <t>Mazlietotu apģērbu tirdzniecība</t>
  </si>
  <si>
    <t>205837/01</t>
  </si>
  <si>
    <t>Ingvalde,SIA</t>
  </si>
  <si>
    <t>Aizputes</t>
  </si>
  <si>
    <t>Veikala-kafeinīcas izveide Aizputē</t>
  </si>
  <si>
    <t>205825/01</t>
  </si>
  <si>
    <t>SOLMARO,SIA</t>
  </si>
  <si>
    <t>Novadnieku</t>
  </si>
  <si>
    <t>20.05.2013</t>
  </si>
  <si>
    <t>Kafejnīcas izveide Saldū</t>
  </si>
  <si>
    <t>211816/01</t>
  </si>
  <si>
    <t>Go Group, SIA</t>
  </si>
  <si>
    <t>27.05.2013</t>
  </si>
  <si>
    <t>Prof.kosmētikas internetveikala un mācību centra izveidie</t>
  </si>
  <si>
    <t>211817/01</t>
  </si>
  <si>
    <t>Zeme Zeme,SIA</t>
  </si>
  <si>
    <t>Konditorejas un velosipēdu darbnīcas izveide</t>
  </si>
  <si>
    <t>181243/01</t>
  </si>
  <si>
    <t>28.05.2013</t>
  </si>
  <si>
    <t>Smagās a/m iegāde praktisko auto apmācību uzņēmuma darbības papl.</t>
  </si>
  <si>
    <t>205163/01</t>
  </si>
  <si>
    <t>Laba Daba,SIA</t>
  </si>
  <si>
    <t>Ķekava,Ķekavas pag.</t>
  </si>
  <si>
    <t>Esošās mazgāšanas kameras demontāža un jaunās transportlīdzekļu un būv</t>
  </si>
  <si>
    <t>204227/02</t>
  </si>
  <si>
    <t>LIELODI,SIA</t>
  </si>
  <si>
    <t>30.05.2013</t>
  </si>
  <si>
    <t>Dārza un meža izstrādes tehnika sdarbnīcas izveide,preču iegāde tirdz.</t>
  </si>
  <si>
    <t>211832/01</t>
  </si>
  <si>
    <t>Maziņš ES,SIA</t>
  </si>
  <si>
    <t>Privātās pirmsskolas izglītības iestādes izveidošana</t>
  </si>
  <si>
    <t>211858/01</t>
  </si>
  <si>
    <t>FDS SIA</t>
  </si>
  <si>
    <t>04.06.2013</t>
  </si>
  <si>
    <t>Pilna spektra reklāmas pakalpojumu uzņēmuma izveide</t>
  </si>
  <si>
    <t>211877/01</t>
  </si>
  <si>
    <t>Sērenes</t>
  </si>
  <si>
    <t>05.06.2013</t>
  </si>
  <si>
    <t>Mežizstrādes uzņēmuma darbības paplašināšana</t>
  </si>
  <si>
    <t>211833/01</t>
  </si>
  <si>
    <t>SALAD SHOP,SIA</t>
  </si>
  <si>
    <t>06.06.2013</t>
  </si>
  <si>
    <t>Ātrās ēdināšanas restorana izveide</t>
  </si>
  <si>
    <t>211849/01</t>
  </si>
  <si>
    <t>Zemgales salmu granulas,SIA</t>
  </si>
  <si>
    <t>Salmu granulu ražošanas uzsākšana</t>
  </si>
  <si>
    <t>211861/01</t>
  </si>
  <si>
    <t>IR sound,IK</t>
  </si>
  <si>
    <t>Mērsrags</t>
  </si>
  <si>
    <t>07.06.2013</t>
  </si>
  <si>
    <t>Skaņas tehnikas iegāde</t>
  </si>
  <si>
    <t>211894/01</t>
  </si>
  <si>
    <t>SĀTYS,SIA</t>
  </si>
  <si>
    <t>13.06.2013</t>
  </si>
  <si>
    <t>Gaļas un mājputnu gaļas raž.</t>
  </si>
  <si>
    <t>Gaļas izstrādājumu ražotnes izveidošana</t>
  </si>
  <si>
    <t>211932/01</t>
  </si>
  <si>
    <t>JSRS,SIA</t>
  </si>
  <si>
    <t>Stradu</t>
  </si>
  <si>
    <t>14.06.2013</t>
  </si>
  <si>
    <t>Pamatlīdzekļu un aprīkojuma iegāde autoservisa paplašināšanai</t>
  </si>
  <si>
    <t>211902/01</t>
  </si>
  <si>
    <t>SIA GMBergs</t>
  </si>
  <si>
    <t>17.06.2013</t>
  </si>
  <si>
    <t>Apavu un somu veikala izveide</t>
  </si>
  <si>
    <t>211926/01</t>
  </si>
  <si>
    <t>Elitera, SIA</t>
  </si>
  <si>
    <t>Segu un spilvenu šūšanas uzņēmuma izveidošana</t>
  </si>
  <si>
    <t>211937/01</t>
  </si>
  <si>
    <t>Valdis Elksnis</t>
  </si>
  <si>
    <t>Ilzeskalna pag.</t>
  </si>
  <si>
    <t>20.06.2013</t>
  </si>
  <si>
    <t>Lietota kāpurķēžu mini ekskavatora iegāde</t>
  </si>
  <si>
    <t>211959/01</t>
  </si>
  <si>
    <t>ANSED,SIA</t>
  </si>
  <si>
    <t>Bruģēšanas darbu un pakalpojumu uzņēmuma izveide</t>
  </si>
  <si>
    <t>211960/01</t>
  </si>
  <si>
    <t>T4U,SIA</t>
  </si>
  <si>
    <t>Kafejnīcas izveide</t>
  </si>
  <si>
    <t>211934/01</t>
  </si>
  <si>
    <t>Smiļģu beķereja,SIA</t>
  </si>
  <si>
    <t>25.06.2013</t>
  </si>
  <si>
    <t>Konditorejas/ēdnīcas izveide</t>
  </si>
  <si>
    <t>211931/01</t>
  </si>
  <si>
    <t>RR Koks,SIA</t>
  </si>
  <si>
    <t>26.06.2013</t>
  </si>
  <si>
    <t>Kurinamā šķeldas ražosana no krūmiem un kokmaterialu atgriez.</t>
  </si>
  <si>
    <t>211969/01</t>
  </si>
  <si>
    <t>Ziedonis Burmeisters</t>
  </si>
  <si>
    <t>Taksometru pakalpojumu izveide Liepājā</t>
  </si>
  <si>
    <t>211935/01</t>
  </si>
  <si>
    <t>ANROJA,SIA</t>
  </si>
  <si>
    <t>28.06.2013</t>
  </si>
  <si>
    <t>Zobārstniecības izveide Ugālē</t>
  </si>
  <si>
    <t>211994/01</t>
  </si>
  <si>
    <t>Sustainable building systems,SIA</t>
  </si>
  <si>
    <t>Arhitektūras,projektēšanas,konsultēšanas uzņēmuma izveide</t>
  </si>
  <si>
    <t>205876/01</t>
  </si>
  <si>
    <t>UFOGOLF LATVIJA,SIA</t>
  </si>
  <si>
    <t>Ķipari,Siguldas pag.</t>
  </si>
  <si>
    <t>01.07.2013</t>
  </si>
  <si>
    <t>Disku golfa laukuma izveide Mežaparkā</t>
  </si>
  <si>
    <t>211944/01</t>
  </si>
  <si>
    <t>Saldus Putni, SIA</t>
  </si>
  <si>
    <t>211958/01</t>
  </si>
  <si>
    <t>DRUU FASHION,IK</t>
  </si>
  <si>
    <t>Apģērbu ražotnes darbības paplašināšana</t>
  </si>
  <si>
    <t>211978/01</t>
  </si>
  <si>
    <t>IK AN zobu tehniskā laboratorija</t>
  </si>
  <si>
    <t>Zobu tehniskās laboratorijas izveide</t>
  </si>
  <si>
    <t>211893/01</t>
  </si>
  <si>
    <t>NEC MĒBELES,SIA</t>
  </si>
  <si>
    <t>Krimūnu</t>
  </si>
  <si>
    <t>02.07.2013</t>
  </si>
  <si>
    <t>Mēbeļu ražotnes paplašināšana Dobeles novadā</t>
  </si>
  <si>
    <t>211962/01</t>
  </si>
  <si>
    <t>Emkons,SIA</t>
  </si>
  <si>
    <t>Ozolnieku</t>
  </si>
  <si>
    <t>03.07.2013</t>
  </si>
  <si>
    <t>Neregulāru pasažieru pārvadājumu veikšana</t>
  </si>
  <si>
    <t>212000/01</t>
  </si>
  <si>
    <t>LIETAUNIEKI,SIA</t>
  </si>
  <si>
    <t>LAuksaimniecības preču un rezerves daļe veikala atvēršana Līvānos</t>
  </si>
  <si>
    <t>212012/01</t>
  </si>
  <si>
    <t>Krāsainie nadziņi,IK</t>
  </si>
  <si>
    <t>04.07.2013</t>
  </si>
  <si>
    <t>Aprīkojuma,inventāra un apgroz.līdzekļu iegāde manikīra un pedikīra pa</t>
  </si>
  <si>
    <t>212018/01</t>
  </si>
  <si>
    <t>Brosteam,SIA</t>
  </si>
  <si>
    <t>Virsmu apstrādes pakalpojumu sniegšana,izmantojot smilšu strūklas iekā</t>
  </si>
  <si>
    <t>211998/01</t>
  </si>
  <si>
    <t>SOFT and FAN,SIA</t>
  </si>
  <si>
    <t>05.07.2013</t>
  </si>
  <si>
    <t>Rotaļlietu ražošanas uzņēmuma izveide</t>
  </si>
  <si>
    <t>212037/01</t>
  </si>
  <si>
    <t>PanCars,SIA</t>
  </si>
  <si>
    <t>Auto foto orientēšanā,Rīgas skatu tūres,Auto personalizēta apkrāsošana</t>
  </si>
  <si>
    <t>211980/01</t>
  </si>
  <si>
    <t>09.07.2013</t>
  </si>
  <si>
    <t>212049/01</t>
  </si>
  <si>
    <t>JG 4Auto,SIA</t>
  </si>
  <si>
    <t>12.07.2013</t>
  </si>
  <si>
    <t>Mazumtirdzniecības veikala auto,mežam,dārzam atvēršana Lubānā</t>
  </si>
  <si>
    <t>211910/01</t>
  </si>
  <si>
    <t>DG TRADE,SIA</t>
  </si>
  <si>
    <t>15.07.2013</t>
  </si>
  <si>
    <t>Auto apkopes centra izveide</t>
  </si>
  <si>
    <t>212067/01</t>
  </si>
  <si>
    <t>Auto Moto Rīga,SIA</t>
  </si>
  <si>
    <t>Transportlīdzekļu sēdekļu pārvalku ražotnes izveidošana</t>
  </si>
  <si>
    <t>211977/01</t>
  </si>
  <si>
    <t>M &amp; G Auto,SIA</t>
  </si>
  <si>
    <t>16.07.2013</t>
  </si>
  <si>
    <t>Datortehnikas un apgrozāmo līdz.ieg.auto rezerves daļu veik.sortimenta</t>
  </si>
  <si>
    <t>212030/01</t>
  </si>
  <si>
    <t>Zelta Orhideja, SIA</t>
  </si>
  <si>
    <t>Masāžas salona izveide Liepājā</t>
  </si>
  <si>
    <t>212054/01</t>
  </si>
  <si>
    <t>Dinero MV,SIA</t>
  </si>
  <si>
    <t>Karsto dzērienu tirdzniecības aparāta iegāde,apgroz.līdzekļi</t>
  </si>
  <si>
    <t>212038/01</t>
  </si>
  <si>
    <t>J.K.Santehnika,SIA</t>
  </si>
  <si>
    <t>18.07.2013</t>
  </si>
  <si>
    <t>Santejnikas,apkures sistēmu mazumtirdzniecības veikala izveide</t>
  </si>
  <si>
    <t>211996/01</t>
  </si>
  <si>
    <t>26.07.2013</t>
  </si>
  <si>
    <t>Mērniecības uzņēmuma izveide</t>
  </si>
  <si>
    <t>190806/02</t>
  </si>
  <si>
    <t>Alderi</t>
  </si>
  <si>
    <t>Piedzīvojumu izjāžu ar zirgiem pakalpojumu darbības paplašināšana</t>
  </si>
  <si>
    <t>212095/01</t>
  </si>
  <si>
    <t>Rmēbeles,SIA</t>
  </si>
  <si>
    <t>Mīksto mēbeļu ražošanas uzņēmuma paplašināšanai un tirdzniecības vieta</t>
  </si>
  <si>
    <t>212148/01</t>
  </si>
  <si>
    <t>GUCULS,SIA</t>
  </si>
  <si>
    <t>Lietota traktora un lietotas meža izvedējpiekabes iegāde</t>
  </si>
  <si>
    <t>211976/01</t>
  </si>
  <si>
    <t>Astra Safety,SIA</t>
  </si>
  <si>
    <t>31.07.2013</t>
  </si>
  <si>
    <t>Pakalpojumu sniegšanas darba aizsardzības jomā uzņēmuma izveidošana</t>
  </si>
  <si>
    <t>212084/01</t>
  </si>
  <si>
    <t>Ālandes ūdenssports,SIA</t>
  </si>
  <si>
    <t>Grobiņa</t>
  </si>
  <si>
    <t>Veikparka bāzes izveide Grobiņā</t>
  </si>
  <si>
    <t>196250/01</t>
  </si>
  <si>
    <t>AGP WOOD,SIA</t>
  </si>
  <si>
    <t>Vandzenes</t>
  </si>
  <si>
    <t>01.08.2013</t>
  </si>
  <si>
    <t>Kamīnmalkas un malkas ražotnes izveidei</t>
  </si>
  <si>
    <t>212074/01</t>
  </si>
  <si>
    <t>Veikborda trases izveidošana</t>
  </si>
  <si>
    <t>212110/01</t>
  </si>
  <si>
    <t>Baltic Bullet Liner, SIA</t>
  </si>
  <si>
    <t>02.08.2013</t>
  </si>
  <si>
    <t>Poliuretāna pārklājuma izstrādes pakalpojumu uzņēmuma izveide</t>
  </si>
  <si>
    <t>212132/01</t>
  </si>
  <si>
    <t>VISS AUTO,SIA</t>
  </si>
  <si>
    <t>Auto preču tirdzniecības uzņēmuma darbības paplašināšana</t>
  </si>
  <si>
    <t>211972/01</t>
  </si>
  <si>
    <t>GROUND WATER,SIA</t>
  </si>
  <si>
    <t>05.08.2013</t>
  </si>
  <si>
    <t>Pamatlīdzekļu iegāde dziļurbumu veikšanai</t>
  </si>
  <si>
    <t>212145/01</t>
  </si>
  <si>
    <t>ADZ-G,SIA</t>
  </si>
  <si>
    <t>Ekskavatora pakalpojumu sniegšana</t>
  </si>
  <si>
    <t>212160/01</t>
  </si>
  <si>
    <t>A.G.Pārtika,SIA</t>
  </si>
  <si>
    <t>Gaļas izstrādājumu ražotnes un veikala izveidošana</t>
  </si>
  <si>
    <t>195556/02</t>
  </si>
  <si>
    <t>06.08.2013</t>
  </si>
  <si>
    <t>Uztura bagātinātāju ražošanas un tirdzniecības uzņēmuma izveide</t>
  </si>
  <si>
    <t>212162/01</t>
  </si>
  <si>
    <t>Mū Fro Yo,SIA</t>
  </si>
  <si>
    <t>Saldēta jogurta kafeinīcas izveide</t>
  </si>
  <si>
    <t>212152/01</t>
  </si>
  <si>
    <t>Anvei,SIA</t>
  </si>
  <si>
    <t>07.08.2013</t>
  </si>
  <si>
    <t>Grilbāra izveide Valmierā</t>
  </si>
  <si>
    <t>204767/02</t>
  </si>
  <si>
    <t>IDM SOLUTIONS,SIA</t>
  </si>
  <si>
    <t>08.08.2013</t>
  </si>
  <si>
    <t>Zīmēšanas studijas darbības paplašināšana</t>
  </si>
  <si>
    <t>212158/01</t>
  </si>
  <si>
    <t>Just &amp; Just,IK</t>
  </si>
  <si>
    <t>Jauniešu un sieviešu apģērbu mazumtirdzniecība TC "DITTON NAMS"</t>
  </si>
  <si>
    <t>212108/01</t>
  </si>
  <si>
    <t>Valdorfa Saules Dārzs,SIA</t>
  </si>
  <si>
    <t>09.08.2013</t>
  </si>
  <si>
    <t>Privātā bērnudārza izveide Rīgā</t>
  </si>
  <si>
    <t>212182/01</t>
  </si>
  <si>
    <t>DA Car,SIA</t>
  </si>
  <si>
    <t>12.08.2013</t>
  </si>
  <si>
    <t>Auto gāzes uzstādīšanas uzņēmuma izveide</t>
  </si>
  <si>
    <t>212192/01</t>
  </si>
  <si>
    <t>AncaR,SIA</t>
  </si>
  <si>
    <t>Koka izstrādājumu ražošanas uzņēmuma izveide</t>
  </si>
  <si>
    <t>212186/01</t>
  </si>
  <si>
    <t>Dzegijs,SIA</t>
  </si>
  <si>
    <t>13.08.2013</t>
  </si>
  <si>
    <t>Pārtikas mazumtirdzniecības veikala izveide Ērgļos</t>
  </si>
  <si>
    <t>212183/01</t>
  </si>
  <si>
    <t>ROGA L,SIA</t>
  </si>
  <si>
    <t>Turku</t>
  </si>
  <si>
    <t>15.08.2013</t>
  </si>
  <si>
    <t>Jauna,aprīkota meža darbiem,traktora iegāde un meža izvedējpiekabes ar</t>
  </si>
  <si>
    <t>212177/01</t>
  </si>
  <si>
    <t>ABBA &amp; Co,SIA</t>
  </si>
  <si>
    <t>19.08.2013</t>
  </si>
  <si>
    <t>Pasažieru mikroautobusa pakalpojumuattīstīšana esošā uzņēmuma ietvaros</t>
  </si>
  <si>
    <t>212206/01</t>
  </si>
  <si>
    <t>MINT print SIA</t>
  </si>
  <si>
    <t>22.08.2013</t>
  </si>
  <si>
    <t>Sporta apģerbu ražotnes uzņēmuma izveide</t>
  </si>
  <si>
    <t>212175/01</t>
  </si>
  <si>
    <t>ADORN,SIA</t>
  </si>
  <si>
    <t>23.08.2013</t>
  </si>
  <si>
    <t>Apavu un apģerbu mazumtirdzniecības uzņēmuma izveide</t>
  </si>
  <si>
    <t>212207/01</t>
  </si>
  <si>
    <t>Drvs SIA</t>
  </si>
  <si>
    <t>26.08.2013</t>
  </si>
  <si>
    <t>212069/01</t>
  </si>
  <si>
    <t>SP Dent,SIA</t>
  </si>
  <si>
    <t>Sauleskalns,Bērzaunes p</t>
  </si>
  <si>
    <t>a27.08.2013</t>
  </si>
  <si>
    <t>212171/01</t>
  </si>
  <si>
    <t>Mikus V,SIA</t>
  </si>
  <si>
    <t>27.08.2013</t>
  </si>
  <si>
    <t>Ēkas iegāde Praulienas pagastā Alejās pārtikas preču veikala izveidoša</t>
  </si>
  <si>
    <t>212212/01</t>
  </si>
  <si>
    <t>Līgatnes Wooden Splints,SIA</t>
  </si>
  <si>
    <t>28.08.2013</t>
  </si>
  <si>
    <t>Koka skaliņu ražotnes izveide</t>
  </si>
  <si>
    <t>212229/01</t>
  </si>
  <si>
    <t>SIA Naturalmente</t>
  </si>
  <si>
    <t>212231/01</t>
  </si>
  <si>
    <t>RG riepas,SIA</t>
  </si>
  <si>
    <t>Riepu tirdzniecības un montāžas serviss Liepājā</t>
  </si>
  <si>
    <t>212255/01</t>
  </si>
  <si>
    <t>GINTOLEX,SIA</t>
  </si>
  <si>
    <t>Zeltiņu pag.</t>
  </si>
  <si>
    <t>30.08.2013</t>
  </si>
  <si>
    <t>205145/01</t>
  </si>
  <si>
    <t>Dhanvantari,SIA</t>
  </si>
  <si>
    <t>06.09.2013</t>
  </si>
  <si>
    <t>Eko veikala izveide</t>
  </si>
  <si>
    <t>212281/01</t>
  </si>
  <si>
    <t>E.B.A.P.,SIA</t>
  </si>
  <si>
    <t>Vārves</t>
  </si>
  <si>
    <t>Pacelšanas,pārvietošanas iek.r</t>
  </si>
  <si>
    <t>Teleskopiskā iekrāvēja iegāde pakalpojumu sniegšanai</t>
  </si>
  <si>
    <t>212285/01</t>
  </si>
  <si>
    <t>ULDIS BERGMANIS</t>
  </si>
  <si>
    <t>Pasažieru un bagāžas pārvadāšanas uzņēmuma izveide</t>
  </si>
  <si>
    <t>205181/02</t>
  </si>
  <si>
    <t>Kauguri,Jūrmala</t>
  </si>
  <si>
    <t>11.09.2013</t>
  </si>
  <si>
    <t>SIA JMG dizains uzņēmuma izveide un darbības paplašināšana</t>
  </si>
  <si>
    <t>212283/01</t>
  </si>
  <si>
    <t>ALEXANNA SIA</t>
  </si>
  <si>
    <t>Neparasto dāvanu mazumtirdzniecības uzņēmuma izveidošana</t>
  </si>
  <si>
    <t>212289/01</t>
  </si>
  <si>
    <t>GV Trading,SIA</t>
  </si>
  <si>
    <t>12.09.2013</t>
  </si>
  <si>
    <t>Spectehnikas riepu uzpildes ar poliuretānu uzņēmuma izveide</t>
  </si>
  <si>
    <t>212297/01</t>
  </si>
  <si>
    <t>WoodBerg,SIA</t>
  </si>
  <si>
    <t>17.09.2013</t>
  </si>
  <si>
    <t>Lauksaimniecības tehnikas un rezerves daļu veikala izveide</t>
  </si>
  <si>
    <t>212306/01</t>
  </si>
  <si>
    <t>Justinstyle,SIA</t>
  </si>
  <si>
    <t>18.09.2013</t>
  </si>
  <si>
    <t>Apavu un interneta veikala izveide</t>
  </si>
  <si>
    <t>212327/01</t>
  </si>
  <si>
    <t>SIA 2 Klauni</t>
  </si>
  <si>
    <t>23.09.2013</t>
  </si>
  <si>
    <t>Dāvanu un joku preču veikala izveide</t>
  </si>
  <si>
    <t>212336/01</t>
  </si>
  <si>
    <t>Agnese Āboliņa</t>
  </si>
  <si>
    <t>24.09.2013</t>
  </si>
  <si>
    <t>Veterinārās prakses izveide Saldū</t>
  </si>
  <si>
    <t>212351/01</t>
  </si>
  <si>
    <t>Haldo,SIA</t>
  </si>
  <si>
    <t>25.09.2013</t>
  </si>
  <si>
    <t>Ātrās ēdināšanas iestādes Mammas pelmeņi izveide</t>
  </si>
  <si>
    <t>212349/01</t>
  </si>
  <si>
    <t>Daugstu pag.</t>
  </si>
  <si>
    <t>27.09.2013</t>
  </si>
  <si>
    <t>Ekskavatora iegāde pakalpojumu sniegšanai</t>
  </si>
  <si>
    <t>212326/01</t>
  </si>
  <si>
    <t>Liepaja Bulk Liner</t>
  </si>
  <si>
    <t>30.09.2013</t>
  </si>
  <si>
    <t>Plastmasas iepakojuma ražošana</t>
  </si>
  <si>
    <t>Konteineru oderu ražošanas uzņēmuma attīstība izveide</t>
  </si>
  <si>
    <t>212355/01</t>
  </si>
  <si>
    <t>ZIGZAG SEGAS,SIA</t>
  </si>
  <si>
    <t>Gultas veļas ražošanas un tirdzniecības uzņēmuma izveide</t>
  </si>
  <si>
    <t>212299/01</t>
  </si>
  <si>
    <t>RM MOTORS,SIA</t>
  </si>
  <si>
    <t>01.10.2013</t>
  </si>
  <si>
    <t>Auto preču tirdzniecības uzņemuma darbības paplašināšana</t>
  </si>
  <si>
    <t>191403/02</t>
  </si>
  <si>
    <t>03.10.2013</t>
  </si>
  <si>
    <t>Apģerbu,apavu un aksesuāru veikala izveidošana un darbības paplašināš.</t>
  </si>
  <si>
    <t>212371/01</t>
  </si>
  <si>
    <t>VERUS L,SIA</t>
  </si>
  <si>
    <t>Sadzīves ķīmijas un kosmētikas preču mazumtirdzniecības veikala izveid</t>
  </si>
  <si>
    <t>212352/01</t>
  </si>
  <si>
    <t>ML Restorāni,SIA</t>
  </si>
  <si>
    <t>04.10.2013</t>
  </si>
  <si>
    <t>Rēstorāna KukBuk atvēršana</t>
  </si>
  <si>
    <t>212324/01</t>
  </si>
  <si>
    <t>Eosa Organic Beauty,SIA</t>
  </si>
  <si>
    <t>09.10.2013</t>
  </si>
  <si>
    <t>212363/01</t>
  </si>
  <si>
    <t>SIA Powerplay</t>
  </si>
  <si>
    <t>Spēļu aparātu uzstādīšanas un apkalpošanas uzņēmuma izveide</t>
  </si>
  <si>
    <t>212392/01</t>
  </si>
  <si>
    <t>Renāra Serviss,IK</t>
  </si>
  <si>
    <t>212370/01</t>
  </si>
  <si>
    <t>LM Mikro,SIA</t>
  </si>
  <si>
    <t>10.10.2013</t>
  </si>
  <si>
    <t>Apkures, kondicionēš.iek.uzst.</t>
  </si>
  <si>
    <t>santehnikas pakalp.sniegš.uzņēmuma darbības paplaš.</t>
  </si>
  <si>
    <t>212365/01</t>
  </si>
  <si>
    <t>FORTAPLAST,IK</t>
  </si>
  <si>
    <t>Bērzgales</t>
  </si>
  <si>
    <t>11.10.2013</t>
  </si>
  <si>
    <t>Ražošana no kompozītmateriāliem un stikla šķiedras</t>
  </si>
  <si>
    <t>212394/01</t>
  </si>
  <si>
    <t>DaNi,SIA</t>
  </si>
  <si>
    <t>Jaunjelgavala 44</t>
  </si>
  <si>
    <t>196400/02</t>
  </si>
  <si>
    <t>14.10.2013</t>
  </si>
  <si>
    <t>Skaņu aparātūras,gaism.ieriču un apgroz.līdz.iegādei kultūras un izkla</t>
  </si>
  <si>
    <t>212390/01</t>
  </si>
  <si>
    <t>JĀNIS VAIVODS</t>
  </si>
  <si>
    <t>Riebiņu</t>
  </si>
  <si>
    <t>Metāla durvju un logu ražošana</t>
  </si>
  <si>
    <t>Metāla durvju raž.,uzstādīšana,PVC logu pārvadāšana un uzstādšana</t>
  </si>
  <si>
    <t>212398/01</t>
  </si>
  <si>
    <t>Dimpeks,SIA</t>
  </si>
  <si>
    <t>Tehnikas iegāde mežizstrādes pakalpojumu sniegšanai</t>
  </si>
  <si>
    <t>212378/01</t>
  </si>
  <si>
    <t>Victus Z,SIA</t>
  </si>
  <si>
    <t>15.10.2013</t>
  </si>
  <si>
    <t>Specializētā saldumu veikala- kafejnīcas izveide</t>
  </si>
  <si>
    <t>212205/01</t>
  </si>
  <si>
    <t>Magenta,SIA</t>
  </si>
  <si>
    <t>16.10.2013</t>
  </si>
  <si>
    <t>Lielformāta drukas un ar to saistīto pakalpojumu servisa izveide</t>
  </si>
  <si>
    <t>212418/01-FA</t>
  </si>
  <si>
    <t>GEILA-F,SIA</t>
  </si>
  <si>
    <t>Priekuļu pagasts</t>
  </si>
  <si>
    <t>21.10.2013</t>
  </si>
  <si>
    <t>Granulu ražotnes izveide</t>
  </si>
  <si>
    <t>205526/02</t>
  </si>
  <si>
    <t>JNO STORE, SIA</t>
  </si>
  <si>
    <t>22.10.2013</t>
  </si>
  <si>
    <t>Apģērbu veikala sortimenta paplašināšana</t>
  </si>
  <si>
    <t>212416/01</t>
  </si>
  <si>
    <t>EvaElina,SIA</t>
  </si>
  <si>
    <t>Masāžas pakalpojumu salona izveide</t>
  </si>
  <si>
    <t>212419/01</t>
  </si>
  <si>
    <t>Meža saimnieks R,SIA</t>
  </si>
  <si>
    <t>Pušas</t>
  </si>
  <si>
    <t>Mezīstrādes pakalpojumu sniegšanas uzņēmuma izveidei</t>
  </si>
  <si>
    <t>212429/01</t>
  </si>
  <si>
    <t>Uldis Džeriņš</t>
  </si>
  <si>
    <t>Variešu</t>
  </si>
  <si>
    <t>Lietota traktora iegāde mežizstrādei</t>
  </si>
  <si>
    <t>212436/01</t>
  </si>
  <si>
    <t>RECYCLE LATGALE, SIA</t>
  </si>
  <si>
    <t>Līksnas</t>
  </si>
  <si>
    <t>23.10.2013</t>
  </si>
  <si>
    <t>Bīstamo atkritumu savākšana.</t>
  </si>
  <si>
    <t>Videi kaitīgo atkritumu savākšana,utilizācijas pakalpojumi</t>
  </si>
  <si>
    <t>205133/02</t>
  </si>
  <si>
    <t>25.10.2013</t>
  </si>
  <si>
    <t>212437/01</t>
  </si>
  <si>
    <t>Bioteks,SIA</t>
  </si>
  <si>
    <t>28.10.2013</t>
  </si>
  <si>
    <t>Industriālā dēļu krāsošanas uzņēmuma izveide</t>
  </si>
  <si>
    <t>212456/01</t>
  </si>
  <si>
    <t>29.10.2013</t>
  </si>
  <si>
    <t>212458/01</t>
  </si>
  <si>
    <t>Agneses Krastiņas zob.prakse,IK</t>
  </si>
  <si>
    <t>IK Agneses Krastiņas zobārstniecības prakse</t>
  </si>
  <si>
    <t>204451/02</t>
  </si>
  <si>
    <t>Transp.līdz.iegāde neregulāro pasaž.pārvad.uzņ.paplaš.Dobelē</t>
  </si>
  <si>
    <t>212453/01</t>
  </si>
  <si>
    <t>TRAGEMATTA,SIA</t>
  </si>
  <si>
    <t>31.10.2013</t>
  </si>
  <si>
    <t>Apģerbu un apavu veikala izveide</t>
  </si>
  <si>
    <t>212454/01</t>
  </si>
  <si>
    <t>Hungaricum,SIA</t>
  </si>
  <si>
    <t>04.11.2013</t>
  </si>
  <si>
    <t>Speciālizētā Ungārijas preču veikala izveide</t>
  </si>
  <si>
    <t>212462/01</t>
  </si>
  <si>
    <t>Financial Intelligence,SIA</t>
  </si>
  <si>
    <t>212489/01</t>
  </si>
  <si>
    <t>SaunaPRO.lv, SIA</t>
  </si>
  <si>
    <t>Pirtslietu veikala un internetveikala izveide</t>
  </si>
  <si>
    <t>212494/01</t>
  </si>
  <si>
    <t>MD wood,SIA</t>
  </si>
  <si>
    <t>05.11.2013</t>
  </si>
  <si>
    <t>Kokapstrādes uzņēmuma darbības paplašināšana</t>
  </si>
  <si>
    <t>212342/01</t>
  </si>
  <si>
    <t>Stils RK,SIA</t>
  </si>
  <si>
    <t>Apavu un apģerbu veikala izveide</t>
  </si>
  <si>
    <t>212501/01</t>
  </si>
  <si>
    <t>NELLIJA BIEZĀ,IK</t>
  </si>
  <si>
    <t>Ziedu veikala izveide Gulbenē</t>
  </si>
  <si>
    <t>212502/01</t>
  </si>
  <si>
    <t>Eiropas Metāls,SIA</t>
  </si>
  <si>
    <t>12.11.2013</t>
  </si>
  <si>
    <t>Plastmasas durvju ražošanas un montāžas uzņēmuma izveide</t>
  </si>
  <si>
    <t>212510/01</t>
  </si>
  <si>
    <t>SIA Brodele</t>
  </si>
  <si>
    <t>Modes salona izveidošana</t>
  </si>
  <si>
    <t>212514/01</t>
  </si>
  <si>
    <t>GVT,SIA</t>
  </si>
  <si>
    <t>Vīriešu/jauniešu mazumtirdzniecības veikala izveide Liepājā</t>
  </si>
  <si>
    <t>212515/01</t>
  </si>
  <si>
    <t>Rozalija,SIA</t>
  </si>
  <si>
    <t>Ziedu veikala izveide</t>
  </si>
  <si>
    <t>212428/01</t>
  </si>
  <si>
    <t>NovaTori,SIA</t>
  </si>
  <si>
    <t>13.11.2013</t>
  </si>
  <si>
    <t>Ekoloģiska augstspiediena tīrīšanas uzņēmuma izveidošana</t>
  </si>
  <si>
    <t>212520/01</t>
  </si>
  <si>
    <t>SlavAnna, SIA</t>
  </si>
  <si>
    <t>Strūžāni</t>
  </si>
  <si>
    <t>Pārtikas mazumtirdzniecības veikala izveide</t>
  </si>
  <si>
    <t>212364/01</t>
  </si>
  <si>
    <t>A.M.S. Group,SIA</t>
  </si>
  <si>
    <t>Nekustāmā īpašuma iegāde autoservisa paplašināšanai</t>
  </si>
  <si>
    <t>212463/01</t>
  </si>
  <si>
    <t>O.R. Laser Technology Baltic,SIA</t>
  </si>
  <si>
    <t>Metāla izstrādājumu remonts.</t>
  </si>
  <si>
    <t>Mobilas lāzera metināšanas pakalpojuma uzņēmuma izveide un attīstība</t>
  </si>
  <si>
    <t>212530/01</t>
  </si>
  <si>
    <t>ILY,SIA</t>
  </si>
  <si>
    <t>15.11.2013</t>
  </si>
  <si>
    <t>ILY eko sveču darbnīca</t>
  </si>
  <si>
    <t>212528/01</t>
  </si>
  <si>
    <t>Brīvosta,SIA</t>
  </si>
  <si>
    <t>19.11.2013</t>
  </si>
  <si>
    <t>212509/01</t>
  </si>
  <si>
    <t>GS Studio,SIA</t>
  </si>
  <si>
    <t>20.11.2013</t>
  </si>
  <si>
    <t>Skaistumkopšanas veikala produkcijas sortimenta paplašināšana</t>
  </si>
  <si>
    <t>212459/01</t>
  </si>
  <si>
    <t>Jaunāru Bio-enerģija,SIA</t>
  </si>
  <si>
    <t>21.11.2013</t>
  </si>
  <si>
    <t>Siltumenerģijas (kurināmā) produkcijas ražošana</t>
  </si>
  <si>
    <t>212533/01</t>
  </si>
  <si>
    <t>Aremso, SIA</t>
  </si>
  <si>
    <t>Cenu</t>
  </si>
  <si>
    <t>Bērnu preču interneta veikala izveide</t>
  </si>
  <si>
    <t>212545/01</t>
  </si>
  <si>
    <t>DAZIKS,SIA</t>
  </si>
  <si>
    <t>Mežizstrādes pakalpojumi</t>
  </si>
  <si>
    <t>212548/01</t>
  </si>
  <si>
    <t>Avangard,SIA</t>
  </si>
  <si>
    <t>Tehnisko lupatu ražošanas uzņēmuma izveide</t>
  </si>
  <si>
    <t>212550/01</t>
  </si>
  <si>
    <t>ANISAN,SIA</t>
  </si>
  <si>
    <t>25.11.2013</t>
  </si>
  <si>
    <t>Ziedu mazumtirdzniecības veikala izveide</t>
  </si>
  <si>
    <t>212563/01</t>
  </si>
  <si>
    <t>DRUKO BALTIJA,SIA</t>
  </si>
  <si>
    <t>27.11.2013</t>
  </si>
  <si>
    <t>Drukas,apdrukas un kopēšanas centra izveide</t>
  </si>
  <si>
    <t>212557/01</t>
  </si>
  <si>
    <t>29.11.2013</t>
  </si>
  <si>
    <t>212564/01</t>
  </si>
  <si>
    <t>Autine,SIA</t>
  </si>
  <si>
    <t>Darbarīku ražošana.</t>
  </si>
  <si>
    <t>Kalves telpu labiekārtošana,pamatlīdzekļu iegāde</t>
  </si>
  <si>
    <t>212584/01</t>
  </si>
  <si>
    <t>Wullko,SIA</t>
  </si>
  <si>
    <t>Mazlietota traktora iegāde un meža izvedējpiekabes ar manipolatoru ieg</t>
  </si>
  <si>
    <t>212565/01</t>
  </si>
  <si>
    <t>Ezerss,SIA</t>
  </si>
  <si>
    <t>02.12.2013</t>
  </si>
  <si>
    <t>Bezglutēna konditorejas izstrādājumu ceptuves/veikala/kafejnīcas izvei</t>
  </si>
  <si>
    <t>205394/02</t>
  </si>
  <si>
    <t>06.12.2013</t>
  </si>
  <si>
    <t>Zemes rakšanas pakalpojumu uzņēmuma darbības paplašināšanai</t>
  </si>
  <si>
    <t>212594/01</t>
  </si>
  <si>
    <t>LK Construction, SIA</t>
  </si>
  <si>
    <t>Biznesa uzsākšana ēku siltumnoturības pasākumu īstenošanai</t>
  </si>
  <si>
    <t>212544/01</t>
  </si>
  <si>
    <t>Lorians,SIA</t>
  </si>
  <si>
    <t>11.12.2013</t>
  </si>
  <si>
    <t>Termokameras un printera iegāde</t>
  </si>
  <si>
    <t>212597/01</t>
  </si>
  <si>
    <t>EGONS KĻAVIŅŠ</t>
  </si>
  <si>
    <t>Darba galdu iegāde mēbeļu ražošanai</t>
  </si>
  <si>
    <t>186549/01</t>
  </si>
  <si>
    <t>Timberit,SIA</t>
  </si>
  <si>
    <t>13.12.2013</t>
  </si>
  <si>
    <t>Kokzāģētavas izveide Talsos</t>
  </si>
  <si>
    <t>212592/01</t>
  </si>
  <si>
    <t>Greentex Industries,SIA</t>
  </si>
  <si>
    <t>14.12.2013</t>
  </si>
  <si>
    <t>Vīriešu apģerba veikala izveide</t>
  </si>
  <si>
    <t>212622/01</t>
  </si>
  <si>
    <t>Biškopības veikala izveide Rēzeknē</t>
  </si>
  <si>
    <t>212651/01</t>
  </si>
  <si>
    <t>CITA OPERA, SIA</t>
  </si>
  <si>
    <t>Atpūtas un izklaides klubs/kafejnīcas CITA OPERA izveide</t>
  </si>
  <si>
    <t>212619/01</t>
  </si>
  <si>
    <t>Compliance Baltic,SIA</t>
  </si>
  <si>
    <t>e-kursa izstrādei,pilnveidošanai un apmācības vides izstrāde</t>
  </si>
  <si>
    <t>212637/01</t>
  </si>
  <si>
    <t>EXITO LA,SIA</t>
  </si>
  <si>
    <t>Grāmatvedības pakalpojumu sniegšana</t>
  </si>
  <si>
    <t>212614/01</t>
  </si>
  <si>
    <t>Blower Audio Sound Systems,IK</t>
  </si>
  <si>
    <t>Jaunpiebalga</t>
  </si>
  <si>
    <t>Apskaņošanas un gaismošanas tehnikas iegāde</t>
  </si>
  <si>
    <t>212660/01</t>
  </si>
  <si>
    <t>MANS BIZNESS,SIA</t>
  </si>
  <si>
    <t>Telpu iegāde un remonts grāmatved.pakalp.sniegšanas uzņēmumam</t>
  </si>
  <si>
    <t>212626/01</t>
  </si>
  <si>
    <t>Metal design,SIA</t>
  </si>
  <si>
    <t>19.12.2013</t>
  </si>
  <si>
    <t>Uzņēmuma ražošanas jaudas un kvalitātes palielināšana</t>
  </si>
  <si>
    <t>212636/01</t>
  </si>
  <si>
    <t>EPSS,SIA</t>
  </si>
  <si>
    <t>Elektromontāžas uzņēmuma attīstība-I posms teritorijas labiekārt.un te</t>
  </si>
  <si>
    <t>212664/01</t>
  </si>
  <si>
    <t>ARDIS CIVILKO</t>
  </si>
  <si>
    <t>Kurjera pakalpojumu uzņēmējdarbības uzsākšana</t>
  </si>
  <si>
    <t>212653/01</t>
  </si>
  <si>
    <t>Kurzemnieku ražojumi,SIA</t>
  </si>
  <si>
    <t>Lībagu pag.</t>
  </si>
  <si>
    <t>SIA „Kurzemnieku ražojumi” izveide</t>
  </si>
  <si>
    <t>212699/01</t>
  </si>
  <si>
    <t>RAIS COMPANY,SIA</t>
  </si>
  <si>
    <t>Kulinārijas un konditorejas uzņēmuma izveidošana</t>
  </si>
  <si>
    <t>212661/01</t>
  </si>
  <si>
    <t>28.12.2013</t>
  </si>
  <si>
    <t>Iekārtas iegāde un apgroz.līdz.,ne vairāk kā 1200.-Ls iegāde tekstiliz</t>
  </si>
  <si>
    <t>212762/01</t>
  </si>
  <si>
    <t>AL Denta,SIA</t>
  </si>
  <si>
    <t>06.01.2014</t>
  </si>
  <si>
    <t>Zobārstniecības kabineta izveide Cesvainē</t>
  </si>
  <si>
    <t>212760/01</t>
  </si>
  <si>
    <t>Dargavik,SIA</t>
  </si>
  <si>
    <t>07.01.2014</t>
  </si>
  <si>
    <t>Ražošanas telpu iegāde kokapstrādē</t>
  </si>
  <si>
    <t>212782/01</t>
  </si>
  <si>
    <t>Laila Bērziņa</t>
  </si>
  <si>
    <t>Spēles matemātikā Mācies viegli ražošana un izplatīšana</t>
  </si>
  <si>
    <t>212755/01</t>
  </si>
  <si>
    <t>Raicom,SIA</t>
  </si>
  <si>
    <t>10.01.2014</t>
  </si>
  <si>
    <t>Uzņēmuma darbības paplašināšana-apģērbu apdrukas pakalpojumi</t>
  </si>
  <si>
    <t>212742/01</t>
  </si>
  <si>
    <t>13.01.2014</t>
  </si>
  <si>
    <t>Metināšanas uzņēmuma izveide</t>
  </si>
  <si>
    <t>212754/01</t>
  </si>
  <si>
    <t>Pop-Up Fashion,SIA</t>
  </si>
  <si>
    <t>Apģerbu veikala iekārtošana</t>
  </si>
  <si>
    <t>212796/01</t>
  </si>
  <si>
    <t>Sixth sense,SIA</t>
  </si>
  <si>
    <t>Studio figūra salona attīstīšana</t>
  </si>
  <si>
    <t>212777/01</t>
  </si>
  <si>
    <t>IVEG,SIA</t>
  </si>
  <si>
    <t>14.01.2014</t>
  </si>
  <si>
    <t>Kompetentās institūcijas darba aizsardzībā izveidošana</t>
  </si>
  <si>
    <t>212788/01</t>
  </si>
  <si>
    <t>Puķu bode Tatija,SIA</t>
  </si>
  <si>
    <t>212792/01</t>
  </si>
  <si>
    <t>188446/01</t>
  </si>
  <si>
    <t>RaWood International,SIA</t>
  </si>
  <si>
    <t>Penkules</t>
  </si>
  <si>
    <t>15.01.2014</t>
  </si>
  <si>
    <t>Apgroz.līdzekļi kokapstrādes uzņēmumam</t>
  </si>
  <si>
    <t>212744/01</t>
  </si>
  <si>
    <t>Privātā bērnudārza izveide</t>
  </si>
  <si>
    <t>212794/01</t>
  </si>
  <si>
    <t>GB MEŽI,SIA</t>
  </si>
  <si>
    <t>Ramatas pagasts</t>
  </si>
  <si>
    <t>Meža izvedējtehnikas-traktora iegāde</t>
  </si>
  <si>
    <t>212654/01</t>
  </si>
  <si>
    <t>Lab Concept,SIA</t>
  </si>
  <si>
    <t>16.01.2014</t>
  </si>
  <si>
    <t>Medicīnas darbinieku uniformu ražošana</t>
  </si>
  <si>
    <t>212790/01</t>
  </si>
  <si>
    <t>lindatravel,SIA</t>
  </si>
  <si>
    <t>Vecumnieku</t>
  </si>
  <si>
    <t>Tūrisma biroja darbības paplašināšana</t>
  </si>
  <si>
    <t>212808/01</t>
  </si>
  <si>
    <t>Daytona Tech,SIA</t>
  </si>
  <si>
    <t>Bikstu</t>
  </si>
  <si>
    <t>Autoservisa izveide Bikstos.</t>
  </si>
  <si>
    <t>212717/01</t>
  </si>
  <si>
    <t>GINTS BRIŠKA,IK</t>
  </si>
  <si>
    <t>Kafejnīcas,konditorejas izveide</t>
  </si>
  <si>
    <t>212743/01</t>
  </si>
  <si>
    <t>Zaļš auto,SIA</t>
  </si>
  <si>
    <t>Autoservisa darbības paplašināšana</t>
  </si>
  <si>
    <t>212803/01</t>
  </si>
  <si>
    <t>MaltAuto RJ,SIA</t>
  </si>
  <si>
    <t>Auto tirgus stāvvietas izveide Maltā</t>
  </si>
  <si>
    <t>212810/01</t>
  </si>
  <si>
    <t>DUDI,SIA</t>
  </si>
  <si>
    <t>Bērnu pieskatīšanas un rotaļu centra izveide</t>
  </si>
  <si>
    <t>212839/01</t>
  </si>
  <si>
    <t>AG Racing,SIA</t>
  </si>
  <si>
    <t>Autoservisa iekārtu,instrumentu iegāde un telpu remonts un apgroz.līdz</t>
  </si>
  <si>
    <t>212652/01</t>
  </si>
  <si>
    <t>1 16,SIA</t>
  </si>
  <si>
    <t>20.01.2014</t>
  </si>
  <si>
    <t>Automobiļu apkopes un servisa pakalpojumu sniegšana</t>
  </si>
  <si>
    <t>212814/01</t>
  </si>
  <si>
    <t>Linden Pluss,SIA</t>
  </si>
  <si>
    <t>KASHA GOURMET kafejnīca-kulinārija Rīgas centrā</t>
  </si>
  <si>
    <t>212835/01</t>
  </si>
  <si>
    <t>LEPRIKONS,SIA</t>
  </si>
  <si>
    <t>SIA LEPRIKONS darbības paplašināšana kravu pārvietošanas pakalp.sfērā</t>
  </si>
  <si>
    <t>212763/01</t>
  </si>
  <si>
    <t>Big Party, SIA</t>
  </si>
  <si>
    <t>23.01.2014</t>
  </si>
  <si>
    <t>Bērnu izklaides kluba izveide</t>
  </si>
  <si>
    <t>212846/01</t>
  </si>
  <si>
    <t>Todanoliglass,SIA</t>
  </si>
  <si>
    <t>Lokšņu stikla formēš.,apstrāde</t>
  </si>
  <si>
    <t>Stikla izstrādājumu veikala/darbnīcas darbības paplašināšana</t>
  </si>
  <si>
    <t>212869/01</t>
  </si>
  <si>
    <t>29.01.2014</t>
  </si>
  <si>
    <t>Taksometru pakalpojumu sniegšanas uzņēmuma izveide</t>
  </si>
  <si>
    <t>212832/01</t>
  </si>
  <si>
    <t>RPGP,SIA</t>
  </si>
  <si>
    <t>31.01.2014</t>
  </si>
  <si>
    <t>Traktora Belarus 1025.4 un meživedēja piekabes ar hidromanipul.iegādei</t>
  </si>
  <si>
    <t>212865/01</t>
  </si>
  <si>
    <t>DioneS,SIA</t>
  </si>
  <si>
    <t>Pamatlīdz.un apgroz.līdz.iegāde Figura line salona iekārtošanai Cēsīs.</t>
  </si>
  <si>
    <t>212873/01</t>
  </si>
  <si>
    <t>DACE KRIMA</t>
  </si>
  <si>
    <t>03.02.2014</t>
  </si>
  <si>
    <t>Mazumtirdzniecības veikala Lietots mājas teksils izveide</t>
  </si>
  <si>
    <t>212879/01</t>
  </si>
  <si>
    <t>Ilūkste</t>
  </si>
  <si>
    <t>212880/01</t>
  </si>
  <si>
    <t>GUNITA R,SIA</t>
  </si>
  <si>
    <t>Apavu veikla izveide Jelgavā</t>
  </si>
  <si>
    <t>212894/01</t>
  </si>
  <si>
    <t>NS1 SIA</t>
  </si>
  <si>
    <t>04.02.2014</t>
  </si>
  <si>
    <t>Montessori bērnudārza izveide</t>
  </si>
  <si>
    <t>205467/02</t>
  </si>
  <si>
    <t>05.02.2014</t>
  </si>
  <si>
    <t>Siltumnīcu izgatavošanas uzņēmuma izveide un darbības paplašināšana</t>
  </si>
  <si>
    <t>212896/01</t>
  </si>
  <si>
    <t>Jesenija,IK</t>
  </si>
  <si>
    <t>212898/01</t>
  </si>
  <si>
    <t>Balthub, SIA</t>
  </si>
  <si>
    <t>06.02.2014</t>
  </si>
  <si>
    <t>D3O materiāla produkcijas mazumtirdzniecība un vairumtirdzniecība</t>
  </si>
  <si>
    <t>212891/01</t>
  </si>
  <si>
    <t>07.02.2014</t>
  </si>
  <si>
    <t>Autovadītāju apmācības uzņēmuma izveide</t>
  </si>
  <si>
    <t>212783/01</t>
  </si>
  <si>
    <t>LJK,SIA</t>
  </si>
  <si>
    <t>Rankas pag.</t>
  </si>
  <si>
    <t>10.02.2014</t>
  </si>
  <si>
    <t>Uzņēmējdarbības uzsākšana-mazumtirdzniecības veikala iegāde</t>
  </si>
  <si>
    <t>212913/01</t>
  </si>
  <si>
    <t>MINI COFFEE SHOP, IK</t>
  </si>
  <si>
    <t>Mobilās kafejnīcas izveidošana</t>
  </si>
  <si>
    <t>212910/01</t>
  </si>
  <si>
    <t>KOVDORS,IK</t>
  </si>
  <si>
    <t>11.02.2014</t>
  </si>
  <si>
    <t>Gravēšanas darbnīcas Kovdors dibināšana</t>
  </si>
  <si>
    <t>212922/01</t>
  </si>
  <si>
    <t>Autoservisa pakalpojumu izveide Krāslavā</t>
  </si>
  <si>
    <t>212747/01</t>
  </si>
  <si>
    <t>Orient Express,SIA</t>
  </si>
  <si>
    <t>12.02.2014</t>
  </si>
  <si>
    <t>Pasažieru pārvadājumi Ogre-Rīga-Ogre</t>
  </si>
  <si>
    <t>212897/01</t>
  </si>
  <si>
    <t>AINĀRS LĀCIS</t>
  </si>
  <si>
    <t>Metāla izstrādājumu ražošana un pakalpojumu sniegšana metālapstrādē</t>
  </si>
  <si>
    <t>212911/01</t>
  </si>
  <si>
    <t>KASO PLUS,SIA</t>
  </si>
  <si>
    <t>Mazumtirdzniecības veikala izveide Upmalas pag.,Vecvārkavā</t>
  </si>
  <si>
    <t>191022/03</t>
  </si>
  <si>
    <t>13.02.2014</t>
  </si>
  <si>
    <t>Kanalizācijas un notekūdeņu sistēmu tīrīšanas un TV inspekcijas pakalp</t>
  </si>
  <si>
    <t>212919/01</t>
  </si>
  <si>
    <t>Boater.eu, IK</t>
  </si>
  <si>
    <t>Grāveru</t>
  </si>
  <si>
    <t>Koka laivu ražotnes izveidošana</t>
  </si>
  <si>
    <t>212921/01</t>
  </si>
  <si>
    <t>RK druka,SIA</t>
  </si>
  <si>
    <t>UV drukas pakalpojumi</t>
  </si>
  <si>
    <t>212924/01</t>
  </si>
  <si>
    <t>SIA Overly</t>
  </si>
  <si>
    <t>Papildinātās realitātes platformas izstrāde un pakalpojuma piedāvāšana</t>
  </si>
  <si>
    <t>212929/01</t>
  </si>
  <si>
    <t>Grāmatvedības birojs IR,IK</t>
  </si>
  <si>
    <t>Automašīņas iegāde uzņēmējdarb.uzsākšanai grāmatved.pakalp.sniegšanai</t>
  </si>
  <si>
    <t>212940/01</t>
  </si>
  <si>
    <t>BEĶEREJA-SS,SIA</t>
  </si>
  <si>
    <t>18.02.2014</t>
  </si>
  <si>
    <t>Kondtorejas izveide Aizputē</t>
  </si>
  <si>
    <t>212955/01</t>
  </si>
  <si>
    <t>Rebor SIA</t>
  </si>
  <si>
    <t>Privātās pirmsskolas izglītības iestādes izveide SIA "ReBor"</t>
  </si>
  <si>
    <t>212933/01</t>
  </si>
  <si>
    <t>METIENS,SIA</t>
  </si>
  <si>
    <t>19.02.2014</t>
  </si>
  <si>
    <t>Sporta objektu darbība.</t>
  </si>
  <si>
    <t>Iekštelpu hokeja treniņu zāles izveide</t>
  </si>
  <si>
    <t>212945/01</t>
  </si>
  <si>
    <t>Jaunāmuiža R.P.,SIA</t>
  </si>
  <si>
    <t>Kauguru pagasts</t>
  </si>
  <si>
    <t>20.02.2014</t>
  </si>
  <si>
    <t>Veikala un kafeinīcas izveide Beverīnas novadā</t>
  </si>
  <si>
    <t>212958/01</t>
  </si>
  <si>
    <t>Rīgas DJ skola,SIA</t>
  </si>
  <si>
    <t>Rīgas DJ skolas izveide.</t>
  </si>
  <si>
    <t>201707/02</t>
  </si>
  <si>
    <t>21.02.2014</t>
  </si>
  <si>
    <t>Meža piekabes ar hidromanipulatoru iegāde</t>
  </si>
  <si>
    <t>205465/02</t>
  </si>
  <si>
    <t>EKO CIK,SIA</t>
  </si>
  <si>
    <t>Staicele</t>
  </si>
  <si>
    <t>Universālā ekskavatora iegāde ūdens un kanaliz.kanālu izbūves pakalp.</t>
  </si>
  <si>
    <t>212956/01</t>
  </si>
  <si>
    <t>LANADAN, SIA</t>
  </si>
  <si>
    <t>Mārcienas</t>
  </si>
  <si>
    <t>Pārtikas preču mazumtirdzniecība</t>
  </si>
  <si>
    <t>212906/01</t>
  </si>
  <si>
    <t>BAMS pool house,SIA</t>
  </si>
  <si>
    <t>25.02.2014</t>
  </si>
  <si>
    <t>Biljarda kluba izveide</t>
  </si>
  <si>
    <t>212946/01</t>
  </si>
  <si>
    <t>ANDREY VOROSHNIN</t>
  </si>
  <si>
    <t>Darbības paplašināšana saistībā ar periodisko izdevumu dizainu un make</t>
  </si>
  <si>
    <t>212923/01</t>
  </si>
  <si>
    <t>FAlik LV, SIA</t>
  </si>
  <si>
    <t>27.02.2014</t>
  </si>
  <si>
    <t>Plaša sort.preču v/t starpn.d.</t>
  </si>
  <si>
    <t>Rezerves daļu vairumtirdzniecības uzņēmuma attīstība</t>
  </si>
  <si>
    <t>212974/01</t>
  </si>
  <si>
    <t>Miha Bodytec Latvia, Sia</t>
  </si>
  <si>
    <t>Otrās Miha Bodytec studijas atvēršana</t>
  </si>
  <si>
    <t>212938/01</t>
  </si>
  <si>
    <t>ME Solutions,SIA</t>
  </si>
  <si>
    <t>SIA "EM Solutions" virtuālo serveru pakalpojumu sniegšanas darbības papl.</t>
  </si>
  <si>
    <t>212983/01</t>
  </si>
  <si>
    <t>Kainaiži,SIA</t>
  </si>
  <si>
    <t>03.03.2014</t>
  </si>
  <si>
    <t>Min.ūd.,bezalkohol. dzēr. raž.</t>
  </si>
  <si>
    <t>Dzirksotšās bērzu sulas ražošanas attīstība</t>
  </si>
  <si>
    <t>212971/01</t>
  </si>
  <si>
    <t>Skats No Augšas, SIA</t>
  </si>
  <si>
    <t>04.03.2014</t>
  </si>
  <si>
    <t>Foto un video filmēšanas un apstrādes pakalpojumu sniegšanas uzņēmuma</t>
  </si>
  <si>
    <t>212969/01</t>
  </si>
  <si>
    <t>IZ-FITNESS,SIA</t>
  </si>
  <si>
    <t>05.03.2014</t>
  </si>
  <si>
    <t>Fitnesa centra izveide</t>
  </si>
  <si>
    <t>212700/01</t>
  </si>
  <si>
    <t>Krāsotava.lv,SIA</t>
  </si>
  <si>
    <t>07.03.2014</t>
  </si>
  <si>
    <t>Pulverkrāsošanas darbnīcas izveide Talsos.</t>
  </si>
  <si>
    <t>212202/01</t>
  </si>
  <si>
    <t>13.03.2014</t>
  </si>
  <si>
    <t>Pašapkalpošanas bezkontakta automazgātuves izveide</t>
  </si>
  <si>
    <t>213008/01</t>
  </si>
  <si>
    <t>JĀNIS BRENCIS</t>
  </si>
  <si>
    <t>Trikātas pag.,Trikāta</t>
  </si>
  <si>
    <t>Koka izstrādājumu ražošanas dažādošana</t>
  </si>
  <si>
    <t>213036/01</t>
  </si>
  <si>
    <t>Ballīšu aģentūra,SIA</t>
  </si>
  <si>
    <t>Kocēnu pagasts</t>
  </si>
  <si>
    <t>14.03.2014</t>
  </si>
  <si>
    <t>Pasākumu aģentūras izveide,aprīkojuma un apgrozāmo līdzekļu iegāde</t>
  </si>
  <si>
    <t>213029/01</t>
  </si>
  <si>
    <t>SiMC,SIA</t>
  </si>
  <si>
    <t>17.03.2014</t>
  </si>
  <si>
    <t>ceļu būves uzņēmuma attīstība</t>
  </si>
  <si>
    <t>213049/01</t>
  </si>
  <si>
    <t>SIA Grand stone</t>
  </si>
  <si>
    <t>19.03.2014</t>
  </si>
  <si>
    <t>213054/01</t>
  </si>
  <si>
    <t>FUNDI,SIA</t>
  </si>
  <si>
    <t>Valmieras</t>
  </si>
  <si>
    <t>20.03.2014</t>
  </si>
  <si>
    <t>Darbības optimizācija būvniecības un galdniecības nozares uzņēmumā.</t>
  </si>
  <si>
    <t>213061/01</t>
  </si>
  <si>
    <t>Koka dekori,SIA</t>
  </si>
  <si>
    <t>Kākciems</t>
  </si>
  <si>
    <t>Koka dekoru/suvenīru un koka izstrādājumu ražošana</t>
  </si>
  <si>
    <t>212964/01</t>
  </si>
  <si>
    <t>V MAKS,IK</t>
  </si>
  <si>
    <t>25.03.2014</t>
  </si>
  <si>
    <t>Mazlietojo preču veikala darbības paplašināšanai</t>
  </si>
  <si>
    <t>213052/01</t>
  </si>
  <si>
    <t>SIA NAAM</t>
  </si>
  <si>
    <t>Džūkstes</t>
  </si>
  <si>
    <t>Gaļas vītināšanas ražotnes izveide</t>
  </si>
  <si>
    <t>211937/02</t>
  </si>
  <si>
    <t>Ilzeskalna</t>
  </si>
  <si>
    <t>26.03.2014</t>
  </si>
  <si>
    <t>Pakalp.sniegšana būvlaukumu un ceļu remontdarbu sagatavošanā attīstībā</t>
  </si>
  <si>
    <t>212000/02</t>
  </si>
  <si>
    <t>Lauksaimn.preču un tehnikas rezerves daļu m/t veikala Saimnieks atvērš</t>
  </si>
  <si>
    <t>213034/01</t>
  </si>
  <si>
    <t>avocar,SIA</t>
  </si>
  <si>
    <t>Automobiļu apkopes un remonta uzņēmuma attīstība</t>
  </si>
  <si>
    <t>212967/01</t>
  </si>
  <si>
    <t>TinOrloff,SIA</t>
  </si>
  <si>
    <t>Autostāvvietas un riepu tirdzniecības vietas izveide</t>
  </si>
  <si>
    <t>213092/01</t>
  </si>
  <si>
    <t>Atpūtas sēta Lībieši,IK</t>
  </si>
  <si>
    <t>Skaista</t>
  </si>
  <si>
    <t>Uzņēmuma darbības uzsākšana tūrisma jomā</t>
  </si>
  <si>
    <t>213109/01</t>
  </si>
  <si>
    <t>Tirzas pag.</t>
  </si>
  <si>
    <t>Auto vadītāju teorēt.un praktis.auto vadīšanas apmāc.uzņēmuma izveide</t>
  </si>
  <si>
    <t>213091/01</t>
  </si>
  <si>
    <t>Namdars V,SIA</t>
  </si>
  <si>
    <t>28.03.2014</t>
  </si>
  <si>
    <t>Jauna pakalp.ieviešana-uzlejamo grīdu iestrāde un iestiepto griestu mo</t>
  </si>
  <si>
    <t>213095/01</t>
  </si>
  <si>
    <t>Normunds Rudzītis,IK</t>
  </si>
  <si>
    <t>Santehnikas un apkures sistēmu montāžas pakalpojumu sniegšanas uzņēmum</t>
  </si>
  <si>
    <t>213108/01</t>
  </si>
  <si>
    <t>Zauska,SIA</t>
  </si>
  <si>
    <t>Jaunpiebalga,Jaunpiebal</t>
  </si>
  <si>
    <t>g01.04.2014</t>
  </si>
  <si>
    <t>Citu tr-līdz. apkope, remonts</t>
  </si>
  <si>
    <t>Velosipēda veikala,nomas,remonta punkta izveidei Jaunpiebalgā-remonta,</t>
  </si>
  <si>
    <t>211913/02</t>
  </si>
  <si>
    <t>Jānis Kļaviņš</t>
  </si>
  <si>
    <t>Barkavas pag.,Stalidzāni</t>
  </si>
  <si>
    <t>02.04.2014</t>
  </si>
  <si>
    <t>Meža apsaimniekošana un izstrāde</t>
  </si>
  <si>
    <t>213112/01</t>
  </si>
  <si>
    <t>PĒRKONE,SIA</t>
  </si>
  <si>
    <t>03.04.2014</t>
  </si>
  <si>
    <t>Ziedu veikala izveide Saldū</t>
  </si>
  <si>
    <t>213045/01</t>
  </si>
  <si>
    <t>Grain &amp; Food Logistic,SIA</t>
  </si>
  <si>
    <t>04.04.2014</t>
  </si>
  <si>
    <t>Graudu, sēklu, lopbarības v/t.</t>
  </si>
  <si>
    <t>Darbības paplašināšana graudu,sēklu un lopbarības vairumtirdzniecībā</t>
  </si>
  <si>
    <t>204867/02</t>
  </si>
  <si>
    <t>Kuldīgas būvserviss,SIA</t>
  </si>
  <si>
    <t>07.04.2014</t>
  </si>
  <si>
    <t>Būvniecības uzņēmuma izaugsmei</t>
  </si>
  <si>
    <t>213122/01</t>
  </si>
  <si>
    <t>Studija LATVA,SIA</t>
  </si>
  <si>
    <t>Uzņēmuma Studija LATVA darbības paplašināšana</t>
  </si>
  <si>
    <t>213150/01</t>
  </si>
  <si>
    <t>EK Construction,IK</t>
  </si>
  <si>
    <t>Palsmanes pag.,Palsman</t>
  </si>
  <si>
    <t>e08.04.2014</t>
  </si>
  <si>
    <t>Būvniecības uzņēmuma attīstībai</t>
  </si>
  <si>
    <t>201433/02</t>
  </si>
  <si>
    <t>09.04.2014</t>
  </si>
  <si>
    <t>Uzņēmuma tehniskās bāzes uzlabošana</t>
  </si>
  <si>
    <t>205192/02</t>
  </si>
  <si>
    <t>ALLA,IK</t>
  </si>
  <si>
    <t>Skaistumkopšanas salona ALLA darbības attīstība</t>
  </si>
  <si>
    <t>213157/01</t>
  </si>
  <si>
    <t>Laivubrāļi,SIA</t>
  </si>
  <si>
    <t>Rendas</t>
  </si>
  <si>
    <t>Ūdenstūrisma uzņēmuma izveide</t>
  </si>
  <si>
    <t>213168/01</t>
  </si>
  <si>
    <t>City Print,SIA</t>
  </si>
  <si>
    <t>11.04.2014</t>
  </si>
  <si>
    <t>Poligrāfijas uzņēmuma izveide</t>
  </si>
  <si>
    <t>213184/01</t>
  </si>
  <si>
    <t>Medicīnas centrs Saule,SIA</t>
  </si>
  <si>
    <t>Ārsta prakses izveidošana-telpu iegāde,telpu remonts,aprīkojuma,orgteh</t>
  </si>
  <si>
    <t>213146/01</t>
  </si>
  <si>
    <t>Dtruck,SIA</t>
  </si>
  <si>
    <t>14.04.2014</t>
  </si>
  <si>
    <t>SIA Dtruck darbības paplašināšana</t>
  </si>
  <si>
    <t>213171/01</t>
  </si>
  <si>
    <t>MĪKLAS PARADĪZE,SIA</t>
  </si>
  <si>
    <t>Īslīces pagasts</t>
  </si>
  <si>
    <t>16.04.2014</t>
  </si>
  <si>
    <t>Ceptuves – konditorejas izveidošana</t>
  </si>
  <si>
    <t>213215/01</t>
  </si>
  <si>
    <t>Siera Tūre,SIA</t>
  </si>
  <si>
    <t>22.04.2014</t>
  </si>
  <si>
    <t>Ko ražojam-to ēdam,siera produkcijas realizācijas pakalpojumi</t>
  </si>
  <si>
    <t>213196/01</t>
  </si>
  <si>
    <t>23.04.2014</t>
  </si>
  <si>
    <t>Mežizstrādes apjoma un konkurētspējas palielināšana</t>
  </si>
  <si>
    <t>213179/01</t>
  </si>
  <si>
    <t>PT Jelgava,SIA</t>
  </si>
  <si>
    <t>25.04.2014</t>
  </si>
  <si>
    <t>Fontaine Delisnak franšīzes ātrās apkalpošanas ēdināšanas uzņēmuma izv</t>
  </si>
  <si>
    <t>213244/01</t>
  </si>
  <si>
    <t>ArmEkoD,SIA</t>
  </si>
  <si>
    <t>Mobilās armēņu virtuves izveide</t>
  </si>
  <si>
    <t>213117/01</t>
  </si>
  <si>
    <t>Aleksejs Sinicins</t>
  </si>
  <si>
    <t>Tetovēšanas salona izveide Rēzeknē</t>
  </si>
  <si>
    <t>213238/01</t>
  </si>
  <si>
    <t>A.V. koki,SIA</t>
  </si>
  <si>
    <t>Durbe</t>
  </si>
  <si>
    <t>29.04.2014</t>
  </si>
  <si>
    <t>Galdniecības uzņēmuma izveide Durbē</t>
  </si>
  <si>
    <t>212998/01</t>
  </si>
  <si>
    <t>DZINTARS KRASTIŅŠ</t>
  </si>
  <si>
    <t>Fotopakalpojumu sniegšanas nodrošināšana</t>
  </si>
  <si>
    <t>213135/01</t>
  </si>
  <si>
    <t>RinaTex,SIA</t>
  </si>
  <si>
    <t>Šūšanas uzņēmuma izveide Preiļos</t>
  </si>
  <si>
    <t>213272/01</t>
  </si>
  <si>
    <t>KV zobārstniecība,SIA</t>
  </si>
  <si>
    <t>Dr.K.Vidža zobārstniecības kabinetaizveide Madonā</t>
  </si>
  <si>
    <t>213304/01</t>
  </si>
  <si>
    <t>Edvarts Krakts</t>
  </si>
  <si>
    <t>06.05.2014</t>
  </si>
  <si>
    <t>Velosipēdu saslēdzēju ražotnes izveide</t>
  </si>
  <si>
    <t>213254/01</t>
  </si>
  <si>
    <t>08.05.2014</t>
  </si>
  <si>
    <t>Automazgātuves CarWash izveide Gulbenē</t>
  </si>
  <si>
    <t>213316/01</t>
  </si>
  <si>
    <t>Āres 99,IK</t>
  </si>
  <si>
    <t>Saulkrastu</t>
  </si>
  <si>
    <t>NĪ Āres 99, Saulkrastos, apgrozāmie līdzekļi tūrisma nozares attīstība</t>
  </si>
  <si>
    <t>213269/01</t>
  </si>
  <si>
    <t>DIGGER LG,SIA</t>
  </si>
  <si>
    <t>Audriņu</t>
  </si>
  <si>
    <t>09.05.2014</t>
  </si>
  <si>
    <t>Zemes rakšanas pakalpojumu uzņēmuma izveide</t>
  </si>
  <si>
    <t>213270/01</t>
  </si>
  <si>
    <t>JUMIEZIS,SIA</t>
  </si>
  <si>
    <t>Viesu mājas darbības uzsākšana</t>
  </si>
  <si>
    <t>213337/01</t>
  </si>
  <si>
    <t>NARSENA,IK</t>
  </si>
  <si>
    <t>10.05.2014</t>
  </si>
  <si>
    <t>Lietotu automobiļu tirdzniecības uznēmuma izveide</t>
  </si>
  <si>
    <t>213129/01</t>
  </si>
  <si>
    <t>SIA AZ EKOSERVISS</t>
  </si>
  <si>
    <t>12.05.2014</t>
  </si>
  <si>
    <t>Automazgāšanas pakalpojumu uzņēmuma izveide</t>
  </si>
  <si>
    <t>213314/01</t>
  </si>
  <si>
    <t>TN sistēmas,SIA</t>
  </si>
  <si>
    <t>Ilzeskalns</t>
  </si>
  <si>
    <t>Sniegto pakalpojumu ūdensapgādes sistēmu būvniecībā dažādošana</t>
  </si>
  <si>
    <t>213285/01</t>
  </si>
  <si>
    <t>SPARK D,SIA</t>
  </si>
  <si>
    <t>13.05.2014</t>
  </si>
  <si>
    <t>Atkritumu un lūžņu v/t</t>
  </si>
  <si>
    <t>Zāģskaidu un šķeldas tirdzniecības uzņēmuma attīstība</t>
  </si>
  <si>
    <t>211962/02</t>
  </si>
  <si>
    <t>Transp.līdz.iegāde un aprīkošana neregul.pasaž.pārv.uzņ.paplašināšanai</t>
  </si>
  <si>
    <t>213348/01</t>
  </si>
  <si>
    <t>SIA Seili Bedding</t>
  </si>
  <si>
    <t>Tekstilizstrādājumu ražošanas uzsākšana</t>
  </si>
  <si>
    <t>213300/01</t>
  </si>
  <si>
    <t>Auto Profs 1, SIA</t>
  </si>
  <si>
    <t>15.05.2014</t>
  </si>
  <si>
    <t>213345/01</t>
  </si>
  <si>
    <t>AKROLITA L,IK</t>
  </si>
  <si>
    <t>Akmens apstrādes darbnīcas izveide Ludzā</t>
  </si>
  <si>
    <t>212960/01</t>
  </si>
  <si>
    <t>ESTE MED,SIA</t>
  </si>
  <si>
    <t>16.05.2014</t>
  </si>
  <si>
    <t>Estētiskā medicīnas centra ESTE MED paplašināšana</t>
  </si>
  <si>
    <t>213329/01</t>
  </si>
  <si>
    <t>FindIT,SIA</t>
  </si>
  <si>
    <t>GPS un signalizācijas sistēmu uzstādīšanas pakalp.uzņ.izveidošana</t>
  </si>
  <si>
    <t>213387/01</t>
  </si>
  <si>
    <t>Eri Laatu,SIA</t>
  </si>
  <si>
    <t>Apgrozāmi elīdzekļi apģērba ražošanai un realizācijai</t>
  </si>
  <si>
    <t>213410/01</t>
  </si>
  <si>
    <t>Labsajūtas studija,IK</t>
  </si>
  <si>
    <t>19.05.2014</t>
  </si>
  <si>
    <t>IK Labsajūtas studija saimnieciskās darbības uzsākšana</t>
  </si>
  <si>
    <t>213249/01</t>
  </si>
  <si>
    <t>ALTWOOD,SIA</t>
  </si>
  <si>
    <t>Zāģmateriālu sagatavošanas pakalpojumu uzņēmuma izveide</t>
  </si>
  <si>
    <t>213370/01</t>
  </si>
  <si>
    <t>AUTO VIRSBŪVJU SERVISS,SIA</t>
  </si>
  <si>
    <t>Auto virsbūvju servisa darbības paplašināšana</t>
  </si>
  <si>
    <t>212968/01</t>
  </si>
  <si>
    <t>KnK Coating,SIA</t>
  </si>
  <si>
    <t>21.05.2014</t>
  </si>
  <si>
    <t>Strūklošanas un pulverkrāsošanas līnijas modernizācija</t>
  </si>
  <si>
    <t>213399/01</t>
  </si>
  <si>
    <t>Sintijas Harju podologa privātp,SIA</t>
  </si>
  <si>
    <t>Podologa pakalpojumu sniegšana Jelgavā</t>
  </si>
  <si>
    <t>213333/01</t>
  </si>
  <si>
    <t>ReBuss,IK</t>
  </si>
  <si>
    <t>Neregulāro pasažieru pārvadājuma paplašināšana</t>
  </si>
  <si>
    <t>213392/01</t>
  </si>
  <si>
    <t>Baart,SIA</t>
  </si>
  <si>
    <t>Pasākumu organizēšanas uzņēmuma izveide</t>
  </si>
  <si>
    <t>213409/01</t>
  </si>
  <si>
    <t>26.05.2014</t>
  </si>
  <si>
    <t>Uzņēmuma darbības paplašināšana kravu pārvietošanas pakalpojumu jomā</t>
  </si>
  <si>
    <t>213415/01</t>
  </si>
  <si>
    <t>Tērvetes maize,SIA</t>
  </si>
  <si>
    <t>Tērvetes</t>
  </si>
  <si>
    <t>Maiznīcas izveide Tērvetes novadā</t>
  </si>
  <si>
    <t>213330/01</t>
  </si>
  <si>
    <t>Mansilat,SIA</t>
  </si>
  <si>
    <t>Vērgales pag.</t>
  </si>
  <si>
    <t>27.05.2014</t>
  </si>
  <si>
    <t>Būvdarbu veikšanai nepieciešamās tehnikas un instrumentu iegāde</t>
  </si>
  <si>
    <t>213451/01</t>
  </si>
  <si>
    <t>MD Restorāns,SIA</t>
  </si>
  <si>
    <t>Lubes</t>
  </si>
  <si>
    <t>Mobilā restorāna izveide</t>
  </si>
  <si>
    <t>213190/01</t>
  </si>
  <si>
    <t>Sanita Bogdanova</t>
  </si>
  <si>
    <t>28.05.2014</t>
  </si>
  <si>
    <t>Fotopakalpojumu sniegšanas uzņēmuma izveide</t>
  </si>
  <si>
    <t>213421/01</t>
  </si>
  <si>
    <t>ALEKSANDRS KISEĻOVS</t>
  </si>
  <si>
    <t>Galantērijas,bērnu apģērbu un saimniecības preču veikala attīstība</t>
  </si>
  <si>
    <t>213423/01</t>
  </si>
  <si>
    <t>Tokyo City,SIA</t>
  </si>
  <si>
    <t>Suši bāra-restorāna izveide</t>
  </si>
  <si>
    <t>213436/01</t>
  </si>
  <si>
    <t>JSB apsaimniekotājs,IK</t>
  </si>
  <si>
    <t>Salacgrīvas pag.,Svētcie</t>
  </si>
  <si>
    <t>m28.05.2014</t>
  </si>
  <si>
    <t>IK JSB apsaimniekotājs darbības modernizācija un paplašināšana</t>
  </si>
  <si>
    <t>213378/01</t>
  </si>
  <si>
    <t>uniqCube,SIA</t>
  </si>
  <si>
    <t>29.05.2014</t>
  </si>
  <si>
    <t>Apgaismes ierīču ražošana.</t>
  </si>
  <si>
    <t>Gaismas kubu ražotnes izveide</t>
  </si>
  <si>
    <t>213413/01</t>
  </si>
  <si>
    <t>VG-bruģēšana,SIA</t>
  </si>
  <si>
    <t>Bruģēšanas un akmens apdares uzņēmuma izveide</t>
  </si>
  <si>
    <t>213440/01</t>
  </si>
  <si>
    <t>DACE CIRVELE</t>
  </si>
  <si>
    <t>30.05.2014</t>
  </si>
  <si>
    <t>Spēļu un atrakciju nomas pakalpojumi</t>
  </si>
  <si>
    <t>213461/01</t>
  </si>
  <si>
    <t>INSTAR SERVISS,SIA</t>
  </si>
  <si>
    <t>Rencēnu</t>
  </si>
  <si>
    <t>Automašīņas,datora un datorprogrammas iegāde un uzņēmuma reģistrēšana</t>
  </si>
  <si>
    <t>213401/01</t>
  </si>
  <si>
    <t>Easy travel lv,SIA</t>
  </si>
  <si>
    <t>02.06.2014</t>
  </si>
  <si>
    <t>Autobusa iegādei un apgroz.līdz.pasažieru pārvadājumu pakalp.sniegšana</t>
  </si>
  <si>
    <t>213472/01</t>
  </si>
  <si>
    <t>ANNIKA,IK</t>
  </si>
  <si>
    <t>Apgroz.līdzekļi un pamatlīdzekļu iegāde apģerbu veikalam Preiļos</t>
  </si>
  <si>
    <t>213418/01</t>
  </si>
  <si>
    <t>STRAUTS PHARMA,SIA</t>
  </si>
  <si>
    <t>03.06.2014</t>
  </si>
  <si>
    <t>Farmaceitisko izstrād. v/t</t>
  </si>
  <si>
    <t>Uztura bagātinātāju iepakošanas un pārpakošanas pakalpojumu un tirdzni</t>
  </si>
  <si>
    <t>213437/01</t>
  </si>
  <si>
    <t>SIA Urban Picture</t>
  </si>
  <si>
    <t>Dizaina aģentūras izveide</t>
  </si>
  <si>
    <t>213495/01</t>
  </si>
  <si>
    <t>ER Wake,SIA</t>
  </si>
  <si>
    <t>05.06.2014</t>
  </si>
  <si>
    <t>Līvānu veikparka izveide</t>
  </si>
  <si>
    <t>213507/01</t>
  </si>
  <si>
    <t>06.06.2014</t>
  </si>
  <si>
    <t>Apģerbu mazumtirdzniecības uzņēmuma izveide</t>
  </si>
  <si>
    <t>213428/01</t>
  </si>
  <si>
    <t>09.06.2014</t>
  </si>
  <si>
    <t>Malkas skaldīšanas uzņēmuma izveide</t>
  </si>
  <si>
    <t>213441/01</t>
  </si>
  <si>
    <t>IPrint,SIA</t>
  </si>
  <si>
    <t>Reklāmas pakalpojumu uzņēmuma izveide</t>
  </si>
  <si>
    <t>213501/01</t>
  </si>
  <si>
    <t>Auto rezerves daļu veikala izveidošana</t>
  </si>
  <si>
    <t>213450/01</t>
  </si>
  <si>
    <t>JURĢIS BĒRZIŅŠ</t>
  </si>
  <si>
    <t>12.06.2014</t>
  </si>
  <si>
    <t>Pamatļidzekļu iegāde un apgroz.līdz.saimnieciskās darbības uzsākšanai</t>
  </si>
  <si>
    <t>213483/</t>
  </si>
  <si>
    <t>AR 1810,SIA</t>
  </si>
  <si>
    <t>18.06.2014</t>
  </si>
  <si>
    <t>Ātrās ēdināšanas kafejnīcas darbības uzsākšana</t>
  </si>
  <si>
    <t>213497/01</t>
  </si>
  <si>
    <t>PARTS SERVISS,SIA</t>
  </si>
  <si>
    <t>Autoservisa pakalpojumu dažādošana un pilnveidošana</t>
  </si>
  <si>
    <t>213549/01</t>
  </si>
  <si>
    <t>KPP-K,SIA</t>
  </si>
  <si>
    <t>Daudzeses</t>
  </si>
  <si>
    <t>Kokmateriālu izvešanas pakalpojumu sniegšanas uzņēmuma izveide</t>
  </si>
  <si>
    <t>205624/02</t>
  </si>
  <si>
    <t>ATM Mežs,SIA</t>
  </si>
  <si>
    <t>19.06.2014</t>
  </si>
  <si>
    <t>Jaunaudžu kopšanas pakalpojumi</t>
  </si>
  <si>
    <t>213463/01</t>
  </si>
  <si>
    <t>Datoru un programmatūru v/t</t>
  </si>
  <si>
    <t>Daudzkanālu kontroles ieraksta sistēmu izveide un spec.plašu ražoš.</t>
  </si>
  <si>
    <t>213525/01</t>
  </si>
  <si>
    <t>Sportlain,SIA</t>
  </si>
  <si>
    <t>Sportline.lv interneta veikala un veikala izveide</t>
  </si>
  <si>
    <t>213570/01</t>
  </si>
  <si>
    <t>SUPE FOREST,SIA</t>
  </si>
  <si>
    <t>213586/01</t>
  </si>
  <si>
    <t>Dea,SIA</t>
  </si>
  <si>
    <t>Uzņēmējdarbības uzsākšana mazumtirdzniecībā Valmierā</t>
  </si>
  <si>
    <t>213550/01</t>
  </si>
  <si>
    <t>Urbanfood,SIA</t>
  </si>
  <si>
    <t>20.06.2014</t>
  </si>
  <si>
    <t>Ātrās ēdināšanas kafejnīcas LUN izveide</t>
  </si>
  <si>
    <t>213565/01</t>
  </si>
  <si>
    <t>Gklints,SIA</t>
  </si>
  <si>
    <t>25.06.2014</t>
  </si>
  <si>
    <t>Dekoratīvo finiera moduļu un instalāciju ražošanas uzņēmuma izveide</t>
  </si>
  <si>
    <t>213580/01</t>
  </si>
  <si>
    <t>EcoMag,SIA</t>
  </si>
  <si>
    <t>Galda spēles AriBor ražošanas uzsākšana</t>
  </si>
  <si>
    <t>213547/01</t>
  </si>
  <si>
    <t>Anna Vainute</t>
  </si>
  <si>
    <t>26.06.2014</t>
  </si>
  <si>
    <t>Veterinārās prakses pakalpojumu paplašināšana</t>
  </si>
  <si>
    <t>213598/01</t>
  </si>
  <si>
    <t>SO parts,SIA</t>
  </si>
  <si>
    <t>Kandavas pag.</t>
  </si>
  <si>
    <t>Edināšanas uzņēmuma izveide</t>
  </si>
  <si>
    <t>213601/01</t>
  </si>
  <si>
    <t>Saamits,IK</t>
  </si>
  <si>
    <t>27.06.2014</t>
  </si>
  <si>
    <t>Solāriju studijas Saamits izveidošana</t>
  </si>
  <si>
    <t>213555/01</t>
  </si>
  <si>
    <t>ALDIS ANDRUŠKEVIČS</t>
  </si>
  <si>
    <t>Pelču pagasts</t>
  </si>
  <si>
    <t>01.07.2014</t>
  </si>
  <si>
    <t>Lauksaimn.,mežsaimn. maš. raž.</t>
  </si>
  <si>
    <t>Malkas skaldāmo agregātu ražoša na</t>
  </si>
  <si>
    <t>213602/01</t>
  </si>
  <si>
    <t>EVELIZABETE,SIA</t>
  </si>
  <si>
    <t>Sieviešu apģērbu veikala izveide Valmierā</t>
  </si>
  <si>
    <t>213573/01</t>
  </si>
  <si>
    <t>02.07.2014</t>
  </si>
  <si>
    <t>Zemesriekstu sviesta ražotnes paplašināšana</t>
  </si>
  <si>
    <t>213564/01</t>
  </si>
  <si>
    <t>AIR-AL,SIA</t>
  </si>
  <si>
    <t>Vecstropi,Naujienes pag</t>
  </si>
  <si>
    <t>a03.07.2014</t>
  </si>
  <si>
    <t>Uzņēmuma darbības paplašināšana</t>
  </si>
  <si>
    <t>213526/01</t>
  </si>
  <si>
    <t>ZUMZUM,SIA</t>
  </si>
  <si>
    <t>07.07.2014</t>
  </si>
  <si>
    <t>213592/01</t>
  </si>
  <si>
    <t>FORS DUO,SIA</t>
  </si>
  <si>
    <t>08.07.2014</t>
  </si>
  <si>
    <t>Aktīvās atpūtas pakalpojumu sniegšanas uzņēmuma paplašināšana</t>
  </si>
  <si>
    <t>213156/01</t>
  </si>
  <si>
    <t>Rarety international,SIA</t>
  </si>
  <si>
    <t>09.07.2014</t>
  </si>
  <si>
    <t>Publiskās pirts izveidei Bauskā</t>
  </si>
  <si>
    <t>213610/01</t>
  </si>
  <si>
    <t>ARKHIPOV production,SIA</t>
  </si>
  <si>
    <t>10.07.2014</t>
  </si>
  <si>
    <t>Arhipova mākslas fotogrāfijas albumu izdošana</t>
  </si>
  <si>
    <t>213612/01</t>
  </si>
  <si>
    <t>Fab Lab Rīga,SIA</t>
  </si>
  <si>
    <t>11.07.2014</t>
  </si>
  <si>
    <t>Atklātaa tipa lāzergriešanas,gravēšanas un 3D printēšanas pakalp.darbn</t>
  </si>
  <si>
    <t>213652/01</t>
  </si>
  <si>
    <t>Artifekss,SIA</t>
  </si>
  <si>
    <t>16.07.2014</t>
  </si>
  <si>
    <t>Celtniecības uzņēmuma darbības uzsākšana</t>
  </si>
  <si>
    <t>205750/02</t>
  </si>
  <si>
    <t>17.07.2014</t>
  </si>
  <si>
    <t>Bērza apaļkoka pārstrādes ražotnes paplašināšana</t>
  </si>
  <si>
    <t>213649/01</t>
  </si>
  <si>
    <t>Healthy Boutique,SIA</t>
  </si>
  <si>
    <t>Jauniešu hosteļa izveide Rīgā</t>
  </si>
  <si>
    <t>213683/01</t>
  </si>
  <si>
    <t>Bagātību saliņa,SIA</t>
  </si>
  <si>
    <t>Apgroz.līdz.uzņēmējdarbības uzsākšanā mazumtirdzniecībā Limbažos</t>
  </si>
  <si>
    <t>213640/01</t>
  </si>
  <si>
    <t>BKL Maxstudio,SIA</t>
  </si>
  <si>
    <t>21.07.2014</t>
  </si>
  <si>
    <t>Veikala BKL Maxstudio un interneta veikala www.bklmaxstudio.com att.</t>
  </si>
  <si>
    <t>213647/01</t>
  </si>
  <si>
    <t>AUTOĒTIKA,SIA</t>
  </si>
  <si>
    <t>Vecstropi,Naujienes pag.</t>
  </si>
  <si>
    <t>22.07.2014</t>
  </si>
  <si>
    <t>Bosch autoservisa izveide Daugavpils pilsētā</t>
  </si>
  <si>
    <t>213681/01</t>
  </si>
  <si>
    <t>MotoAgro,SIA</t>
  </si>
  <si>
    <t>Lauks.maš, to piederumu v/t</t>
  </si>
  <si>
    <t>Lauksaimniecības tehnikas rezerves daļu vairumtirdzniecības uzņ.izveid</t>
  </si>
  <si>
    <t>213642/01</t>
  </si>
  <si>
    <t>LAT HORSE SPAN,SIA</t>
  </si>
  <si>
    <t>23.07.2014</t>
  </si>
  <si>
    <t>Zirgu pakaišu ražotnes izveide</t>
  </si>
  <si>
    <t>213613/01</t>
  </si>
  <si>
    <t>Wood export,SIA</t>
  </si>
  <si>
    <t>24.07.2014</t>
  </si>
  <si>
    <t>Koka taras dēlīšu ražošanas uzņēmuma darbības paplašināšana</t>
  </si>
  <si>
    <t>213671/01</t>
  </si>
  <si>
    <t>LAVA LV,SIA</t>
  </si>
  <si>
    <t>Grill-bāra izveide Siguldā</t>
  </si>
  <si>
    <t>213698/01</t>
  </si>
  <si>
    <t>KREATEX,SIA</t>
  </si>
  <si>
    <t>25.07.2014</t>
  </si>
  <si>
    <t>Pilna servisa ekskavatora pakalpojumu sniegšana ar tehnikas piegādi uz</t>
  </si>
  <si>
    <t>213713/01</t>
  </si>
  <si>
    <t>Baltic Diagnostic Services,SIA</t>
  </si>
  <si>
    <t>28.07.2014</t>
  </si>
  <si>
    <t>Pamatlīdzekļu (3darba stacijas) un apgroz.līdz.iegāde uzņēmējdarb.uzsā</t>
  </si>
  <si>
    <t>213742/01</t>
  </si>
  <si>
    <t>Mežs &amp; Co,SIA</t>
  </si>
  <si>
    <t>Ciblas</t>
  </si>
  <si>
    <t>30.07.2014</t>
  </si>
  <si>
    <t>Koksnes izvešanas un šķeldošanas pakalpojumu sniegšanas uzņēmuma izvei</t>
  </si>
  <si>
    <t>213691/01</t>
  </si>
  <si>
    <t>LMG Serviss,SIA</t>
  </si>
  <si>
    <t>Auto mazgātavas-servisa izveide Grobiņā</t>
  </si>
  <si>
    <t>213735/01</t>
  </si>
  <si>
    <t>ZAMS J,IK</t>
  </si>
  <si>
    <t>05.08.2014</t>
  </si>
  <si>
    <t>Auto braukšanas apmācības pakalpojumu uzņēmuma izveide</t>
  </si>
  <si>
    <t>213739/01</t>
  </si>
  <si>
    <t>ZDT,SIA</t>
  </si>
  <si>
    <t>Tortu,konditorejas izstrādājumu ražošanas uzņēmuma izveide</t>
  </si>
  <si>
    <t>213715/01</t>
  </si>
  <si>
    <t>Auto TD,SIA</t>
  </si>
  <si>
    <t>Zaķumuiža</t>
  </si>
  <si>
    <t>07.08.2014</t>
  </si>
  <si>
    <t>Pašapkalpošanās bezkontakta automazgātuves izveide</t>
  </si>
  <si>
    <t>213765/01</t>
  </si>
  <si>
    <t>PACE,SIA</t>
  </si>
  <si>
    <t>08.08.2014</t>
  </si>
  <si>
    <t>Pašapkalpošanās automazgātavas uzņēmuma izveide</t>
  </si>
  <si>
    <t>213777/01</t>
  </si>
  <si>
    <t>ICU projekti,SIA</t>
  </si>
  <si>
    <t>Ielu un autoceļu uzturēšanas pakalpojumu sniegšana</t>
  </si>
  <si>
    <t>213779/01</t>
  </si>
  <si>
    <t>11.08.2014</t>
  </si>
  <si>
    <t>Plātņu materiāla mēbeļu ražošanas uzsākšana</t>
  </si>
  <si>
    <t>213760/01</t>
  </si>
  <si>
    <t>12.08.2014</t>
  </si>
  <si>
    <t>Fitnesa studijas CrossFit paplašināšana</t>
  </si>
  <si>
    <t>213768/01</t>
  </si>
  <si>
    <t>RC-pakalpojumi,SIA</t>
  </si>
  <si>
    <t>Grants,smilts,māla ieguve</t>
  </si>
  <si>
    <t>Karjera (grants/smilts) pārstrādes pakalpojumu sniegšanas uzņēmuma izv</t>
  </si>
  <si>
    <t>213459/01</t>
  </si>
  <si>
    <t>KDW,SIA</t>
  </si>
  <si>
    <t>Logu ražotnes izveide</t>
  </si>
  <si>
    <t>212974/02</t>
  </si>
  <si>
    <t>Bodytec Latvia,SIA</t>
  </si>
  <si>
    <t>Līvānu</t>
  </si>
  <si>
    <t>EMS sporta studijas FIT20 izveide</t>
  </si>
  <si>
    <t>213733/01</t>
  </si>
  <si>
    <t>TentTex,SIA</t>
  </si>
  <si>
    <t>Daugmales</t>
  </si>
  <si>
    <t>Citu tekstilizstrādājumu raž.</t>
  </si>
  <si>
    <t>Pamatlīdzekļu (šujmašīnu u.c.) un apgroz.līdz.iegādei ražošanas nozar.</t>
  </si>
  <si>
    <t>213769/01</t>
  </si>
  <si>
    <t>Dabas Produkti,SIA</t>
  </si>
  <si>
    <t>Bukulti</t>
  </si>
  <si>
    <t>Pelmeņu ražotnes paplašināšana</t>
  </si>
  <si>
    <t>213798/01</t>
  </si>
  <si>
    <t>Edare,SIA</t>
  </si>
  <si>
    <t>19.08.2014</t>
  </si>
  <si>
    <t>213821/01</t>
  </si>
  <si>
    <t>Z &amp; S MEŽI,SIA</t>
  </si>
  <si>
    <t>Vārmes pag.</t>
  </si>
  <si>
    <t>Uzņēmuma izveide mežsaimniecības palīgdarbu pakalpojumu sniegšanai</t>
  </si>
  <si>
    <t>213830/01</t>
  </si>
  <si>
    <t>Aģes centrs,SIA</t>
  </si>
  <si>
    <t>Mazumtirdzniecības veikala un auto servisa izveide</t>
  </si>
  <si>
    <t>213774/01</t>
  </si>
  <si>
    <t>RO trade house,SIA</t>
  </si>
  <si>
    <t>25.08.2014</t>
  </si>
  <si>
    <t>Preču vairumtirdzniecības uzņēmuma izveide</t>
  </si>
  <si>
    <t>213852/01</t>
  </si>
  <si>
    <t>Eurokebabs,SIA</t>
  </si>
  <si>
    <t>Liezēres pag.</t>
  </si>
  <si>
    <t>Ātrās ēdināšanas kafejnīcas izveide</t>
  </si>
  <si>
    <t>198632/01</t>
  </si>
  <si>
    <t>Parcella,SIA</t>
  </si>
  <si>
    <t>26.08.2014</t>
  </si>
  <si>
    <t>213861/01</t>
  </si>
  <si>
    <t>Aleksii,SIA</t>
  </si>
  <si>
    <t>Ekopreču veikala izveide Rēzeknē</t>
  </si>
  <si>
    <t>212530/02</t>
  </si>
  <si>
    <t>Līvani</t>
  </si>
  <si>
    <t>27.08.2014</t>
  </si>
  <si>
    <t>213866/01</t>
  </si>
  <si>
    <t>Alternatīvās izglītošanās un attīstības centra izveide</t>
  </si>
  <si>
    <t>213868/01</t>
  </si>
  <si>
    <t>Kamēlija L,IK</t>
  </si>
  <si>
    <t>28.08.2014</t>
  </si>
  <si>
    <t>Estētiskās sejas un ķermeņa procedūru sniegšanas uzņēmuma izveide</t>
  </si>
  <si>
    <t>213822/01</t>
  </si>
  <si>
    <t>GVIDOKSS,SIA</t>
  </si>
  <si>
    <t>29.08.2014</t>
  </si>
  <si>
    <t>Lietotu mēbeļu tirdzniecības paplašināšana</t>
  </si>
  <si>
    <t>213860/01</t>
  </si>
  <si>
    <t>Kates skola GGK,SIA</t>
  </si>
  <si>
    <t>01.09.2014</t>
  </si>
  <si>
    <t>Montessori pedagoģijas privātās pirmsskolas izglītības iestādes izveid</t>
  </si>
  <si>
    <t>213869/01</t>
  </si>
  <si>
    <t>AGAO,IK</t>
  </si>
  <si>
    <t>Mikroautobusa,aprīkojuma,mēbeļu,biroja inventāra iegāde,telpu remonts</t>
  </si>
  <si>
    <t>213872/01</t>
  </si>
  <si>
    <t>Vidzemes Firewood,SIA</t>
  </si>
  <si>
    <t>02.09.2014</t>
  </si>
  <si>
    <t>Kamīnmalkas ražotnes izveide</t>
  </si>
  <si>
    <t>213888/01</t>
  </si>
  <si>
    <t>03.09.2014</t>
  </si>
  <si>
    <t>Mutes kopšanas līdzekļu vairum un mazumtirdzn.uzņēmuma izveide</t>
  </si>
  <si>
    <t>213758/01</t>
  </si>
  <si>
    <t>ZANE PODSKOČIJA</t>
  </si>
  <si>
    <t>04.09.2014</t>
  </si>
  <si>
    <t>Fizioterapijas kabineta izveide Siguldā</t>
  </si>
  <si>
    <t>213795/01</t>
  </si>
  <si>
    <t>Totalsoup,SIA</t>
  </si>
  <si>
    <t>08.09.2014</t>
  </si>
  <si>
    <t>Kafejnīcas AUSTRA izveide</t>
  </si>
  <si>
    <t>213773/01</t>
  </si>
  <si>
    <t>Kalniņš IS,SIA</t>
  </si>
  <si>
    <t>09.09.2014</t>
  </si>
  <si>
    <t>Mazumtirdzniecības autoveikala attīstība</t>
  </si>
  <si>
    <t>213759/01</t>
  </si>
  <si>
    <t>Pie Mimi,SIA</t>
  </si>
  <si>
    <t>11.09.2014</t>
  </si>
  <si>
    <t>Reprezentatīvu konditorejas izstrādājumu ražošana</t>
  </si>
  <si>
    <t>213895/01</t>
  </si>
  <si>
    <t>MKprom,SIA</t>
  </si>
  <si>
    <t>15.09.2014</t>
  </si>
  <si>
    <t>Palešu ražošanas darbību paplašināšana</t>
  </si>
  <si>
    <t>213921/01</t>
  </si>
  <si>
    <t>Metināšanas pakalpojumu serviss,IK</t>
  </si>
  <si>
    <t>16.09.2014</t>
  </si>
  <si>
    <t>Matināšanas pakalpojumu uzņēmuma izveide</t>
  </si>
  <si>
    <t>213831/01</t>
  </si>
  <si>
    <t>Ervis Auto,SIA</t>
  </si>
  <si>
    <t>17.09.2014</t>
  </si>
  <si>
    <t>Autoservisa Ervis Auto izveide Tukumā</t>
  </si>
  <si>
    <t>213878/01</t>
  </si>
  <si>
    <t>Kabinetto,SIA</t>
  </si>
  <si>
    <t>Interjera darbnīcas izveide</t>
  </si>
  <si>
    <t>213916/01</t>
  </si>
  <si>
    <t>Horeca Outfit,SIA</t>
  </si>
  <si>
    <t>19.09.2014</t>
  </si>
  <si>
    <t>213929/01</t>
  </si>
  <si>
    <t>ICDP,SIA</t>
  </si>
  <si>
    <t>22.09.2014</t>
  </si>
  <si>
    <t>Auto rezerves daļu veikala attīstība</t>
  </si>
  <si>
    <t>205368/02</t>
  </si>
  <si>
    <t>Luxel,SIA</t>
  </si>
  <si>
    <t>23.09.2014</t>
  </si>
  <si>
    <t>Telekomunikāciju iekārtu v/t</t>
  </si>
  <si>
    <t>Apgroz.līdzekļi uzņēmējdarbības paplašināšanai</t>
  </si>
  <si>
    <t>213756/01</t>
  </si>
  <si>
    <t>G.Līces prakse zobārstniecībā,SIA</t>
  </si>
  <si>
    <t>Rumbas pag.</t>
  </si>
  <si>
    <t>Zobārstniecības kabineta uzlabošana</t>
  </si>
  <si>
    <t>213834/01</t>
  </si>
  <si>
    <t>K TradinG,SIA</t>
  </si>
  <si>
    <t>Internetveikala darbības attīstīšana</t>
  </si>
  <si>
    <t>213913/01</t>
  </si>
  <si>
    <t>POLEKS,SIA</t>
  </si>
  <si>
    <t>Bezglutēna produktu picērijas-kafejnīcas Skudru puznis izveide</t>
  </si>
  <si>
    <t>213920/01</t>
  </si>
  <si>
    <t>MAIJA APTIEKA,SIA</t>
  </si>
  <si>
    <t>Skrunda</t>
  </si>
  <si>
    <t>Atvērta tipa aptiekas izveidei Skrundā</t>
  </si>
  <si>
    <t>213636/01</t>
  </si>
  <si>
    <t>Agrosol,SIA</t>
  </si>
  <si>
    <t>24.09.2014</t>
  </si>
  <si>
    <t>Salmu granulu ražotnes izveide Liepājā</t>
  </si>
  <si>
    <t>213949/01</t>
  </si>
  <si>
    <t>Adventure Lab,SIA</t>
  </si>
  <si>
    <t>26.09.2014</t>
  </si>
  <si>
    <t>Izklaides pakalpojumi(piedzīvojumu spēles) uzņēmuma izveide</t>
  </si>
  <si>
    <t>213956/01</t>
  </si>
  <si>
    <t>METIZ,SIA</t>
  </si>
  <si>
    <t>Mājsaimn. preču v/t starpn.d.</t>
  </si>
  <si>
    <t>Apgrozāmie līdzekļi vairumtidzniecībā</t>
  </si>
  <si>
    <t>213721/01</t>
  </si>
  <si>
    <t>Austrumu lauki,SIA</t>
  </si>
  <si>
    <t>Šķēdes pag.</t>
  </si>
  <si>
    <t>29.09.2014</t>
  </si>
  <si>
    <t>Malkas sagatvošanas pakalp.sniegšanas un tās realizācijas uzņēmuma izv</t>
  </si>
  <si>
    <t>213961/01</t>
  </si>
  <si>
    <t>ELVIJA BEĶERE</t>
  </si>
  <si>
    <t>Mājražošana-konditorejas izstrādājumu ražošanas uzsākšana un realizāci</t>
  </si>
  <si>
    <t>213975/01</t>
  </si>
  <si>
    <t>Energokoks,SIA</t>
  </si>
  <si>
    <t>212558/01</t>
  </si>
  <si>
    <t>Kārsava</t>
  </si>
  <si>
    <t>30.09.2014</t>
  </si>
  <si>
    <t>SIA Korsova serviss darbības paplašināšana</t>
  </si>
  <si>
    <t>213731/01</t>
  </si>
  <si>
    <t>Baltic Probiotics,SIA</t>
  </si>
  <si>
    <t>Rucavas</t>
  </si>
  <si>
    <t>Starpproduktu v/t</t>
  </si>
  <si>
    <t>Fasēšanas ēkas remontam</t>
  </si>
  <si>
    <t>213972/01</t>
  </si>
  <si>
    <t>Eko ogas,SIA</t>
  </si>
  <si>
    <t>Apgrozāmie līdzekļi ekoloģiski sertificētu sulu,nektāru,biezeņu ražoša</t>
  </si>
  <si>
    <t>213950/01</t>
  </si>
  <si>
    <t>B.-S. family,IK</t>
  </si>
  <si>
    <t>Velosipēdu komplektēšanas uzsākšana, velo nomas punkta izveide</t>
  </si>
  <si>
    <t>213981/01</t>
  </si>
  <si>
    <t>DP Manufacture,SIA</t>
  </si>
  <si>
    <t>Bērnu bio kokvilnas gultas veļas ražotnes izveide</t>
  </si>
  <si>
    <t>213987/01</t>
  </si>
  <si>
    <t>IMAGINE,SIA</t>
  </si>
  <si>
    <t>03.10.2014</t>
  </si>
  <si>
    <t>Limfas plūsmas stimulācijas masāžas studijas Figura line izveide</t>
  </si>
  <si>
    <t>214006/01</t>
  </si>
  <si>
    <t>ALISE ALEKSANDRA IK</t>
  </si>
  <si>
    <t>07.10.2014</t>
  </si>
  <si>
    <t>Modes zīmola Alise Aleksandra attīstība un jaunās kolekcijas izveide</t>
  </si>
  <si>
    <t>214009/01</t>
  </si>
  <si>
    <t>Kūku pagasts</t>
  </si>
  <si>
    <t>08.10.2014</t>
  </si>
  <si>
    <t>Autotransporta iegāde autoapmācības pakalpojumu sniegšanas nodrošin.</t>
  </si>
  <si>
    <t>213939/01</t>
  </si>
  <si>
    <t>RGPS,SIA</t>
  </si>
  <si>
    <t>10.10.2014</t>
  </si>
  <si>
    <t>3D uzmērīšanas uzņēmuma paplašināšana.</t>
  </si>
  <si>
    <t>214023/01</t>
  </si>
  <si>
    <t>Aquabike studijas izveide</t>
  </si>
  <si>
    <t>214018/01</t>
  </si>
  <si>
    <t>DARK-VG,SIA</t>
  </si>
  <si>
    <t>13.10.2014</t>
  </si>
  <si>
    <t>Autokrāsu veikala darbības paplašināšana</t>
  </si>
  <si>
    <t>213704/01</t>
  </si>
  <si>
    <t>EU-Trader,SIA</t>
  </si>
  <si>
    <t>Apgrozāmo līdzekļu palielināšana vairumtirdzniecībā.</t>
  </si>
  <si>
    <t>214029/01</t>
  </si>
  <si>
    <t>Preiļu miesnieku veikals,SIA</t>
  </si>
  <si>
    <t>Svaigas gaļas un gaļas izstrādājumu oriģinālveikalu izveide</t>
  </si>
  <si>
    <t>213957/01</t>
  </si>
  <si>
    <t>8 Giraffes,SIA</t>
  </si>
  <si>
    <t>16.10.2014</t>
  </si>
  <si>
    <t>Seksuālās izglītošanas skolas izveide</t>
  </si>
  <si>
    <t>214040/01</t>
  </si>
  <si>
    <t>MIM,SIA</t>
  </si>
  <si>
    <t>17.10.2014</t>
  </si>
  <si>
    <t>Apgroz.līdz.un aprīkojuma iegāde uzņēmējdarb.uzsākšanai izglīt.centra</t>
  </si>
  <si>
    <t>213808/01</t>
  </si>
  <si>
    <t>AC Esthetics,SIA</t>
  </si>
  <si>
    <t>20.10.2014</t>
  </si>
  <si>
    <t>Veselības un skaistumkopšanas studijas Figura Line izveide</t>
  </si>
  <si>
    <t>214052/01</t>
  </si>
  <si>
    <t>IM System,SIA</t>
  </si>
  <si>
    <t>21.10.2014</t>
  </si>
  <si>
    <t>Šūšanas uzņēmuma izveide Ludzā</t>
  </si>
  <si>
    <t>214053/01</t>
  </si>
  <si>
    <t>TUTTI ZOO,SIA</t>
  </si>
  <si>
    <t>Carnikava</t>
  </si>
  <si>
    <t>22.10.2014</t>
  </si>
  <si>
    <t>Veterinārās klīnikas izveide Carnikavā</t>
  </si>
  <si>
    <t>214061/01</t>
  </si>
  <si>
    <t>Svija,SIA</t>
  </si>
  <si>
    <t>Svitenes pagasts</t>
  </si>
  <si>
    <t>27.10.2014</t>
  </si>
  <si>
    <t>Pārtikas veikala darbības uzsākšana</t>
  </si>
  <si>
    <t>214080/01</t>
  </si>
  <si>
    <t>A/M un aprīkojuma iegādei un apgroz.līdzekļiem-auto braukšanas apmācīb</t>
  </si>
  <si>
    <t>214107/01</t>
  </si>
  <si>
    <t>Melnais vanags,SIA</t>
  </si>
  <si>
    <t>Sarkaņu pag.</t>
  </si>
  <si>
    <t>06.11.2014</t>
  </si>
  <si>
    <t>Piedzīvojumu spēles Airsoft aprīkojuma iegāde</t>
  </si>
  <si>
    <t>213989/01</t>
  </si>
  <si>
    <t>10.11.2014</t>
  </si>
  <si>
    <t>Rotaļlietu, spēļu m/t.</t>
  </si>
  <si>
    <t>Pamatlīdz.un apgroz.līdz.iegāde bērnu elektrisko automašīnu tirdzn.uzņ</t>
  </si>
  <si>
    <t>214095/01</t>
  </si>
  <si>
    <t>Tehnikas brigāde,SIA</t>
  </si>
  <si>
    <t>Birzgales</t>
  </si>
  <si>
    <t>Būvn.un inženierbūvn.iekārt.vt</t>
  </si>
  <si>
    <t>Ekskavatoru un celtn.tehnikas vairumtirdzniecības uzņēmuma izveide</t>
  </si>
  <si>
    <t>214106/01</t>
  </si>
  <si>
    <t>Fortune F,SIA</t>
  </si>
  <si>
    <t>Augstas kvalitātes mazlietotu apģērbu veikala izveide Madonā</t>
  </si>
  <si>
    <t>214077/01</t>
  </si>
  <si>
    <t>Antolarama,IK</t>
  </si>
  <si>
    <t>Tārgales</t>
  </si>
  <si>
    <t>12.11.2014</t>
  </si>
  <si>
    <t>Mobilās pirts pakalpojumu uzņēmuma izveide.</t>
  </si>
  <si>
    <t>214103/01</t>
  </si>
  <si>
    <t>Loent, SIA</t>
  </si>
  <si>
    <t>19.11.2014</t>
  </si>
  <si>
    <t>Mājsaimn. priekšmetu iznomāš.</t>
  </si>
  <si>
    <t>PL un AL iegāde pasākumu aprīkojuma nomas pak.uzņēmuma attīstībai</t>
  </si>
  <si>
    <t>214152/01</t>
  </si>
  <si>
    <t>Servet-M, SIA</t>
  </si>
  <si>
    <t>Tehnikas iegāde mežizstrādes pakalp ojumu sniegšanai</t>
  </si>
  <si>
    <t>214082/01</t>
  </si>
  <si>
    <t>20.11.2014</t>
  </si>
  <si>
    <t>Ražošanas telpu aprīkojuma,sagādes transporta iegādei un apgrozāmiem l</t>
  </si>
  <si>
    <t>214087/01</t>
  </si>
  <si>
    <t>Hedwig,SIA</t>
  </si>
  <si>
    <t>Radošās darbnīcas "Nams" izveide</t>
  </si>
  <si>
    <t>214151/01</t>
  </si>
  <si>
    <t>Klevins,SIA</t>
  </si>
  <si>
    <t>Iecavas novads</t>
  </si>
  <si>
    <t>SIA Klevins kokapstrādes darbnīcas attīstība</t>
  </si>
  <si>
    <t>214094/01</t>
  </si>
  <si>
    <t>CNCart,SIA</t>
  </si>
  <si>
    <t>CNC frēzes pakalpojumu sniegšanas uzņēmuma izveide</t>
  </si>
  <si>
    <t>214192/01</t>
  </si>
  <si>
    <t>IJA SOROKINA</t>
  </si>
  <si>
    <t>25.11.2014</t>
  </si>
  <si>
    <t>Ģimenes atpūtas vietas ar pirts pakalpojumiem izveide</t>
  </si>
  <si>
    <t>212351/02</t>
  </si>
  <si>
    <t>Kafejnīcas "Mammas pelmeņi" vietas maiņa</t>
  </si>
  <si>
    <t>214244/01</t>
  </si>
  <si>
    <t>SAKAS TARA,SIA</t>
  </si>
  <si>
    <t>09.12.2014</t>
  </si>
  <si>
    <t>Taras zāģmateriālu un taras palešu ražošanas uzņēmuma izveide</t>
  </si>
  <si>
    <t>214328/01</t>
  </si>
  <si>
    <t>Mārupes pag.</t>
  </si>
  <si>
    <t>12.01.2015</t>
  </si>
  <si>
    <t>Bezkontakta automazgātuves izveide</t>
  </si>
  <si>
    <t>214440/01</t>
  </si>
  <si>
    <t>A10M,SIA</t>
  </si>
  <si>
    <t>Pašapkalpošanās automazgātuves ierīkošana Cēsīs</t>
  </si>
  <si>
    <t>Starta programmas piešķirtā (ERAF) atbalsta saņēmēji</t>
  </si>
  <si>
    <t>Uz 31.12.2015</t>
  </si>
  <si>
    <t>Aizdevuma līguma noslēgšanas datums</t>
  </si>
  <si>
    <t>Sektors (pēc NACE 2.red.)</t>
  </si>
  <si>
    <t>Projekta īstenošanas sektors (NACE red.2.klases atšifrējums)</t>
  </si>
  <si>
    <t>Procentu likmes subsīdijas summa, EUR</t>
  </si>
  <si>
    <t>214030/01</t>
  </si>
  <si>
    <t>Zemgales</t>
  </si>
  <si>
    <t>Mazumtridzniecības veikalu tkla izveide Viesītes novadā</t>
  </si>
  <si>
    <t>14 975.23</t>
  </si>
  <si>
    <t>214067/01</t>
  </si>
  <si>
    <t>ViarStudia,SIA</t>
  </si>
  <si>
    <t>Latgales</t>
  </si>
  <si>
    <t>14.11.2014</t>
  </si>
  <si>
    <t>Multipaneļu gleznu un elektronisko ierīču aizsargplēvju izgatav.uzņēmu</t>
  </si>
  <si>
    <t>214098/01</t>
  </si>
  <si>
    <t>ProSportsBaltic,SIA</t>
  </si>
  <si>
    <t>Sporta kluba izveide</t>
  </si>
  <si>
    <t>214150/01</t>
  </si>
  <si>
    <t>Salons veselībai Maresi,SIA</t>
  </si>
  <si>
    <t>Salona veselībai MARESI izveide</t>
  </si>
  <si>
    <t>214171/01</t>
  </si>
  <si>
    <t>BL dizains,IK</t>
  </si>
  <si>
    <t>Vidzemes</t>
  </si>
  <si>
    <t>Lāzeriekārtas/griezēja un auto iegā de uzņēmējdarb.paplašin.šūšanas pal</t>
  </si>
  <si>
    <t>214155/01</t>
  </si>
  <si>
    <t>POLIKER,SIA</t>
  </si>
  <si>
    <t>04.12.2014</t>
  </si>
  <si>
    <t>Sanitārtehn. keram.izstr.raž.</t>
  </si>
  <si>
    <t>Jauna izstrādājuma- virs veļas mašīnas uzstādāmas akmens masas izlietnes „DEJA-MINI” ražošanas uzsākšana</t>
  </si>
  <si>
    <t>214172/01</t>
  </si>
  <si>
    <t>WEST REST,SIA</t>
  </si>
  <si>
    <t>Kurzemes</t>
  </si>
  <si>
    <t>Atpūtas bāzes pie jūras izveidošana</t>
  </si>
  <si>
    <t>214298/01</t>
  </si>
  <si>
    <t>RS Wood,SIA</t>
  </si>
  <si>
    <t>12.12.2014</t>
  </si>
  <si>
    <t>Traktora un mežizvedēja piekabes ar aprīkojumu iegāde</t>
  </si>
  <si>
    <t>214295/01</t>
  </si>
  <si>
    <t>DIVA POSITIVA,SIA</t>
  </si>
  <si>
    <t>18.12.2014</t>
  </si>
  <si>
    <t>Limfodrenāžas masāžas salona izveide</t>
  </si>
  <si>
    <t>214303/01</t>
  </si>
  <si>
    <t>ZinātPrieks,SIA</t>
  </si>
  <si>
    <t>Valodas un matemātisko prasmju attīstības centra "ZinātPrieks" izveide</t>
  </si>
  <si>
    <t>214327/01</t>
  </si>
  <si>
    <t>Matīses Veterin.patoloģ.serviss,IK</t>
  </si>
  <si>
    <t>05.01.2015</t>
  </si>
  <si>
    <t>Veterinārās patoloģijas pakalpojumu uzņēmuma izveide</t>
  </si>
  <si>
    <t>214259/01</t>
  </si>
  <si>
    <t>PB Telpa,SIA</t>
  </si>
  <si>
    <t>Peintbols iekštelpās ar otrreizēji lietojamajām un tumsā spīdošām peintbola lodītēm</t>
  </si>
  <si>
    <t>214319/01</t>
  </si>
  <si>
    <t>Rex Enterprises,SIA</t>
  </si>
  <si>
    <t>Viesu māja "Saules pils" Ventspilī</t>
  </si>
  <si>
    <t>214322/01</t>
  </si>
  <si>
    <t>PGL,SIA</t>
  </si>
  <si>
    <t>06.01.2015</t>
  </si>
  <si>
    <t>Mežizstrādes pakalpojumu sniegšanmas uzņēmuma izveide.</t>
  </si>
  <si>
    <t>214329/01</t>
  </si>
  <si>
    <t>DAS pakalpojumi,SIA</t>
  </si>
  <si>
    <t>07.01.2015</t>
  </si>
  <si>
    <t>Darba aizsardzības uzņēmuma izveide</t>
  </si>
  <si>
    <t>214104/01</t>
  </si>
  <si>
    <t>MERIKO-7,SIA</t>
  </si>
  <si>
    <t>Kravas transporta pakalpojumu uzņēmuma darbības dažādošana</t>
  </si>
  <si>
    <t>214180/01</t>
  </si>
  <si>
    <t>DEKO L,SIA</t>
  </si>
  <si>
    <t>08.01.2015</t>
  </si>
  <si>
    <t>Viesu nama izveide Ventspilī</t>
  </si>
  <si>
    <t>214306/01</t>
  </si>
  <si>
    <t>Spāres Salons,SIA</t>
  </si>
  <si>
    <t>10.01.2015</t>
  </si>
  <si>
    <t>214338/01</t>
  </si>
  <si>
    <t>Tattoo Shop, SIA</t>
  </si>
  <si>
    <t>Tetovēšanas salona izveide Liepājā</t>
  </si>
  <si>
    <t>214320/01</t>
  </si>
  <si>
    <t>Libava Food,SIA</t>
  </si>
  <si>
    <t>Dārzeņu mizošanas un fasēšanas uzņēmuma izveidošana</t>
  </si>
  <si>
    <t>214351/01</t>
  </si>
  <si>
    <t>RABARBERS 19,SIA</t>
  </si>
  <si>
    <t>UZŅĒMĒJDARBĪBAS UZSĀKŠANAI MAZUMTIRDZNIECĪBĀ STRENČU NOVADA PLĀŅU PAGASTĀ</t>
  </si>
  <si>
    <t>214198/01</t>
  </si>
  <si>
    <t>Mērniecības iekārtas iegāde</t>
  </si>
  <si>
    <t>214267/01</t>
  </si>
  <si>
    <t>Uzņēmējdarbības uzsākšana kokapstrādes nozarē Cēsīs</t>
  </si>
  <si>
    <t>214339/01</t>
  </si>
  <si>
    <t>RŪDIS BRUNO DAUKSTS</t>
  </si>
  <si>
    <t>14.01.2015</t>
  </si>
  <si>
    <t>Arborista pakalpojumu sniegšana</t>
  </si>
  <si>
    <t>214354/01</t>
  </si>
  <si>
    <t>DGpalets,SIA</t>
  </si>
  <si>
    <t>Koka palešu ražošanas uzņēmuma izveide</t>
  </si>
  <si>
    <t>214366/01</t>
  </si>
  <si>
    <t>Grašu māja,IK</t>
  </si>
  <si>
    <t>20.01.2015</t>
  </si>
  <si>
    <t>Podnieku darbnīcas izveide</t>
  </si>
  <si>
    <t>214315/01</t>
  </si>
  <si>
    <t>Īves IM,SIA</t>
  </si>
  <si>
    <t>23.01.2015</t>
  </si>
  <si>
    <t>Mežistrādes pakalpojuma sniegšana</t>
  </si>
  <si>
    <t>214376/01</t>
  </si>
  <si>
    <t>LJ Wellness,SIA</t>
  </si>
  <si>
    <t>"Figura Line" studijas izveide Ventspilī.</t>
  </si>
  <si>
    <t>214387/01</t>
  </si>
  <si>
    <t>LAAN Birojs,SIA</t>
  </si>
  <si>
    <t>Grāmatvedības biroja izveide Jēkabpilī</t>
  </si>
  <si>
    <t>214343/01</t>
  </si>
  <si>
    <t>GENESIS E,SIA</t>
  </si>
  <si>
    <t>27.01.2015</t>
  </si>
  <si>
    <t>Reklāmas aģentūras paplašināšana</t>
  </si>
  <si>
    <t>214414/01</t>
  </si>
  <si>
    <t>Forsen,SIA</t>
  </si>
  <si>
    <t>Apģērbu veikala CASUAL izveide Daugavpilī</t>
  </si>
  <si>
    <t>214427/01</t>
  </si>
  <si>
    <t>TĒMA-Mode,IK</t>
  </si>
  <si>
    <t>28.01.2015</t>
  </si>
  <si>
    <t>Cita veida apģerbu un apģērbu piederumu ražošana</t>
  </si>
  <si>
    <t>Modes nama attīstība Jelgavā</t>
  </si>
  <si>
    <t>214253/01</t>
  </si>
  <si>
    <t>SKAISTUMA SILUETS,SIA</t>
  </si>
  <si>
    <t>"Figura Line"studijas izveide Bauskā.</t>
  </si>
  <si>
    <t>214417/01</t>
  </si>
  <si>
    <t>CARSS,SIA</t>
  </si>
  <si>
    <t>30.01.2015</t>
  </si>
  <si>
    <t>Autoservisa iegāde</t>
  </si>
  <si>
    <t>214418/01</t>
  </si>
  <si>
    <t>3B Motorsport,SIA</t>
  </si>
  <si>
    <t>02.02.2015</t>
  </si>
  <si>
    <t>Piekares elastīgo elementu savienojumu ražošanas uzsākšana Dobelē</t>
  </si>
  <si>
    <t>214419/01</t>
  </si>
  <si>
    <t>Projekts 1,SIA</t>
  </si>
  <si>
    <t>03.02.2015</t>
  </si>
  <si>
    <t>Ēdināšanas uzņēmum izveide Rēzeknē.</t>
  </si>
  <si>
    <t>214389/01</t>
  </si>
  <si>
    <t>A.V.Noma,SIA</t>
  </si>
  <si>
    <t>05.02.2015</t>
  </si>
  <si>
    <t>Mobilās mantu glabātuves izveide</t>
  </si>
  <si>
    <t>214449/01</t>
  </si>
  <si>
    <t>06.02.2015</t>
  </si>
  <si>
    <t>Ceļu būves tehnikas pakalpojumu sniegšanas uzņēmuma izveide</t>
  </si>
  <si>
    <t>214422/01</t>
  </si>
  <si>
    <t>BARON SOLEIL,SIA</t>
  </si>
  <si>
    <t>09.02.2015</t>
  </si>
  <si>
    <t>Ēdināšanas uzņēmuma paplašināšana</t>
  </si>
  <si>
    <t>214429/01</t>
  </si>
  <si>
    <t>Lienes adatiņa,SIA</t>
  </si>
  <si>
    <t>Tekstilizstrādājumu, trikotāžas ražošanas uzņēmuma izveide</t>
  </si>
  <si>
    <t>214450/01</t>
  </si>
  <si>
    <t>GABĪTIS,SIA</t>
  </si>
  <si>
    <t>VETERINĀRĀS KLĪNIKAS ”GABĪTIS” DARBĪBAS PAPLAŠINĀŠANA</t>
  </si>
  <si>
    <t>214392/01</t>
  </si>
  <si>
    <t>Strēlnieks KB,SIA</t>
  </si>
  <si>
    <t>11.02.2015</t>
  </si>
  <si>
    <t>"Picas Meistars" picērijas izveide Rīgā.</t>
  </si>
  <si>
    <t>214461/01</t>
  </si>
  <si>
    <t>Mestrio,SIA</t>
  </si>
  <si>
    <t>Galdniecības izveidei</t>
  </si>
  <si>
    <t>214432/01</t>
  </si>
  <si>
    <t>Motus,SIA</t>
  </si>
  <si>
    <t>12.02.2015</t>
  </si>
  <si>
    <t>ĒKU INŽENIERKOMUNIKĀCIJU UN INDUSTRIĀLO PROCESU PROJEK TĒŠANASUZŅĒMUMA SIA„MOTUS” PAPLAŠINĀŠANA</t>
  </si>
  <si>
    <t>214467/01</t>
  </si>
  <si>
    <t>ULDIS AŠMANIS</t>
  </si>
  <si>
    <t>16.02.2015</t>
  </si>
  <si>
    <t>Akmens apstrādes pakalpojumu sniegšana</t>
  </si>
  <si>
    <t>214323/01</t>
  </si>
  <si>
    <t>ENDLESS WOOD,SIA</t>
  </si>
  <si>
    <t>17.02.2015</t>
  </si>
  <si>
    <t>214469/01</t>
  </si>
  <si>
    <t>Apskaņošanas un apgaismošanas uzņēmuma darbības attīstība</t>
  </si>
  <si>
    <t>214430/01</t>
  </si>
  <si>
    <t>Hydra Baltic,SIA</t>
  </si>
  <si>
    <t>Inženiertehnisko būvju uzņēmuma darbības paplašināšana</t>
  </si>
  <si>
    <t>214641/01</t>
  </si>
  <si>
    <t>REG Wood,SIA</t>
  </si>
  <si>
    <t>24.02.2015</t>
  </si>
  <si>
    <t>Galdniecības izveide</t>
  </si>
  <si>
    <t>214473/01</t>
  </si>
  <si>
    <t>NBK AUTO,SIA</t>
  </si>
  <si>
    <t>214702/01</t>
  </si>
  <si>
    <t>Pie Jāņa brāļa,SIA</t>
  </si>
  <si>
    <t>Viesu nama/hosteļa izveide</t>
  </si>
  <si>
    <t>214486/01</t>
  </si>
  <si>
    <t>M.K. autocentrs,SIA</t>
  </si>
  <si>
    <t>26.02.2015</t>
  </si>
  <si>
    <t>214642/01</t>
  </si>
  <si>
    <t>Amberdent Clinic,SIA</t>
  </si>
  <si>
    <t>Zobārstniecības un zobu tehniskās laboratorijas izveide</t>
  </si>
  <si>
    <t>214337/01</t>
  </si>
  <si>
    <t>2 Zobārstniecības kabinetu izveide</t>
  </si>
  <si>
    <t>214903/01</t>
  </si>
  <si>
    <t>Koneli,SIA</t>
  </si>
  <si>
    <t>Virtuļu ielas tirdzniecības izveide</t>
  </si>
  <si>
    <t>215009/01</t>
  </si>
  <si>
    <t>PRECĪZI,SIA</t>
  </si>
  <si>
    <t>04.03.2015</t>
  </si>
  <si>
    <t>3D uzmērīšanas uzņēmuma izveide</t>
  </si>
  <si>
    <t>214972/01</t>
  </si>
  <si>
    <t>Drošības saliņa,SIA</t>
  </si>
  <si>
    <t>05.03.2015</t>
  </si>
  <si>
    <t>Transportlīdzekļu vadītāju apmācības skolas izveidošana</t>
  </si>
  <si>
    <t>214676/01</t>
  </si>
  <si>
    <t>09.03.2015</t>
  </si>
  <si>
    <t>Frontālā ekskavatora pakalpojumu sniegšanas uzņēmuma paplašināšana Preiļu novadā.</t>
  </si>
  <si>
    <t>214601/01</t>
  </si>
  <si>
    <t>10.03.2015</t>
  </si>
  <si>
    <t>Galdniecības pakalpojumu uzņēmuma izveide Tukumā</t>
  </si>
  <si>
    <t>215014/01</t>
  </si>
  <si>
    <t>DGcars,SIA</t>
  </si>
  <si>
    <t>11.03.2015</t>
  </si>
  <si>
    <t>Autoservisa darbības paplašināšana Preiļos</t>
  </si>
  <si>
    <t>214439/01</t>
  </si>
  <si>
    <t>JŪRAS LAIVU SERVISS,IK</t>
  </si>
  <si>
    <t>13.03.2015</t>
  </si>
  <si>
    <t>Ūdenstūrisma pakalpojumu sniegšana</t>
  </si>
  <si>
    <t>214514/01</t>
  </si>
  <si>
    <t>Karote,SIA</t>
  </si>
  <si>
    <t>17.03.2015</t>
  </si>
  <si>
    <t>Kafejnīcas-bistro izveide Madonā</t>
  </si>
  <si>
    <t>214994/01</t>
  </si>
  <si>
    <t>Zeltozols,SIA</t>
  </si>
  <si>
    <t>215074/01</t>
  </si>
  <si>
    <t>Sampora,SIA</t>
  </si>
  <si>
    <t>23.03.2015</t>
  </si>
  <si>
    <t>Izbraukuma tirdzniecības uzņēmuma izveide.</t>
  </si>
  <si>
    <t>214484/01</t>
  </si>
  <si>
    <t>Z un partneri,SIA</t>
  </si>
  <si>
    <t>24.03.2015</t>
  </si>
  <si>
    <t>Citu pārtikas produktu v/t</t>
  </si>
  <si>
    <t>214640/01</t>
  </si>
  <si>
    <t>TRIMA,SIA</t>
  </si>
  <si>
    <t>26.03.2015</t>
  </si>
  <si>
    <t>Uzņēmējdarbības uzsākšana ēdināšanas nozarē Valmierā</t>
  </si>
  <si>
    <t>215085/01</t>
  </si>
  <si>
    <t>DD TOOLS,SIA</t>
  </si>
  <si>
    <t>Citu mašīnu,iekārtu v/t.</t>
  </si>
  <si>
    <t>Akmens apstrādes un ceļu būves piederumu vairumtirdzniecībai</t>
  </si>
  <si>
    <t>215024/01</t>
  </si>
  <si>
    <t>Spārnos,SIA</t>
  </si>
  <si>
    <t>31.03.2015</t>
  </si>
  <si>
    <t>Pašapkalpošanās restorāna-bufetes "Spārnos" izveide</t>
  </si>
  <si>
    <t>215168/01</t>
  </si>
  <si>
    <t>Medicīnas centra izveide Rēzeknē</t>
  </si>
  <si>
    <t>215177/01</t>
  </si>
  <si>
    <t>For Dogs,SIA</t>
  </si>
  <si>
    <t>Suņu preču veikala-salona For Dogs izveide</t>
  </si>
  <si>
    <t>215105/01</t>
  </si>
  <si>
    <t>Braukšanas mācību instruktora pakalpojumu sniegšana</t>
  </si>
  <si>
    <t>215171/01</t>
  </si>
  <si>
    <t>MKRIGA,SIA</t>
  </si>
  <si>
    <t>02.04.2015</t>
  </si>
  <si>
    <t>Apakšveļas ražošana.</t>
  </si>
  <si>
    <t>Modes zīmola t-krekliem ar pilno apdruku izveide un attīstība</t>
  </si>
  <si>
    <t>215160/01</t>
  </si>
  <si>
    <t>AM Empire,SIA</t>
  </si>
  <si>
    <t>07.04.2015</t>
  </si>
  <si>
    <t>SOCIĀLO KONTU APKALPOŠANAS UZŅĒMUMA “RISE.LV” ATTĪSTĪBA</t>
  </si>
  <si>
    <t>214168/01</t>
  </si>
  <si>
    <t>Eiropas mēbeles,SIA</t>
  </si>
  <si>
    <t>08.04.2015</t>
  </si>
  <si>
    <t>215058/01</t>
  </si>
  <si>
    <t>RWW,SIA</t>
  </si>
  <si>
    <t>Galdniekcības darbnīcas pilnveidošana</t>
  </si>
  <si>
    <t>215214/01</t>
  </si>
  <si>
    <t>EDVIN,SIA</t>
  </si>
  <si>
    <t>Automašīnas iegāde un AL Uzņēmējdarbības uzsākšanai auto vadītāju apmācībai Valmierā.</t>
  </si>
  <si>
    <t>215077/01</t>
  </si>
  <si>
    <t>Kristiani,SIA</t>
  </si>
  <si>
    <t>13.04.2015</t>
  </si>
  <si>
    <t>Tirdzniecības telpu iegāde</t>
  </si>
  <si>
    <t>215088/01</t>
  </si>
  <si>
    <t>TALSU PĒRLE,SIA</t>
  </si>
  <si>
    <t>Figura Line studijas izveide Kuldīgā.</t>
  </si>
  <si>
    <t>215198/01</t>
  </si>
  <si>
    <t>Mērnieks ZM,SIA</t>
  </si>
  <si>
    <t>Pamatlīdzekļu iegāde mērniecības uzņēmuma attīstībai</t>
  </si>
  <si>
    <t>215172/01</t>
  </si>
  <si>
    <t>GRANECO,SIA</t>
  </si>
  <si>
    <t>14.04.2015</t>
  </si>
  <si>
    <t>Kokskaidu granulu ražotnes izveide Siguldā.</t>
  </si>
  <si>
    <t>215235/01</t>
  </si>
  <si>
    <t>AV Koks,SIA</t>
  </si>
  <si>
    <t>Kokapstrādes uzņēmuma paplašināšana</t>
  </si>
  <si>
    <t>215255/01</t>
  </si>
  <si>
    <t>16.04.2015</t>
  </si>
  <si>
    <t>Mazumtirdzniecības veikala atvēršana Rēzeknē.</t>
  </si>
  <si>
    <t>215238/01</t>
  </si>
  <si>
    <t>Urbumu restaurācija,SIA</t>
  </si>
  <si>
    <t>17.04.2015</t>
  </si>
  <si>
    <t>Uzņēmējdarbības uzsākšana metālapstrādes nozarē Cēsu novadā.</t>
  </si>
  <si>
    <t>215217/01</t>
  </si>
  <si>
    <t>Baltic Napkins,SIA</t>
  </si>
  <si>
    <t>Apdrukas uzņēmuma darbības uzsākšana Bauskas novadā</t>
  </si>
  <si>
    <t>215328/01</t>
  </si>
  <si>
    <t>MARINA KOZLOVA</t>
  </si>
  <si>
    <t>Fotostudijas izveide un fotogrāfa pakalpojumu sniegšana</t>
  </si>
  <si>
    <t>215243/01</t>
  </si>
  <si>
    <t>Unique Style,SIA</t>
  </si>
  <si>
    <t>22.04.2015</t>
  </si>
  <si>
    <t>Uzņēmējdarbības uzsākšanai skaistumkopšanas nozarē Valmierā</t>
  </si>
  <si>
    <t>215333/01</t>
  </si>
  <si>
    <t>NMR Studio,IK</t>
  </si>
  <si>
    <t>23.04.2015</t>
  </si>
  <si>
    <t>Mēbeļu remonta, restaurācijas pakalpojumu sniegšanas uzņēmuma uzlabošana Līvānos</t>
  </si>
  <si>
    <t>214464/01</t>
  </si>
  <si>
    <t>ID PROJECTS,SIA</t>
  </si>
  <si>
    <t>24.04.2015</t>
  </si>
  <si>
    <t>Viesu nama izveide Ventspils novadā</t>
  </si>
  <si>
    <t>215275/01</t>
  </si>
  <si>
    <t>PRO Build,SIA</t>
  </si>
  <si>
    <t>27.04.2015</t>
  </si>
  <si>
    <t>Būvniecības uzņēmuma attīstība</t>
  </si>
  <si>
    <t>215315/01</t>
  </si>
  <si>
    <t>Up Production,IK</t>
  </si>
  <si>
    <t>30.04.2015</t>
  </si>
  <si>
    <t>Flmēšanas pakalpojumu sniegšanas uzņēmuma izveide Aizkrauklē</t>
  </si>
  <si>
    <t>215322/01</t>
  </si>
  <si>
    <t>Sinilind,SIA</t>
  </si>
  <si>
    <t>Datorprogrammēšana.</t>
  </si>
  <si>
    <t>215025/01</t>
  </si>
  <si>
    <t>DK TEX,SIA</t>
  </si>
  <si>
    <t>05.05.2015</t>
  </si>
  <si>
    <t>Kokapstrādes uzņēmuma izveide Aizkraukles novadā</t>
  </si>
  <si>
    <t>215311/01</t>
  </si>
  <si>
    <t>Ūdens Rīgai,SIA</t>
  </si>
  <si>
    <t>06.05.2015</t>
  </si>
  <si>
    <t>Uzņēmuma Ūdens Rīgai pakalpojuma klāsta paplašīnāšana</t>
  </si>
  <si>
    <t>215338/01</t>
  </si>
  <si>
    <t>Atpūtas un sporta priekšm. Izn</t>
  </si>
  <si>
    <t>Telšu nomas uzņēmuma darbības paplašināšana</t>
  </si>
  <si>
    <t>215188/01</t>
  </si>
  <si>
    <t>Gardais spotiņš,SIA</t>
  </si>
  <si>
    <t>Izbraukuma tirdzniecības uzņēmuma izveide</t>
  </si>
  <si>
    <t>215421/01</t>
  </si>
  <si>
    <t>Next Systems,SIA</t>
  </si>
  <si>
    <t>11.05.2015</t>
  </si>
  <si>
    <t>Skaistumkopšanas uzņēmuma Itraceuticals pārstāvniecības izveide.</t>
  </si>
  <si>
    <t>215426/01</t>
  </si>
  <si>
    <t>ROBERTS EISAKS</t>
  </si>
  <si>
    <t>12.05.2015</t>
  </si>
  <si>
    <t>Mobīlā juridiskā ofisa izveide</t>
  </si>
  <si>
    <t>215494/01</t>
  </si>
  <si>
    <t>Bērnu atrakciju sniegšanas uzņēmuma izveide Jelgavā</t>
  </si>
  <si>
    <t>215490/01</t>
  </si>
  <si>
    <t>14.05.2015</t>
  </si>
  <si>
    <t>Betona izstrād.raž.būvniecībā</t>
  </si>
  <si>
    <t>Aku grodu ražotnes izveide un aku ierīcības uzņēmuma izveide</t>
  </si>
  <si>
    <t>215511/01</t>
  </si>
  <si>
    <t>Dendansi,SIA</t>
  </si>
  <si>
    <t>Figura Line studijas izveidei Rīgā</t>
  </si>
  <si>
    <t>215447/01</t>
  </si>
  <si>
    <t>EGRS,SIA</t>
  </si>
  <si>
    <t>15.05.2015</t>
  </si>
  <si>
    <t>Galdniecības uzņēmuma darbības paplašināšana Tukuma novadā, Džūkstes pagastā</t>
  </si>
  <si>
    <t>215548/01</t>
  </si>
  <si>
    <t>18.05.2015</t>
  </si>
  <si>
    <t>Uzņēmējdarbības uzsākšana mežizstrādes nozarē</t>
  </si>
  <si>
    <t>215388/01</t>
  </si>
  <si>
    <t>alt Decor,SIA</t>
  </si>
  <si>
    <t>19.05.2015</t>
  </si>
  <si>
    <t>Vizuālās reklāmas 3D pakalpojumu attīstība</t>
  </si>
  <si>
    <t>215510/01</t>
  </si>
  <si>
    <t>ST8,SIA</t>
  </si>
  <si>
    <t>Mazumtirdzniecības veikala izveide Rembatē</t>
  </si>
  <si>
    <t>215553/01</t>
  </si>
  <si>
    <t>Sipiņi S,SIA</t>
  </si>
  <si>
    <t>Atpūtas vietas izveide Meirānu kanāla krastā</t>
  </si>
  <si>
    <t>215562/01</t>
  </si>
  <si>
    <t>Divinum,SIA</t>
  </si>
  <si>
    <t>Figura Line studijas izveidei Jēkabpilī.</t>
  </si>
  <si>
    <t>215078/01</t>
  </si>
  <si>
    <t>Saliņas L,SIA</t>
  </si>
  <si>
    <t>22.05.2015</t>
  </si>
  <si>
    <t>215571/01</t>
  </si>
  <si>
    <t>Starts Plus,SIA</t>
  </si>
  <si>
    <t>Mazumtirzdniecības uzņēmuma izveide Rēzeknē.</t>
  </si>
  <si>
    <t>215584/01</t>
  </si>
  <si>
    <t>Neugut,SIA</t>
  </si>
  <si>
    <t>25.05.2015</t>
  </si>
  <si>
    <t>SIA “Neugut” darbības paplašināšana</t>
  </si>
  <si>
    <t>215605/01</t>
  </si>
  <si>
    <t>27.05.2015</t>
  </si>
  <si>
    <t>Jauna apskaņošanas uzņēmuma izveide</t>
  </si>
  <si>
    <t>215283/01</t>
  </si>
  <si>
    <t>Torque,SIA</t>
  </si>
  <si>
    <t>28.05.2015</t>
  </si>
  <si>
    <t>MOTOBRAUCĒJU KAFEJNĪCAS IZVEIDE</t>
  </si>
  <si>
    <t>215323/01</t>
  </si>
  <si>
    <t>Lienes dārzi,IK</t>
  </si>
  <si>
    <t>Apzaļumošanas pakalpojumu sniegšana Ziemeļvidzemē</t>
  </si>
  <si>
    <t>215653/01</t>
  </si>
  <si>
    <t>LINIT,SIA</t>
  </si>
  <si>
    <t>IT pakalpojumu sniegšanas un tirdzniecības uzņēmuma izveide Aizkrauklē</t>
  </si>
  <si>
    <t>215504/01</t>
  </si>
  <si>
    <t>GV Projekts,SIA</t>
  </si>
  <si>
    <t>Makšķerlietu veikala izveide Liepājā</t>
  </si>
  <si>
    <t>215644/01</t>
  </si>
  <si>
    <t>Ozollāde,SIA</t>
  </si>
  <si>
    <t>Kafejnīcas izveide Rundāles pils muzejā</t>
  </si>
  <si>
    <t>215657/01</t>
  </si>
  <si>
    <t>RIX AUTO,SIA</t>
  </si>
  <si>
    <t>Pamatlīdzekļu un nekustamā īpašuma iegāde, remonts autoservisa izveide uzņēmējdarbības uzsākšanā Strenču novadā</t>
  </si>
  <si>
    <t>215671/01</t>
  </si>
  <si>
    <t>ANNAS DK,SIA</t>
  </si>
  <si>
    <t>Veikala darbības palašināšana Bēzgalē</t>
  </si>
  <si>
    <t>215655/01</t>
  </si>
  <si>
    <t>BI Projects,SIA</t>
  </si>
  <si>
    <t>02.06.2015</t>
  </si>
  <si>
    <t>Mon Amour Mood Makers kafejnīcas izveide Vecrīgā.</t>
  </si>
  <si>
    <t>215685/01</t>
  </si>
  <si>
    <t>Metuzāli,SIA</t>
  </si>
  <si>
    <t>Apgrozāmo līdzekļu iegāde kokapstrādes uzņēmuma izveidē Grundzāles pagastā</t>
  </si>
  <si>
    <t>215727/01</t>
  </si>
  <si>
    <t>FASKON,SIA</t>
  </si>
  <si>
    <t>03.06.2015</t>
  </si>
  <si>
    <t>Taras dēlu ražošanas uzņēmuma izveide.</t>
  </si>
  <si>
    <t>215570/01</t>
  </si>
  <si>
    <t>TALSU FOTO,SIA</t>
  </si>
  <si>
    <t>04.06.2015</t>
  </si>
  <si>
    <t>Fotogrāfa pakalpojumu sniegšanas nodrošināšana</t>
  </si>
  <si>
    <t>215626/01</t>
  </si>
  <si>
    <t>J.A. Wood Country,SIA</t>
  </si>
  <si>
    <t>05.06.2015</t>
  </si>
  <si>
    <t>Lielizmēra koka konstruktoru ražošana</t>
  </si>
  <si>
    <t>215631/01</t>
  </si>
  <si>
    <t>SANDRA GRABEŽEVA</t>
  </si>
  <si>
    <t>Figura line studijas izveide Ludzā.</t>
  </si>
  <si>
    <t>215701/01</t>
  </si>
  <si>
    <t>DiLaila,IK</t>
  </si>
  <si>
    <t>08.06.2015</t>
  </si>
  <si>
    <t>Ziedu un floristikas salona izveide Iecavā</t>
  </si>
  <si>
    <t>215754/01</t>
  </si>
  <si>
    <t>Green RJ,SIA</t>
  </si>
  <si>
    <t>Vides sakopšanas un uzturēšanas pakalpojumu uzņēmuma izveide</t>
  </si>
  <si>
    <t>215760/01</t>
  </si>
  <si>
    <t>RE-CRS,SIA</t>
  </si>
  <si>
    <t>Dīzeļdzinēju sistēmu remonta uzņēmuma izveide</t>
  </si>
  <si>
    <t>215800/01</t>
  </si>
  <si>
    <t>09.06.2015</t>
  </si>
  <si>
    <t>215668/01</t>
  </si>
  <si>
    <t>10.06.2015</t>
  </si>
  <si>
    <t>Galdniecības uzņēmuma darbības paplašināšana Kuldīgā</t>
  </si>
  <si>
    <t>215819/01</t>
  </si>
  <si>
    <t>TIKARI skateshop,SIA</t>
  </si>
  <si>
    <t>Apavu, ādas izstr m/t sp.veik</t>
  </si>
  <si>
    <t>Aktīvās atpūtas mazumtirdzniecības veikala izveide</t>
  </si>
  <si>
    <t>215639/01</t>
  </si>
  <si>
    <t>Miega bode,SIA</t>
  </si>
  <si>
    <t>SIA “Miega bode” darbības paplašināšana</t>
  </si>
  <si>
    <t>215713/01</t>
  </si>
  <si>
    <t>Eastern Sun Bazaar,SIA</t>
  </si>
  <si>
    <t>Austrumu preču veikala izveide</t>
  </si>
  <si>
    <t>215823/01</t>
  </si>
  <si>
    <t>Būvniecības uzņēmuma Premium Properties paplašināšana</t>
  </si>
  <si>
    <t>215768/01</t>
  </si>
  <si>
    <t>ViVant,SIA</t>
  </si>
  <si>
    <t>16.06.2015</t>
  </si>
  <si>
    <t>Mēbeļu ražošanas uzņēmuma attīstība.</t>
  </si>
  <si>
    <t>215836/01</t>
  </si>
  <si>
    <t>Ollavs,SIA</t>
  </si>
  <si>
    <t>Autoservisa izveide Rēzeknē.</t>
  </si>
  <si>
    <t>215698/01</t>
  </si>
  <si>
    <t>Krio I.S.,SIA</t>
  </si>
  <si>
    <t>17.06.2015</t>
  </si>
  <si>
    <t>Kriosaunas salona atvēršana Dobelē</t>
  </si>
  <si>
    <t>215868/01</t>
  </si>
  <si>
    <t>Kampio,SIA</t>
  </si>
  <si>
    <t>Pirmsskolas izglītības iestādes izveide Rīgā</t>
  </si>
  <si>
    <t>215945/01</t>
  </si>
  <si>
    <t>Latvijas labumi,SIA</t>
  </si>
  <si>
    <t>18.06.2015</t>
  </si>
  <si>
    <t>Latviska dzīves stila studijas "Viensēta"izveide Vecrīgā</t>
  </si>
  <si>
    <t>215805/01</t>
  </si>
  <si>
    <t>ALSAMA,SIA</t>
  </si>
  <si>
    <t>Mobilās aplikācijas restorānu ceļvedis izveide</t>
  </si>
  <si>
    <t>215938/01</t>
  </si>
  <si>
    <t>Grāmatveža Prieks,SIA</t>
  </si>
  <si>
    <t>25.06.2015</t>
  </si>
  <si>
    <t>Grāmatvedības uzņēmuma paplašināšana</t>
  </si>
  <si>
    <t>215973/01</t>
  </si>
  <si>
    <t>WHITE TAXI,SIA</t>
  </si>
  <si>
    <t>26.06.2015</t>
  </si>
  <si>
    <t>215387/01</t>
  </si>
  <si>
    <t>THUNDER,IK</t>
  </si>
  <si>
    <t>Galdniecības uzņēmuma paplašināšanās Jelgavā</t>
  </si>
  <si>
    <t>215984/01</t>
  </si>
  <si>
    <t>Argentum aqua,SIA</t>
  </si>
  <si>
    <t>Citas ēku, raž.obj.uzkopšana</t>
  </si>
  <si>
    <t>Logu un fasāžu mazgāšanas un dezinfekcijas uzņēmuma izveide</t>
  </si>
  <si>
    <t>215784/01</t>
  </si>
  <si>
    <t>Autotree,IK</t>
  </si>
  <si>
    <t>Autotransporta diagnostikas servisa izveide</t>
  </si>
  <si>
    <t>215347/01</t>
  </si>
  <si>
    <t>Storme,SIA</t>
  </si>
  <si>
    <t>Dekorāciju izgatavošanas un nomas pakalpojuma sniegšana</t>
  </si>
  <si>
    <t>215860/01</t>
  </si>
  <si>
    <t>03.07.2015</t>
  </si>
  <si>
    <t>Inženierkomunikāciju projektēšanas un būvniecības uzņēmuma izveide</t>
  </si>
  <si>
    <t>216029/01</t>
  </si>
  <si>
    <t>Freonija,IK</t>
  </si>
  <si>
    <t>215956/01</t>
  </si>
  <si>
    <t>Poly Systems,SIA</t>
  </si>
  <si>
    <t>06.07.2015</t>
  </si>
  <si>
    <t>Citu īpašu preču v/t starpn.d.</t>
  </si>
  <si>
    <t>Hidroizolācijas materiālu vairumtirdzniecībai</t>
  </si>
  <si>
    <t>216052/01</t>
  </si>
  <si>
    <t>DecorArt,SIA</t>
  </si>
  <si>
    <t>07.07.2015</t>
  </si>
  <si>
    <t>Telpu dekorēšanas un noformēšanas uzņēmuma izveide</t>
  </si>
  <si>
    <t>216079/01</t>
  </si>
  <si>
    <t>Karavan-D,SIA</t>
  </si>
  <si>
    <t>Mājas kulinārijas uzņēmuma radīšana</t>
  </si>
  <si>
    <t>216008/01</t>
  </si>
  <si>
    <t>Skarner,SIA</t>
  </si>
  <si>
    <t>09.07.2015</t>
  </si>
  <si>
    <t>MEŽSAIMNIECĪBAS UZŅĒMUMA DARBĪBAS PAPLAŠINĀŠANA</t>
  </si>
  <si>
    <t>216038/01</t>
  </si>
  <si>
    <t>Sabate,SIA</t>
  </si>
  <si>
    <t>Apavu, apģērbu un aksesuāru veikala preču sortimenta papildināšana</t>
  </si>
  <si>
    <t>216057/01</t>
  </si>
  <si>
    <t>MADARA MUCENIECE,IK</t>
  </si>
  <si>
    <t>13.07.2015</t>
  </si>
  <si>
    <t>Mazumtirdzniecības veikala darbības paplašināšanās</t>
  </si>
  <si>
    <t>216197/01</t>
  </si>
  <si>
    <t>ELĒNA BRILJONOKA</t>
  </si>
  <si>
    <t>15.07.2015</t>
  </si>
  <si>
    <t>Ārstnieciskā pedikīra kabineta izveide</t>
  </si>
  <si>
    <t>216203/01</t>
  </si>
  <si>
    <t>3D BEAUTE,IK</t>
  </si>
  <si>
    <t>16.07.2015</t>
  </si>
  <si>
    <t>Uzņēmējdarbības uzsākšana masāžas pakalpojumu sniegšanā</t>
  </si>
  <si>
    <t>215726/01</t>
  </si>
  <si>
    <t>Amet,SIA</t>
  </si>
  <si>
    <t>17.07.2015</t>
  </si>
  <si>
    <t>Metālapstrādes uzņēmuma darbības paplašināšana</t>
  </si>
  <si>
    <t>215990/01</t>
  </si>
  <si>
    <t>ADK Motors,SIA</t>
  </si>
  <si>
    <t>Autoservisa attīstība</t>
  </si>
  <si>
    <t>216108/01</t>
  </si>
  <si>
    <t>GURU FITNESS,SIA</t>
  </si>
  <si>
    <t>216123/01</t>
  </si>
  <si>
    <t>Vēris M,SIA</t>
  </si>
  <si>
    <t>216145/01</t>
  </si>
  <si>
    <t>akb industrial, SIA</t>
  </si>
  <si>
    <t>TELPU UZKOPŠANAS PAKALPOJUMA ATTĪSTĪŠANA</t>
  </si>
  <si>
    <t>216210/01</t>
  </si>
  <si>
    <t>VivaSani apavi,SIA</t>
  </si>
  <si>
    <t>Bērnu un sieviešu apavu un aksesuāru mazumtirdzniecības veikala izveide</t>
  </si>
  <si>
    <t>216071/01</t>
  </si>
  <si>
    <t>ECOSTARS,SIA</t>
  </si>
  <si>
    <t>21.07.2015</t>
  </si>
  <si>
    <t>Cilindrisku metāla trauku raž.</t>
  </si>
  <si>
    <t>Solāro boileru ražotnes izveide</t>
  </si>
  <si>
    <t>216122/01</t>
  </si>
  <si>
    <t>23.07.2015</t>
  </si>
  <si>
    <t>Lietotas lauksaimniecības tehnikas tirdzniecības vietas un servisa izveide</t>
  </si>
  <si>
    <t>216190/01</t>
  </si>
  <si>
    <t>GRACE LATGALE,SIA</t>
  </si>
  <si>
    <t>Estētiskā medicīnas centra izveide</t>
  </si>
  <si>
    <t>216245/01</t>
  </si>
  <si>
    <t>AK Remontserviss,SIA</t>
  </si>
  <si>
    <t>24.07.2015</t>
  </si>
  <si>
    <t>Industriālo katlu māju remonta un uzstādīšanas uzņēmuma izveide</t>
  </si>
  <si>
    <t>215919/01</t>
  </si>
  <si>
    <t>Baltic Ice,SIA</t>
  </si>
  <si>
    <t>29.07.2015</t>
  </si>
  <si>
    <t>Pārtikas ledus ražotnes izveide</t>
  </si>
  <si>
    <t>216273/01</t>
  </si>
  <si>
    <t>DT Catering,SIA</t>
  </si>
  <si>
    <t>30.07.2015</t>
  </si>
  <si>
    <t>Mobilās ēdināšanas uzņēmuma izveide</t>
  </si>
  <si>
    <t>216217/01</t>
  </si>
  <si>
    <t>Chuchachacha,IK</t>
  </si>
  <si>
    <t>Bērnu svētku aģentūras Chucha Chacha kapacitātes paaugstināšana</t>
  </si>
  <si>
    <t>216327/01</t>
  </si>
  <si>
    <t>Pumpurkoks,SIA</t>
  </si>
  <si>
    <t>Ziedu tirdzniecības uzņēmuma SIA Pumpurkoks izveide.</t>
  </si>
  <si>
    <t>214240/01</t>
  </si>
  <si>
    <t>VPOOGD,SIA</t>
  </si>
  <si>
    <t>04.08.2015</t>
  </si>
  <si>
    <t>Sporta preču interneta veikala izveide.</t>
  </si>
  <si>
    <t>216265/01</t>
  </si>
  <si>
    <t>BUTCHER,SIA</t>
  </si>
  <si>
    <t>Vārīto desu, cīsiņu un sardeļu ražošanas ceha izveide</t>
  </si>
  <si>
    <t>216302/01</t>
  </si>
  <si>
    <t>Praemium TEX,SIA</t>
  </si>
  <si>
    <t>05.08.2015</t>
  </si>
  <si>
    <t>Būvniecības uzņēmuma paplašināšana.</t>
  </si>
  <si>
    <t>216369/01</t>
  </si>
  <si>
    <t>Linlivar,SIA</t>
  </si>
  <si>
    <t>06.08.2015</t>
  </si>
  <si>
    <t>Kafejnīcas izveidošana Līvānos</t>
  </si>
  <si>
    <t>216386/01</t>
  </si>
  <si>
    <t>Imper Projekts,SIA</t>
  </si>
  <si>
    <t>Mežsaimniecības uzņēmuma izveide</t>
  </si>
  <si>
    <t>216147/01</t>
  </si>
  <si>
    <t>AIGARS PLANARS</t>
  </si>
  <si>
    <t>07.08.2015</t>
  </si>
  <si>
    <t>Veikparka izveide Rēzeknē</t>
  </si>
  <si>
    <t>216153/01</t>
  </si>
  <si>
    <t>Pankūku namiņš,SIA</t>
  </si>
  <si>
    <t>Kosmētikas tirdzniecības veikala izveide.</t>
  </si>
  <si>
    <t>216159/01</t>
  </si>
  <si>
    <t>Anne Export,SIA</t>
  </si>
  <si>
    <t>Ekokosmētikas ražošanas uzsākšana</t>
  </si>
  <si>
    <t>216199/01</t>
  </si>
  <si>
    <t>I'M Shirts,SIA</t>
  </si>
  <si>
    <t>Kreklu un blūžu zīmola attīstība</t>
  </si>
  <si>
    <t>216307/01</t>
  </si>
  <si>
    <t>DisegnoEK,SIA</t>
  </si>
  <si>
    <t>Modes zīmola Disegno EK attīstībai</t>
  </si>
  <si>
    <t>216352/01</t>
  </si>
  <si>
    <t>ILLUMAHIRE,SIA</t>
  </si>
  <si>
    <t>10.08.2015</t>
  </si>
  <si>
    <t>Uzņēmuma ILLUMA HIRE izveide.</t>
  </si>
  <si>
    <t>216406/01</t>
  </si>
  <si>
    <t>M.E.D.I.,SIA</t>
  </si>
  <si>
    <t>13.08.2015</t>
  </si>
  <si>
    <t>Frizētavas izveide</t>
  </si>
  <si>
    <t>216267/01</t>
  </si>
  <si>
    <t>Zukums,SIA</t>
  </si>
  <si>
    <t>17.08.2015</t>
  </si>
  <si>
    <t>Privātā bērnudārza ieveide Mežaparkā.</t>
  </si>
  <si>
    <t>216319/01</t>
  </si>
  <si>
    <t>SL Heat,SIA</t>
  </si>
  <si>
    <t>Citas būvdarbu pabeigš.operāc.</t>
  </si>
  <si>
    <t>Ēku siltināšanas uzņēmuma darbības paplašināšanās</t>
  </si>
  <si>
    <t>215228/01</t>
  </si>
  <si>
    <t>Marupmaja,SIA</t>
  </si>
  <si>
    <t>20.08.2015</t>
  </si>
  <si>
    <t>Viesu nama izveide Mārupē</t>
  </si>
  <si>
    <t>216440/01</t>
  </si>
  <si>
    <t>Rīgas Darbnīca,SIA</t>
  </si>
  <si>
    <t>24.08.2015</t>
  </si>
  <si>
    <t>Akustisko paneļu ražošanas uzņēmuma attīstība</t>
  </si>
  <si>
    <t>216493/01</t>
  </si>
  <si>
    <t>Stone Clothing,SIA</t>
  </si>
  <si>
    <t>26.08.2015</t>
  </si>
  <si>
    <t>"TheTop.lv" apģērbu interneta veikala izveide.</t>
  </si>
  <si>
    <t>216523/01</t>
  </si>
  <si>
    <t>Kuģis-DV,SIA</t>
  </si>
  <si>
    <t>SIA-Kuģis DV uzņēmuma radīšana un attīstība</t>
  </si>
  <si>
    <t>216504/01</t>
  </si>
  <si>
    <t>28.08.2015</t>
  </si>
  <si>
    <t>216531/01</t>
  </si>
  <si>
    <t>Takhion,SIA</t>
  </si>
  <si>
    <t>Cepumu un citu konditorejas izstrādājumu ražotnes izveide</t>
  </si>
  <si>
    <t>216414/01</t>
  </si>
  <si>
    <t>Lapmeži AB,SIA</t>
  </si>
  <si>
    <t>Taras dēļu ražošanas uzņēmuma paplašināšana</t>
  </si>
  <si>
    <t>216575/01</t>
  </si>
  <si>
    <t>Velo Rīts,SIA</t>
  </si>
  <si>
    <t>Velosipēdu nomas un remonta darbnīcas izveide Gulbenē.</t>
  </si>
  <si>
    <t>216354/01</t>
  </si>
  <si>
    <t>Autoskola MADIS,SIA</t>
  </si>
  <si>
    <t>02.09.2015</t>
  </si>
  <si>
    <t>UZŅĒMĒJDARBĪBAS PAPLAŠINĀŠANAI AUTO VADĪTĀJU APMĀCĪBAI SMILTENĒ</t>
  </si>
  <si>
    <t>216596/01</t>
  </si>
  <si>
    <t>LUĪZE MULENA</t>
  </si>
  <si>
    <t>03.09.2015</t>
  </si>
  <si>
    <t>Ģimeņu cetra izveide Liepājā</t>
  </si>
  <si>
    <t>216410/01</t>
  </si>
  <si>
    <t>S LAURIS,SIA</t>
  </si>
  <si>
    <t>UZŅĒMĒJDARBĪBAS PAPLAŠINĀŠANAI AUTO VADĪTĀJU APMĀCĪBAI VALMIERĀ</t>
  </si>
  <si>
    <t>216599/01</t>
  </si>
  <si>
    <t>Kafejnīca Dzirnas,SIA</t>
  </si>
  <si>
    <t>216613/01</t>
  </si>
  <si>
    <t>Asprofi,SIA</t>
  </si>
  <si>
    <t>08.09.2015</t>
  </si>
  <si>
    <t>Dimanturbšanas pakalpojumu uzņēmuma izveide</t>
  </si>
  <si>
    <t>216627/01</t>
  </si>
  <si>
    <t>Figūras skola,SIA</t>
  </si>
  <si>
    <t>10.09.2015</t>
  </si>
  <si>
    <t>Limfas plūsmas stimulācijas masāžas studijas izveide Kauguros.</t>
  </si>
  <si>
    <t>216449/01</t>
  </si>
  <si>
    <t>NORMUNDS VAIVADS</t>
  </si>
  <si>
    <t>AUTOSERVISA MODERNIZĒŠANAI GRUNDZĀLES PAGASTĀ</t>
  </si>
  <si>
    <t>216451/01</t>
  </si>
  <si>
    <t>Labā Ēstuve,SIA</t>
  </si>
  <si>
    <t>Mobilās ēstuves izveide</t>
  </si>
  <si>
    <t>216565/01</t>
  </si>
  <si>
    <t>MMDesign,SIA</t>
  </si>
  <si>
    <t>Dizaina priekšmetu ražotnes modernizācija</t>
  </si>
  <si>
    <t>216607/01</t>
  </si>
  <si>
    <t>ALLFIX,IK</t>
  </si>
  <si>
    <t>14.09.2015</t>
  </si>
  <si>
    <t>Elektronisko komponenšu ražošanas un remonta uzņēmuma attīstība</t>
  </si>
  <si>
    <t>216365/01</t>
  </si>
  <si>
    <t>IVETA KALNIŅA</t>
  </si>
  <si>
    <t>15.09.2015</t>
  </si>
  <si>
    <t>UZŅĒMĒJDARBĪBAS PAPLAŠINĀŠANAI DEJU PAKALPOJUMU SNIEGŠANAI LATVIJAS TERITORIJĀ</t>
  </si>
  <si>
    <t>216538/01</t>
  </si>
  <si>
    <t>Transportlīdzekļu vadītāju apmācība</t>
  </si>
  <si>
    <t>216639/01</t>
  </si>
  <si>
    <t>PBC,SIA</t>
  </si>
  <si>
    <t>SIA Figura limfas masāžas studijas izveide Liepājā</t>
  </si>
  <si>
    <t>216507/01</t>
  </si>
  <si>
    <t>DIMD AUDIO,SIA</t>
  </si>
  <si>
    <t>16.09.2015</t>
  </si>
  <si>
    <t>Sadzīves elektr. iekārtu raž.</t>
  </si>
  <si>
    <t>Lampu audio pastiprinātāju ražošana</t>
  </si>
  <si>
    <t>216600/01</t>
  </si>
  <si>
    <t>Ceļu un ietvju būvniecības uzņēmuma attīstība</t>
  </si>
  <si>
    <t>216556/01</t>
  </si>
  <si>
    <t>18.09.2015</t>
  </si>
  <si>
    <t>SIA ProofTools internetveikala darbības paplašināšana.</t>
  </si>
  <si>
    <t>216781/01</t>
  </si>
  <si>
    <t>Language school, SIA</t>
  </si>
  <si>
    <t>23.09.2015</t>
  </si>
  <si>
    <t>Svešvalodas apmācību skola izmantojot aplikāciju Skype.</t>
  </si>
  <si>
    <t>216807/01</t>
  </si>
  <si>
    <t>MOSSA-M,SIA</t>
  </si>
  <si>
    <t>29.09.2015</t>
  </si>
  <si>
    <t>Apģērbu veikala izveide Aizkrauklē</t>
  </si>
  <si>
    <t>216767/01</t>
  </si>
  <si>
    <t>RX Sound,SIA</t>
  </si>
  <si>
    <t>30.09.2015</t>
  </si>
  <si>
    <t>Apskaņošanas pakalpojuma tehniskās bāzes papildināšana</t>
  </si>
  <si>
    <t>216802/01</t>
  </si>
  <si>
    <t>Laika periodika, SIA</t>
  </si>
  <si>
    <t>02.10.2015</t>
  </si>
  <si>
    <t>Žurnālu, period. izdevumu izdo</t>
  </si>
  <si>
    <t>Uzņēmējdarbības uzsākšana žurnāla Laika pasaule izdošanai</t>
  </si>
  <si>
    <t>216810/01</t>
  </si>
  <si>
    <t>West Food Group,SIA</t>
  </si>
  <si>
    <t>06.10.2015</t>
  </si>
  <si>
    <t>Cukura,šokol.,kondit.izstr.v/t</t>
  </si>
  <si>
    <t>Vairumtirdzniecības uzņēmuma attīstībai</t>
  </si>
  <si>
    <t>216191/01</t>
  </si>
  <si>
    <t>ADK Dentehnika,SIA</t>
  </si>
  <si>
    <t>Medicīnas instr.,piederumu r.</t>
  </si>
  <si>
    <t>216796/01</t>
  </si>
  <si>
    <t>I.R. Mēbeles,SIA</t>
  </si>
  <si>
    <t>Mēbeļu ražošanas uzņēmuma darbības paplašināšana</t>
  </si>
  <si>
    <t>216916/01</t>
  </si>
  <si>
    <t>Archery Liepāja,SIA</t>
  </si>
  <si>
    <t>Loku šaušanas centra "Archery Liepaja 3D" izveide</t>
  </si>
  <si>
    <t>217006/01</t>
  </si>
  <si>
    <t>ARDEBIT,SIA</t>
  </si>
  <si>
    <t>13.10.2015</t>
  </si>
  <si>
    <t>Atkritumu apstr., un izvietoš.</t>
  </si>
  <si>
    <t>Dzīvnieku izcelsmes blakusproduktu un lolojumdzīvnieku utilizācijas centra izveide</t>
  </si>
  <si>
    <t>216934/01</t>
  </si>
  <si>
    <t>Deilat,SIA</t>
  </si>
  <si>
    <t>15.10.2015</t>
  </si>
  <si>
    <t>Ēdināšanas uzņēmuma darbības paplašināšana</t>
  </si>
  <si>
    <t>216971/01</t>
  </si>
  <si>
    <t>NAGLĪŠI,SIA</t>
  </si>
  <si>
    <t>Bērnu preču tirdzniecība internetā</t>
  </si>
  <si>
    <t>216838/01</t>
  </si>
  <si>
    <t>PREMIUM WASH SIA</t>
  </si>
  <si>
    <t>19.10.2015</t>
  </si>
  <si>
    <t>Automazgātuves izveide</t>
  </si>
  <si>
    <t>216958/01</t>
  </si>
  <si>
    <t>Zelt D,SIA</t>
  </si>
  <si>
    <t>Pašapkalpošanās bezkontakta automazgātavas izveide</t>
  </si>
  <si>
    <t>216988/01</t>
  </si>
  <si>
    <t>EGA apdare,SIA</t>
  </si>
  <si>
    <t>Grīdas un sienu apdare.</t>
  </si>
  <si>
    <t>Būvniecības uzņēmuma paplašināšana</t>
  </si>
  <si>
    <t>217075/01</t>
  </si>
  <si>
    <t>VR 46,IK</t>
  </si>
  <si>
    <t>Taksometra pakalpojumu sniegšanas uzņēmuma izveide</t>
  </si>
  <si>
    <t>217099/01</t>
  </si>
  <si>
    <t>Sajūtu aleja,SIA</t>
  </si>
  <si>
    <t>20.10.2015</t>
  </si>
  <si>
    <t>Ziedu salona Sajūtu aleja izveide</t>
  </si>
  <si>
    <t>217076/01</t>
  </si>
  <si>
    <t>VPR,SIA</t>
  </si>
  <si>
    <t>21.10.2015</t>
  </si>
  <si>
    <t>Grāmatvedības ārpakalpojumu uzņēmuma izveide</t>
  </si>
  <si>
    <t>217082/01</t>
  </si>
  <si>
    <t>217135/01</t>
  </si>
  <si>
    <t>CFJ,SIA</t>
  </si>
  <si>
    <t>23.10.2015</t>
  </si>
  <si>
    <t>Crosfit sporta zāles izveide</t>
  </si>
  <si>
    <t>217174/01</t>
  </si>
  <si>
    <t>JP Solar solutions,SIA</t>
  </si>
  <si>
    <t>26.10.2015</t>
  </si>
  <si>
    <t>Saules paneļu un sistēmu tirdzniecība un uzstādīšana</t>
  </si>
  <si>
    <t>217136/01</t>
  </si>
  <si>
    <t>Mītavas autonams,SIA</t>
  </si>
  <si>
    <t>27.10.2015</t>
  </si>
  <si>
    <t>Auto rezerves daļu un eļļu tirdzniecības veikala izveide</t>
  </si>
  <si>
    <t>216368/01</t>
  </si>
  <si>
    <t>29.10.2015</t>
  </si>
  <si>
    <t>217151/01</t>
  </si>
  <si>
    <t>JT Rent,SIA</t>
  </si>
  <si>
    <t>Gaismas tehnikas uzstādīšanas, nomas un apkalpošanas uzņēmuma izveide.</t>
  </si>
  <si>
    <t>217176/01</t>
  </si>
  <si>
    <t>Glāsma,SIA</t>
  </si>
  <si>
    <t>217213/01</t>
  </si>
  <si>
    <t>Zobārstu privātprakses atvēršana Valmierā</t>
  </si>
  <si>
    <t>217150/01</t>
  </si>
  <si>
    <t>Rich Media,SIA</t>
  </si>
  <si>
    <t>03.11.2015</t>
  </si>
  <si>
    <t>Digitālo izkārtņu tīkla izveide Jelgavas novadā</t>
  </si>
  <si>
    <t>217230/01</t>
  </si>
  <si>
    <t>KIDEA,SIA</t>
  </si>
  <si>
    <t>04.11.2015</t>
  </si>
  <si>
    <t>Bērnu mēbeļu ražošanas uzņēmējdarbības uzsākšana</t>
  </si>
  <si>
    <t>217126/01</t>
  </si>
  <si>
    <t>BELLA group,SIA</t>
  </si>
  <si>
    <t>05.11.2015</t>
  </si>
  <si>
    <t>Itālu modes preču tirdzniecība internetā</t>
  </si>
  <si>
    <t>217199/01</t>
  </si>
  <si>
    <t>UĢIS BAROVSKIS</t>
  </si>
  <si>
    <t>10.11.2015</t>
  </si>
  <si>
    <t>217336/01</t>
  </si>
  <si>
    <t>AMBER A,SIA</t>
  </si>
  <si>
    <t>11.11.2015</t>
  </si>
  <si>
    <t>SKAISTUMKOPŠANAS SALONA DARBĪBAS UZSĀKŠANA JELGAVĀ</t>
  </si>
  <si>
    <t>217185/01</t>
  </si>
  <si>
    <t>Kaspara fotostudija,SIA</t>
  </si>
  <si>
    <t>12.11.2015</t>
  </si>
  <si>
    <t>Fotostudijas telpu izveide un iekārtošana</t>
  </si>
  <si>
    <t>217365/01</t>
  </si>
  <si>
    <t>DAVIDE,IK</t>
  </si>
  <si>
    <t>Svētku filmēšanas pakalpojumu uzņēmuma izveide</t>
  </si>
  <si>
    <t>216196/01</t>
  </si>
  <si>
    <t>GALSPART,SIA</t>
  </si>
  <si>
    <t>16.11.2015</t>
  </si>
  <si>
    <t>AUTOMAŠĪNU SERVISA DARBĪBAS PAPLAŠINĀŠANA</t>
  </si>
  <si>
    <t>217257/01</t>
  </si>
  <si>
    <t>WOOD TRADE,SIA</t>
  </si>
  <si>
    <t>Būvmat.,sanitārtehn.ierīču v/t</t>
  </si>
  <si>
    <t>Kokmateriālu tirdzniecības centra izveide</t>
  </si>
  <si>
    <t>217420/01</t>
  </si>
  <si>
    <t>Ladford,SIA</t>
  </si>
  <si>
    <t>23.11.2015</t>
  </si>
  <si>
    <t>Mežizstrādes pakalpojumu sniegšanas uzņēmuma izveide</t>
  </si>
  <si>
    <t>217368/01</t>
  </si>
  <si>
    <t>ECO Termo Mazgāšana,SIA</t>
  </si>
  <si>
    <t>25.11.2015</t>
  </si>
  <si>
    <t>SIA "Eco Termo Mazgāšana" darbības paplašināšana.</t>
  </si>
  <si>
    <t>217326/01</t>
  </si>
  <si>
    <t>Manas Garšas,SIA</t>
  </si>
  <si>
    <t>30.11.2015</t>
  </si>
  <si>
    <t>Garšvielu maisījumu un eksotiskā sāls ražošanas uzņēmuma izveide</t>
  </si>
  <si>
    <t>217460/01</t>
  </si>
  <si>
    <t>FREEDOM ROUTES,SIA</t>
  </si>
  <si>
    <t>Piedzīvojumu tūrisma uzņēmuma attīstība</t>
  </si>
  <si>
    <t>217569/01</t>
  </si>
  <si>
    <t>Pet DreamM,SIA</t>
  </si>
  <si>
    <t>07.12.2015</t>
  </si>
  <si>
    <t>Zoopreču veikla darbības paplašināšana</t>
  </si>
  <si>
    <t>217430/01</t>
  </si>
  <si>
    <t>RK LAW CONSULTING,SIA</t>
  </si>
  <si>
    <t>08.12.2015</t>
  </si>
  <si>
    <t>Juridisko pakalpojumu uzņēmuma darbības paplašināšana</t>
  </si>
  <si>
    <t>217485/01</t>
  </si>
  <si>
    <t>grii Team,SIA</t>
  </si>
  <si>
    <t>09.12.2015</t>
  </si>
  <si>
    <t>Kultūras kafejnīcas "griiCaffe"izveide</t>
  </si>
  <si>
    <t>217043/01</t>
  </si>
  <si>
    <t>KASPARS BĒRTELSONS</t>
  </si>
  <si>
    <t>14.12.2015</t>
  </si>
  <si>
    <t>217450/01</t>
  </si>
  <si>
    <t>RIK Mežs,SIA</t>
  </si>
  <si>
    <t>Mežsaimniecības uzņēmuma darbības uzsākšana</t>
  </si>
  <si>
    <t>217631/01</t>
  </si>
  <si>
    <t>MV Koks,SIA</t>
  </si>
  <si>
    <t>15.12.2015</t>
  </si>
  <si>
    <t>Mežsaimniecības palīgdarbību uzņēmuma attīstība</t>
  </si>
  <si>
    <t>217071/01</t>
  </si>
  <si>
    <t>16.12.2015</t>
  </si>
  <si>
    <t>Bērnu izklaides centra izveide Ogrē</t>
  </si>
  <si>
    <t>217566/01</t>
  </si>
  <si>
    <t>Sanvit Creative,SIA</t>
  </si>
  <si>
    <t>Reklāmas apdrukas uzņēmuma paplašināšana</t>
  </si>
  <si>
    <t>217657/01</t>
  </si>
  <si>
    <t>NKS EVENT,SIA</t>
  </si>
  <si>
    <t>Pasākuma telšu un aprīkojuma iznomāšanas uzņēmuma izveide</t>
  </si>
  <si>
    <t>217732/01</t>
  </si>
  <si>
    <t>Fizioterapijas kabineta izveide</t>
  </si>
  <si>
    <t>217706/01</t>
  </si>
  <si>
    <t>Raive,SIA</t>
  </si>
  <si>
    <t>21.12.2015</t>
  </si>
  <si>
    <t>Grāmatvedības biroja izveidošana</t>
  </si>
  <si>
    <t>217724/01</t>
  </si>
  <si>
    <t>ANITA VOROBJEVA</t>
  </si>
  <si>
    <t>22.12.2015</t>
  </si>
  <si>
    <t>Rotu darbnīcas darbības paplašināšana</t>
  </si>
  <si>
    <t>217802/01</t>
  </si>
  <si>
    <t>AUGUST,SIA</t>
  </si>
  <si>
    <t>217678/01</t>
  </si>
  <si>
    <t>LaserTag,SIA</t>
  </si>
  <si>
    <t>23.12.2015</t>
  </si>
  <si>
    <t>Aktīvās atpūtas centra izveide</t>
  </si>
  <si>
    <t>217695/01</t>
  </si>
  <si>
    <t>Metālapstrādes uzņēmuma izveide Balvos</t>
  </si>
  <si>
    <t>217331/01</t>
  </si>
  <si>
    <t>OnyxPro,SIA</t>
  </si>
  <si>
    <t>28.12.2015</t>
  </si>
  <si>
    <t>Apģērbu tirdzniecības uzņēmuma paplašināšana</t>
  </si>
  <si>
    <t>217484/01</t>
  </si>
  <si>
    <t>29.12.2015</t>
  </si>
  <si>
    <t>Koka taras ražošanas uzņēmuma attīstība</t>
  </si>
  <si>
    <t>217826/01</t>
  </si>
  <si>
    <t>JG POWER,SIA</t>
  </si>
  <si>
    <t>217854/01</t>
  </si>
  <si>
    <t>RESET,SIA</t>
  </si>
  <si>
    <t>FUNKCIONĀLĀS FITNESA SPORTA ZĀLES IZVEIDE JELGAVĀ</t>
  </si>
  <si>
    <t>217856/01</t>
  </si>
  <si>
    <t>Vanillas,IK</t>
  </si>
  <si>
    <t>Konditorejas/ kafejnīcas izveide</t>
  </si>
  <si>
    <t>217672/01</t>
  </si>
  <si>
    <t>ZLX Bike,SIA</t>
  </si>
  <si>
    <t>30.12.2015</t>
  </si>
  <si>
    <t>Velosip.un invalīdu ratiņu raž</t>
  </si>
  <si>
    <t>Fat Bike velosipēdu ražošanas izveide</t>
  </si>
  <si>
    <t>Starta programmas piešķirtā atbalsta saņēmēji</t>
  </si>
  <si>
    <t>215952/02</t>
  </si>
  <si>
    <t>CONNECTION CODES,SIA</t>
  </si>
  <si>
    <t>Uzņēmuma Connection Codes attīstībai.</t>
  </si>
  <si>
    <t>215833/02</t>
  </si>
  <si>
    <t>MedEko,SIA</t>
  </si>
  <si>
    <t>Medicīnisko iekārtu ražošana.</t>
  </si>
  <si>
    <t>UZŅĒMUMA MEDEKO ATTĪSTĪBAI</t>
  </si>
  <si>
    <t>215832/02</t>
  </si>
  <si>
    <t>REZBIT,SIA</t>
  </si>
  <si>
    <t>Namu pārvaldīšanas sistēmas Amber Housing prototipa izstrāde</t>
  </si>
  <si>
    <t>216251/01</t>
  </si>
  <si>
    <t>Advanced System Engineering,SIA</t>
  </si>
  <si>
    <t>Elektromot,ģenerāt, u.c. raž.</t>
  </si>
  <si>
    <t>UZŅĒMUMA ADVANCED SYSTEM ENGINEERING ATTĪSTĪBAI</t>
  </si>
  <si>
    <t>216316/01</t>
  </si>
  <si>
    <t>IGL Consulting,SIA</t>
  </si>
  <si>
    <t>Lidaparātu un to iekārtu raž.</t>
  </si>
  <si>
    <t>Multikoptera nesošā rāmja un propelleru konstrukcciju prototipa izstrāde.</t>
  </si>
  <si>
    <t>216117/01</t>
  </si>
  <si>
    <t>OSC Technologies,SIA</t>
  </si>
  <si>
    <t>Citu elektroiekārtu ražošana.</t>
  </si>
  <si>
    <t>Uzņēmuma OSCTechnologies attīstībai.</t>
  </si>
  <si>
    <t>215872/02</t>
  </si>
  <si>
    <t>FoodClub,SIA</t>
  </si>
  <si>
    <t>Pārtikas produktu un to recepšu tirdzniecības uzņēmuma izveide Rīgā</t>
  </si>
  <si>
    <t>216611/01</t>
  </si>
  <si>
    <t>Eglites textile,SIA</t>
  </si>
  <si>
    <t>Apģērbu zīmola „It’s Me” izveide</t>
  </si>
  <si>
    <t>216705/01</t>
  </si>
  <si>
    <t>GREEN CORN,SIA</t>
  </si>
  <si>
    <t>Zivju barības prototipa izveide</t>
  </si>
  <si>
    <t>216681/01</t>
  </si>
  <si>
    <t>PAUKS,SIA</t>
  </si>
  <si>
    <t>17.09.2015</t>
  </si>
  <si>
    <t>Ar pedāliem un pašvirzāmu koka bērnu automašīnu ražošana</t>
  </si>
  <si>
    <t>216675/01</t>
  </si>
  <si>
    <t>RED IS THE NEW BLACK,SIA</t>
  </si>
  <si>
    <t>Apģērbu zīmola „Keta Gutmane” attīstība</t>
  </si>
  <si>
    <t>216554/01</t>
  </si>
  <si>
    <t>FURNNY, SIA</t>
  </si>
  <si>
    <t>21.09.2015</t>
  </si>
  <si>
    <t>Mobilās lietotnes Furnny izveide</t>
  </si>
  <si>
    <t>216647/01</t>
  </si>
  <si>
    <t>Prototipa izveidei Liellopu barības galda kārtošanas robotam</t>
  </si>
  <si>
    <t>216790/01</t>
  </si>
  <si>
    <t>Pašapkalpošanās termināla prototipa izstrāde</t>
  </si>
  <si>
    <t>216865/01</t>
  </si>
  <si>
    <t>TEAPURE,SIA</t>
  </si>
  <si>
    <t>Biznesa inkubatora pakalpojumu saņemšanai, uzņēmuma darbības uzsākšanai</t>
  </si>
  <si>
    <t>216713/01</t>
  </si>
  <si>
    <t>ROYAL KEY,SIA</t>
  </si>
  <si>
    <t>08.10.2015</t>
  </si>
  <si>
    <t>Potenciālā tirgus izpēte</t>
  </si>
  <si>
    <t>216864/01</t>
  </si>
  <si>
    <t>WorkWay,SIA</t>
  </si>
  <si>
    <t>Uzņēmuma WORKWAY attīstībai</t>
  </si>
  <si>
    <t>216964/01</t>
  </si>
  <si>
    <t>PARACELSUS,SIA</t>
  </si>
  <si>
    <t>09.10.2015</t>
  </si>
  <si>
    <t>Pētījumi dabaszin. un inženier</t>
  </si>
  <si>
    <t>Biznesa inkubatora pakalpojumi uzņēmuma PARACELSUS attīstībai</t>
  </si>
  <si>
    <t>216951/01</t>
  </si>
  <si>
    <t>OVR,SIA</t>
  </si>
  <si>
    <t>14.10.2015</t>
  </si>
  <si>
    <t>Gumijas nestandarta izstrādājumu sporta un bērnu laukumu segumiem prototipu izstrāde</t>
  </si>
  <si>
    <t>216937/01</t>
  </si>
  <si>
    <t>GEMO,SIA</t>
  </si>
  <si>
    <t>Biznesa inkubatora pakalpojumiem</t>
  </si>
  <si>
    <t>217052/01</t>
  </si>
  <si>
    <t>IF IT RAINS, SIA</t>
  </si>
  <si>
    <t>Biznesa inkubatora pakalpojumi uzņēmuma IF IT RAINS attīstībai</t>
  </si>
  <si>
    <t>217012/01</t>
  </si>
  <si>
    <t>LU Partners,SIA</t>
  </si>
  <si>
    <t>Pūļa zinātības platformas izveidei, attīstībai 3D printēšanas materiāliem, pakalpojumiem</t>
  </si>
  <si>
    <t>217026/01</t>
  </si>
  <si>
    <t>Amber Dew,SIA</t>
  </si>
  <si>
    <t>Kosmētikas produktu no dzintara ražošanas uzsākšana</t>
  </si>
  <si>
    <t>217083/01</t>
  </si>
  <si>
    <t>AutoMed,SIA</t>
  </si>
  <si>
    <t>Programmatūras prototipa izstrādei protēžu izgatavošanai</t>
  </si>
  <si>
    <t>Komersantu konkurētspējas uzlabošanas programmas (mikroaizdevumu) atbalsta saņēmēji</t>
  </si>
  <si>
    <t>213809/01</t>
  </si>
  <si>
    <t>JM-autotrans,SIA</t>
  </si>
  <si>
    <t>Automobīļu servisa uzņēmuma paplašināšana</t>
  </si>
  <si>
    <t>213906/01</t>
  </si>
  <si>
    <t>TĒJAS PASAULE,SIA</t>
  </si>
  <si>
    <t>10.09.2014</t>
  </si>
  <si>
    <t>Kafijas,tējas,kakao,garšv.v/t</t>
  </si>
  <si>
    <t>Darbības tējas vairumtirdzniecībā uzsākšana</t>
  </si>
  <si>
    <t>213898/01</t>
  </si>
  <si>
    <t>VEGAS SV,IK</t>
  </si>
  <si>
    <t>Mazumtirdzniecības uzņēmuma paplašināšana , pārtikas mazumtirdzniecības uzsākšana.</t>
  </si>
  <si>
    <t>213899/01</t>
  </si>
  <si>
    <t>Carpus,SIA</t>
  </si>
  <si>
    <t>18.09.2014</t>
  </si>
  <si>
    <t>Noliet.iekārtu,maš.izjaukšana</t>
  </si>
  <si>
    <t>Aprīkojuma iegāde metāllūžņu pārstrādē</t>
  </si>
  <si>
    <t>212436/02</t>
  </si>
  <si>
    <t>Bīstamo atkritumu savākšanas uzņēmuma darbības paplašināšana</t>
  </si>
  <si>
    <t>213751/01</t>
  </si>
  <si>
    <t>Kampenuss furniture,SIA</t>
  </si>
  <si>
    <t>Mēbeļu ražošanas uzņēmuma paplašināšana.</t>
  </si>
  <si>
    <t>163888/03</t>
  </si>
  <si>
    <t>ARMARIX,SIA</t>
  </si>
  <si>
    <t>Riepu montāžas stenda iegāde</t>
  </si>
  <si>
    <t>193760/02</t>
  </si>
  <si>
    <t>Meža izvešanas pakalpojumu uzņēmuma paplašināšana</t>
  </si>
  <si>
    <t>213305/02</t>
  </si>
  <si>
    <t>BALTPROM,SIA</t>
  </si>
  <si>
    <t>Vairumtirdzniecības uzņēmuma paplašināšana .</t>
  </si>
  <si>
    <t>213996/01</t>
  </si>
  <si>
    <t>V.SNIEGAS ZOB.KABINETS,IK</t>
  </si>
  <si>
    <t>Zobārstniecības pakalpojumu kvalitātes uzlabošana</t>
  </si>
  <si>
    <t>204796/02</t>
  </si>
  <si>
    <t>Fotopakalpojumu uzņēmuma darbības paplašināšana</t>
  </si>
  <si>
    <t>214026/01</t>
  </si>
  <si>
    <t>ROYAL REED,SIA</t>
  </si>
  <si>
    <t>Meža produktu vākšana.</t>
  </si>
  <si>
    <t>Niedru kūlīšu vākšanas uzņēmuma paplašināšana</t>
  </si>
  <si>
    <t>184559/03</t>
  </si>
  <si>
    <t>23.10.2014</t>
  </si>
  <si>
    <t>Sukāžu un sīrupu ražošanas uzņēmuma paplašināšana.</t>
  </si>
  <si>
    <t>212183/02</t>
  </si>
  <si>
    <t>24.10.2014</t>
  </si>
  <si>
    <t>191950/01</t>
  </si>
  <si>
    <t>29.10.2014</t>
  </si>
  <si>
    <t>Autoservisa modernizācija</t>
  </si>
  <si>
    <t>185226/03</t>
  </si>
  <si>
    <t>30.10.2014</t>
  </si>
  <si>
    <t>212527/03</t>
  </si>
  <si>
    <t>PHOENIX GROUP,SIA</t>
  </si>
  <si>
    <t>03.11.2014</t>
  </si>
  <si>
    <t>Kokapstrādes uzņēmuma modernizācija</t>
  </si>
  <si>
    <t>212527/04</t>
  </si>
  <si>
    <t>Apgrozāmie līdzekļi kokapstrādē</t>
  </si>
  <si>
    <t>213999/01</t>
  </si>
  <si>
    <t>AUTO VIP BUSS,SIA</t>
  </si>
  <si>
    <t>04.11.2014</t>
  </si>
  <si>
    <t>Pasažieru pārvadājumu uzņēmuma paplašināšana</t>
  </si>
  <si>
    <t>205519/02</t>
  </si>
  <si>
    <t>KVALITATĪVI KOKA IZSTRĀDĀJUMI,IK</t>
  </si>
  <si>
    <t>07.11.2014</t>
  </si>
  <si>
    <t>Koka izstrādājumu ražotnes izveide</t>
  </si>
  <si>
    <t>214062/01</t>
  </si>
  <si>
    <t>Zirga Spēks,SIA</t>
  </si>
  <si>
    <t>11.11.2014</t>
  </si>
  <si>
    <t>Kravu pārvad. pa autoceļiem</t>
  </si>
  <si>
    <t>Apgrozāmie līdzekļi transporta nozarē</t>
  </si>
  <si>
    <t>193285/01</t>
  </si>
  <si>
    <t>Electrostore,SIA</t>
  </si>
  <si>
    <t>Apgrozāmo līdzekļu papildināšana interneta veikalam</t>
  </si>
  <si>
    <t>212465/03</t>
  </si>
  <si>
    <t>Darbības paplašināšana zobārstniecības pakalpojumu sniegšanā</t>
  </si>
  <si>
    <t>214144/01</t>
  </si>
  <si>
    <t>02.12.2014</t>
  </si>
  <si>
    <t>Metāla konstr.,to sastāvd.raž.</t>
  </si>
  <si>
    <t>Metāla konstrukcijas ražošana uzņēmuma produktivitātes celšana</t>
  </si>
  <si>
    <t>38912/04</t>
  </si>
  <si>
    <t>AIZEZERE,SIA</t>
  </si>
  <si>
    <t>Autoservisa darbības paplašināšana un attīstība</t>
  </si>
  <si>
    <t>214236/01</t>
  </si>
  <si>
    <t>Mājas Lapsa,SIA</t>
  </si>
  <si>
    <t>Kafejnīcas- neliela restorāna izveide</t>
  </si>
  <si>
    <t>189200/03</t>
  </si>
  <si>
    <t>Konferenču telpu un naktsmītņu ierīkošana</t>
  </si>
  <si>
    <t>016656/01</t>
  </si>
  <si>
    <t>Art Service,SIA</t>
  </si>
  <si>
    <t>Kokapstrādes darbnīcas iekārtošana</t>
  </si>
  <si>
    <t>213372/02</t>
  </si>
  <si>
    <t>BORUNG D,SIA</t>
  </si>
  <si>
    <t>Pētniecisko urbumu veikšana.</t>
  </si>
  <si>
    <t>Būvniecības pakalpojumu sniegšanas uzņēmuma darbības paplašināšana</t>
  </si>
  <si>
    <t>214272/01</t>
  </si>
  <si>
    <t>Indent,SIA</t>
  </si>
  <si>
    <t>17.12.2014</t>
  </si>
  <si>
    <t>Zobārstniecības klīnikas izveidošana Bauskā</t>
  </si>
  <si>
    <t>188454/01</t>
  </si>
  <si>
    <t>SPODRĪBA,AS</t>
  </si>
  <si>
    <t>Ziepju u.c.mazg. līdzekļu raž.</t>
  </si>
  <si>
    <t>sadzīves ķīmiskās rūpniecības uzņēmuma modernizācija</t>
  </si>
  <si>
    <t>214284/01</t>
  </si>
  <si>
    <t>VENTMETRS,SIA</t>
  </si>
  <si>
    <t>3D lāzerskenēšanas un modelēšanas pakalpojumu sniegšana</t>
  </si>
  <si>
    <t>205443/02</t>
  </si>
  <si>
    <t>Autoservisa darbības paplašināšanai</t>
  </si>
  <si>
    <t>213947/01</t>
  </si>
  <si>
    <t>BI-LANS,IK</t>
  </si>
  <si>
    <t>09.01.2015</t>
  </si>
  <si>
    <t>Saimnieciskās darbības paplašināšana</t>
  </si>
  <si>
    <t>214340/01</t>
  </si>
  <si>
    <t>16.01.2015</t>
  </si>
  <si>
    <t>Citu mājsaimn. preču v/t</t>
  </si>
  <si>
    <t>Velosipēdu riepu, kameru, piederumu, rezerves daļu tirdzniecības uzņēmuma paplašināšana</t>
  </si>
  <si>
    <t>213049/02</t>
  </si>
  <si>
    <t>Grand stone,SIA</t>
  </si>
  <si>
    <t>Akmens apstrādes uzņēmuma izveide.</t>
  </si>
  <si>
    <t>203613/02</t>
  </si>
  <si>
    <t>Ēku Renovācija,IK</t>
  </si>
  <si>
    <t>Celtniecības uzņēmuma darbības paplašināšana</t>
  </si>
  <si>
    <t>212202/02</t>
  </si>
  <si>
    <t>Automazgātuves attīstība</t>
  </si>
  <si>
    <t>77886/03</t>
  </si>
  <si>
    <t>Autoservisa uzņēmuma darbības modernizācija</t>
  </si>
  <si>
    <t>212913/02</t>
  </si>
  <si>
    <t>MINI COFFEE SHOP,IK</t>
  </si>
  <si>
    <t>Izbraukuma ēdināšanas uzņēmējdarbības paplašināšana</t>
  </si>
  <si>
    <t>169607/05</t>
  </si>
  <si>
    <t>19.02.2015</t>
  </si>
  <si>
    <t>Adītu izstrādājumu un adīšanas komplektu sortimenta paplašināšana</t>
  </si>
  <si>
    <t>213029/02</t>
  </si>
  <si>
    <t>23.02.2015</t>
  </si>
  <si>
    <t>Ceļu būves uzņēmuma materiālās bāzes paplašināšana.</t>
  </si>
  <si>
    <t>212003/02</t>
  </si>
  <si>
    <t>Ēdināšanas uzņēmuma pakalpojumu dažādošana</t>
  </si>
  <si>
    <t>191223/03</t>
  </si>
  <si>
    <t>Traktortehnikas un malkas skaldītāja iegāde</t>
  </si>
  <si>
    <t>214361/01</t>
  </si>
  <si>
    <t>ADR sport,SIA</t>
  </si>
  <si>
    <t>Uzņēmuma attīstīšana, izveidojot slidu asināšanas un hokejistu ekipējuma pilnveidošanas servisa centru Daugavas ledus arēnā</t>
  </si>
  <si>
    <t>158290/06</t>
  </si>
  <si>
    <t>SMILDZIŅAS,SIA</t>
  </si>
  <si>
    <t>Iekārtu un materiālu iegāde dārzeņu pārstrādei</t>
  </si>
  <si>
    <t>214542/01</t>
  </si>
  <si>
    <t>Fortuna Auto,SIA</t>
  </si>
  <si>
    <t>AUTOAPMĀCĪBAS UZŅĒMUMA IZVEIDOŠANA</t>
  </si>
  <si>
    <t>214435/01</t>
  </si>
  <si>
    <t>Zofa,SIA</t>
  </si>
  <si>
    <t>Apavu ražošana.</t>
  </si>
  <si>
    <t>Dizaina apavu un aksesuāru ražotnes un veikala pārcelšana, ražošanas apjomu palielināšana, Rīga</t>
  </si>
  <si>
    <t>191556/02</t>
  </si>
  <si>
    <t>Pasažieru pārvadājumu uzņēmuma darbības paplašināšana</t>
  </si>
  <si>
    <t>204892/02</t>
  </si>
  <si>
    <t>Uzņēmuma tehnikas parka kvalitātes uzlabošana</t>
  </si>
  <si>
    <t>212145/02</t>
  </si>
  <si>
    <t>16.03.2015</t>
  </si>
  <si>
    <t>Būvniecības uzņēmuma darbības paplašināšana</t>
  </si>
  <si>
    <t>214306/02</t>
  </si>
  <si>
    <t>SKAISTUMKOPŠANAS SALONA PAKALPOJUMU PAPLAŠINĀŠANA</t>
  </si>
  <si>
    <t>215036/01</t>
  </si>
  <si>
    <t>Traktortehnikas iegāde uzņēmuma sniegto pakalpojumu klāsta paplašināšanai</t>
  </si>
  <si>
    <t>215010/01</t>
  </si>
  <si>
    <t>ATP Serviss,SIA</t>
  </si>
  <si>
    <t>18.03.2015</t>
  </si>
  <si>
    <t>Taksometru pakalpojumu sniegšanas uzņēmuma paplašināšana</t>
  </si>
  <si>
    <t>212910/02</t>
  </si>
  <si>
    <t>19.03.2015</t>
  </si>
  <si>
    <t>Gravēšanas darbnīcas Kovdors darbības sfēras paplašināšana</t>
  </si>
  <si>
    <t>196460/01</t>
  </si>
  <si>
    <t>AJŠ,SIA</t>
  </si>
  <si>
    <t>Mežistrādes tehnikas iegāde</t>
  </si>
  <si>
    <t>215083/02</t>
  </si>
  <si>
    <t>Virvju parka izveide</t>
  </si>
  <si>
    <t>205869/02</t>
  </si>
  <si>
    <t>OLANDI,SIA</t>
  </si>
  <si>
    <t>Ekskavatora iegāde uzņēmuma paplašināšanai</t>
  </si>
  <si>
    <t>213045/02</t>
  </si>
  <si>
    <t>GRANULĒTAS PAPILDBARĪBAS ZIVĪM RAŽOTNES IZVEIDE</t>
  </si>
  <si>
    <t>187252/02</t>
  </si>
  <si>
    <t>21.04.2015</t>
  </si>
  <si>
    <t>Apģērbu mazumtirdzniecības veikala darbības paplašināšana</t>
  </si>
  <si>
    <t>212255/03</t>
  </si>
  <si>
    <t>Geo Solutions,SIA</t>
  </si>
  <si>
    <t>Mērinstrumenta (GPS) iegāde</t>
  </si>
  <si>
    <t>215140/01</t>
  </si>
  <si>
    <t>Vogue,SIA</t>
  </si>
  <si>
    <t>Kafejnīcas pakalpojuma klāsta uzlabošana Brocēnos</t>
  </si>
  <si>
    <t>196400/03</t>
  </si>
  <si>
    <t>28.04.2015</t>
  </si>
  <si>
    <t>KULTŪRAS UN IZKLAIDES PASĀKUMU APSKAŅOŠANAS UZŅĒMUMA KONKURĒTSPĒJAS PAAUGSTINĀŠANA</t>
  </si>
  <si>
    <t>212748/02</t>
  </si>
  <si>
    <t>Steel Master,SIA</t>
  </si>
  <si>
    <t>Metāla konstrukciju ražošanas uzņēmuma paplašināšana</t>
  </si>
  <si>
    <t>212781/02</t>
  </si>
  <si>
    <t>AN-MET,SIA</t>
  </si>
  <si>
    <t>SIA AN-MET pakalpojuma klāsta paplašināšana</t>
  </si>
  <si>
    <t>180769/03</t>
  </si>
  <si>
    <t>Elektromobīļa iegāde</t>
  </si>
  <si>
    <t>215337/01</t>
  </si>
  <si>
    <t>everelle group,SIA</t>
  </si>
  <si>
    <t>"EVERELE" jauna veikala atvēršana uzņēmuma attīstībai.</t>
  </si>
  <si>
    <t>086296/05</t>
  </si>
  <si>
    <t>Vīriešu apģērbu veikala izveide Jelgavā</t>
  </si>
  <si>
    <t>213134/02</t>
  </si>
  <si>
    <t>13.05.2015</t>
  </si>
  <si>
    <t>Pārtikas ražošanas uzņēmuma ražošanas paplašināšana</t>
  </si>
  <si>
    <t>215415/01</t>
  </si>
  <si>
    <t>ORENTO,SIA</t>
  </si>
  <si>
    <t>Auto transp. iznomāšana</t>
  </si>
  <si>
    <t>Transport līdzekļu iznomāšanas uzņēmuma attīstība</t>
  </si>
  <si>
    <t>205304/02</t>
  </si>
  <si>
    <t>SABIEDRISKĀS ĒDINĀŠANAS UZŅĒMUMA PRODUKCIJAS KVALITĀTES UZLABOŠANA</t>
  </si>
  <si>
    <t>215176/01</t>
  </si>
  <si>
    <t>NZ mēbeles,SIA</t>
  </si>
  <si>
    <t>215233/01</t>
  </si>
  <si>
    <t>GUCHO,IK</t>
  </si>
  <si>
    <t>Mini moto trases izveidošana Alūksnē</t>
  </si>
  <si>
    <t>204065/02</t>
  </si>
  <si>
    <t>Lielformāta drukas modernizācija</t>
  </si>
  <si>
    <t>214341/02</t>
  </si>
  <si>
    <t>LiVe Coffee,SIA</t>
  </si>
  <si>
    <t>215296/01</t>
  </si>
  <si>
    <t>SL BUILDING INDUSTRIES,SIA</t>
  </si>
  <si>
    <t>Būvniecības uzņēmuma izveidošana</t>
  </si>
  <si>
    <t>183346/02</t>
  </si>
  <si>
    <t>Tekstilražojumu uzņēmuma darbības paplašināšana</t>
  </si>
  <si>
    <t>205439/02</t>
  </si>
  <si>
    <t>Kokaptrādes uzņēmuma darbības paplašināšana.</t>
  </si>
  <si>
    <t>215656/01</t>
  </si>
  <si>
    <t>11.06.2015</t>
  </si>
  <si>
    <t>Precos.lv jaunā portāla izveide</t>
  </si>
  <si>
    <t>215679/01</t>
  </si>
  <si>
    <t>OSPM service,SIA</t>
  </si>
  <si>
    <t>Esošās uzņēmējdarbības paplašināšana</t>
  </si>
  <si>
    <t>213109/02</t>
  </si>
  <si>
    <t>Auto apmācības uzņēmuma attīstība</t>
  </si>
  <si>
    <t>215576/01</t>
  </si>
  <si>
    <t>AutoJurex,SIA</t>
  </si>
  <si>
    <t>Autoservisa izveide Ezerē</t>
  </si>
  <si>
    <t>215700/01</t>
  </si>
  <si>
    <t>DaGu celtnieks, SIA</t>
  </si>
  <si>
    <t>Uzņēmuma tehniskās bāzes paplašināšana</t>
  </si>
  <si>
    <t>215898/01</t>
  </si>
  <si>
    <t>RAM4,SIA</t>
  </si>
  <si>
    <t>Elektronikas detaļu veikala izveide</t>
  </si>
  <si>
    <t>213746/03</t>
  </si>
  <si>
    <t>Pārtikas,dzēr. nespecial. v/t</t>
  </si>
  <si>
    <t>Fasēšanas ceha izveide</t>
  </si>
  <si>
    <t>215894/01</t>
  </si>
  <si>
    <t>AK KVANTA AUTO,SIA</t>
  </si>
  <si>
    <t>193285/03</t>
  </si>
  <si>
    <t>08.07.2015</t>
  </si>
  <si>
    <t>AL papildināšana interneta mazumtirdzniecības veikalam</t>
  </si>
  <si>
    <t>215999/01</t>
  </si>
  <si>
    <t>Alumīnija logi,SIA</t>
  </si>
  <si>
    <t>METĀLA LOGU RAŽOŠANAS UZŅĒMUMA ATTĪSTĪBA</t>
  </si>
  <si>
    <t>205738/02</t>
  </si>
  <si>
    <t>Darbības attīstīšana būvniecības jomā</t>
  </si>
  <si>
    <t>194232/03</t>
  </si>
  <si>
    <t>216129/01</t>
  </si>
  <si>
    <t>Smago automašīnu servisa attīstīšana</t>
  </si>
  <si>
    <t>212013/02</t>
  </si>
  <si>
    <t>EVI &amp; JO,SIA</t>
  </si>
  <si>
    <t>Uzņēmuma konservāciju un vīna ražošanas apjoma palielināšana</t>
  </si>
  <si>
    <t>216315/01</t>
  </si>
  <si>
    <t>Decormetals,SIA</t>
  </si>
  <si>
    <t>Metālizstrādājumu ražošanas paplašināšana</t>
  </si>
  <si>
    <t>216431/01</t>
  </si>
  <si>
    <t>PASAŽIERU PĀRVADĀJUMU UZŅĒMUMA DARBĪBAS PAPLAŠINĀŠANA</t>
  </si>
  <si>
    <t>211926/02</t>
  </si>
  <si>
    <t>Uzņēmuma komercdarbības paplašināšana</t>
  </si>
  <si>
    <t>214023/02</t>
  </si>
  <si>
    <t>UZŅĒMUMA DARBĪBAS PAPLAŠINĀŠANA - AQUAFIT STUDIJAS IZVEIDE</t>
  </si>
  <si>
    <t>212419/02</t>
  </si>
  <si>
    <t>Mežizstrādes pakalpojumu sniegšanas uzņēmuma attīstība</t>
  </si>
  <si>
    <t>191213/03</t>
  </si>
  <si>
    <t>Inga Pauloviča,IK</t>
  </si>
  <si>
    <t>Preču sortimenta paplašināšana apģērbu un apavu veikalā</t>
  </si>
  <si>
    <t>216321/01</t>
  </si>
  <si>
    <t>Lukrums-ID,IK</t>
  </si>
  <si>
    <t>Tirdzniecības uzņēmuma darbības uzlabošana</t>
  </si>
  <si>
    <t>216570/01</t>
  </si>
  <si>
    <t>Mērniecības, tipogrāfijas un telpu uzmērīšanas uzņēmuma izveide</t>
  </si>
  <si>
    <t>199896/02</t>
  </si>
  <si>
    <t>Mežizstrādes pakalpojumu sniegšanas uzņēmuma darbības paplašināšana</t>
  </si>
  <si>
    <t>216641/01</t>
  </si>
  <si>
    <t>AV Tehserviss,SIA</t>
  </si>
  <si>
    <t>Uzņēmuma sniegto pakalpojumu klāsta paplašināšana</t>
  </si>
  <si>
    <t>213031/04</t>
  </si>
  <si>
    <t>Green Drink,SIA</t>
  </si>
  <si>
    <t>Apgrozāmie līdzekļi svaigēšanas restorānu tīklam</t>
  </si>
  <si>
    <t>216744/01</t>
  </si>
  <si>
    <t>188531/04</t>
  </si>
  <si>
    <t>28.09.2015</t>
  </si>
  <si>
    <t>Optikas veikala un optometrijas salona atvēršana</t>
  </si>
  <si>
    <t>186660/02</t>
  </si>
  <si>
    <t>IEGULDĪJUMI RAŽOŠANAS MODERNIZĀCIJĀ GALDNIECĪBĀ SLAMPĒ</t>
  </si>
  <si>
    <t>216684/01</t>
  </si>
  <si>
    <t>Dzērbenes sēta,IK</t>
  </si>
  <si>
    <t>Diskobāra, atpūtas vietas ierīkošana</t>
  </si>
  <si>
    <t>217005/01</t>
  </si>
  <si>
    <t>BODE NR.1,SIA</t>
  </si>
  <si>
    <t>Dzērienu m/t. sp. veikalos</t>
  </si>
  <si>
    <t>Specializēta alus, vīna un uzkodu veikala izveidošana</t>
  </si>
  <si>
    <t>78777/04</t>
  </si>
  <si>
    <t>213792/02</t>
  </si>
  <si>
    <t>STEVALDS,SIA</t>
  </si>
  <si>
    <t>Sabiedriskās ēdināšanas pakalpojumu attīstība</t>
  </si>
  <si>
    <t>212698/02</t>
  </si>
  <si>
    <t>SATELĪTS-2,SIA</t>
  </si>
  <si>
    <t>30.10.2015</t>
  </si>
  <si>
    <t>Pirmskolas iestādes paplašināšana</t>
  </si>
  <si>
    <t>217210/01</t>
  </si>
  <si>
    <t>SOLE, SIA</t>
  </si>
  <si>
    <t>191226/02</t>
  </si>
  <si>
    <t>Apgrozāmie līdzekļi plaša sortimenta preču vairumtirdzniecības uzņēmuma attīstībai</t>
  </si>
  <si>
    <t>201707/03</t>
  </si>
  <si>
    <t>217245/01</t>
  </si>
  <si>
    <t>LANTA-M,SIA</t>
  </si>
  <si>
    <t>13.11.2015</t>
  </si>
  <si>
    <t>Skaistumkopšanas salona atvēršana Daugavpilī</t>
  </si>
  <si>
    <t>182308/04</t>
  </si>
  <si>
    <t>SAINKOM,SIA</t>
  </si>
  <si>
    <t>19.11.2015</t>
  </si>
  <si>
    <t>Transporta līdzekļa iegāde uzņēmējdarbības paplašināšanai Daugavpilī</t>
  </si>
  <si>
    <t>217097/01</t>
  </si>
  <si>
    <t>Naktsmaiņa Pro,SIA</t>
  </si>
  <si>
    <t>SKAŅAS, GAISMAS UN SALIKTO KONSTURKCIJU NOMAS UZŅĒMUMA ATTĪSTĪBAI</t>
  </si>
  <si>
    <t>217183/01</t>
  </si>
  <si>
    <t>DSI BŪVE,SIA</t>
  </si>
  <si>
    <t>Piedāvāto autoservisa pakalpojumu klāsta palielināšana</t>
  </si>
  <si>
    <t>174335/03</t>
  </si>
  <si>
    <t>Vēnu diagnostikas un ārstēšanas kabineta izveide</t>
  </si>
  <si>
    <t>217395/01</t>
  </si>
  <si>
    <t>Motor Spa,IK</t>
  </si>
  <si>
    <t>03.12.2015</t>
  </si>
  <si>
    <t>Automazgātuves Motor Spa attīstība</t>
  </si>
  <si>
    <t>217448/01</t>
  </si>
  <si>
    <t>BK FOREST SERVICE,SIA</t>
  </si>
  <si>
    <t>SIA BK FOREST SERVICE materiālās bāzes paplašināšana.</t>
  </si>
  <si>
    <t>157679/02</t>
  </si>
  <si>
    <t>Mērniecības pakalpojuma sniegšanas kvalitātes un iespēju paplašināšana</t>
  </si>
  <si>
    <t>212922/02</t>
  </si>
  <si>
    <t>Autoservisa darbības uzlabošana</t>
  </si>
  <si>
    <t>217711/01</t>
  </si>
  <si>
    <t>I.Jēkabsones ārsta pr.zob.,IK</t>
  </si>
  <si>
    <t>IEKĀRTAS IEGĀDE ĀRSTA PRAKSEI ZOBĀRSTIECĪBĀ</t>
  </si>
  <si>
    <t>212803/02</t>
  </si>
  <si>
    <t>ESOŠĀS UZŅĒMĒJDARBĪBAS PAPLAŠINĀŠANA</t>
  </si>
  <si>
    <t>205292/03</t>
  </si>
  <si>
    <t>17.12.2015</t>
  </si>
  <si>
    <t>Auto servisa darbības paplašināšana</t>
  </si>
  <si>
    <t>205330/02</t>
  </si>
  <si>
    <t>UZŅĒMUMA SNIEGTO PAKALPOJUMU KLĀSTA MODERNIZĒŠANA</t>
  </si>
  <si>
    <t>217713/01</t>
  </si>
  <si>
    <t>ZEMĪTES konditoreja,SIA</t>
  </si>
  <si>
    <t>Konditorejas ražotnes konkurētspējas paaugstināšana</t>
  </si>
  <si>
    <t>VĪTOLI AMI,SIA</t>
  </si>
  <si>
    <t>ULTRA EXPRESS,SIA</t>
  </si>
  <si>
    <t>ToGet,SIA</t>
  </si>
  <si>
    <t>SIG Logistics,SIA</t>
  </si>
  <si>
    <t>RONIS,SIA</t>
  </si>
  <si>
    <t>NISOL,AS</t>
  </si>
  <si>
    <t>LVR Flote,SIA</t>
  </si>
  <si>
    <t>LUMAHS,SIA</t>
  </si>
  <si>
    <t>LMIKO,SIA</t>
  </si>
  <si>
    <t>Latvijas nacionālais metroloģijas c</t>
  </si>
  <si>
    <t>Kurzemes atslēga,AS</t>
  </si>
  <si>
    <t>Dīķu 44,SIA</t>
  </si>
  <si>
    <t>Danatec Group,SIA</t>
  </si>
  <si>
    <t>Ceļu Emulsija-HL,SIA</t>
  </si>
  <si>
    <t>OX Works,SIA</t>
  </si>
  <si>
    <t>LATVIJAS FINIERIS,AS</t>
  </si>
  <si>
    <t>Haugaard Baltic,SIA</t>
  </si>
  <si>
    <t>Forestree,SIA</t>
  </si>
  <si>
    <t>Dobeles dzirnavnieks,AS</t>
  </si>
  <si>
    <t>Cirsmas LV,SIA</t>
  </si>
  <si>
    <t>BilletWorks,SIA</t>
  </si>
  <si>
    <t>ANM komersantu digitālās transformācijas veicināšanas aizdevumu programmas atbalsta saņēmēji</t>
  </si>
  <si>
    <t>ANM elektroauto garantiju atbalstu saņēmēju saraksts</t>
  </si>
  <si>
    <t>Daugavpils DzKSU,SIA</t>
  </si>
  <si>
    <t>PMS2,SIA</t>
  </si>
  <si>
    <t>Sigma Z,SIA</t>
  </si>
  <si>
    <t>LOG &amp; LOGO,SIA</t>
  </si>
  <si>
    <t>RP21AB,SIA</t>
  </si>
  <si>
    <t>3p logistics,SIA</t>
  </si>
  <si>
    <t>FoodStock,SIA</t>
  </si>
  <si>
    <t>KZ Forest,SIA</t>
  </si>
  <si>
    <t>LatTransport,SIA</t>
  </si>
  <si>
    <t>Aizdevumu produktivitātes kāpināšanai atbalsta saņēmēji (1.2.3.5. pasākums)</t>
  </si>
  <si>
    <t>R1 Projekts,SIA</t>
  </si>
  <si>
    <t>Porieši,ZS</t>
  </si>
  <si>
    <t>KONSTANTINS GROZOVS</t>
  </si>
  <si>
    <t>KALNALEJAS,ZS</t>
  </si>
  <si>
    <t>G.Boka ZS MADARAS,ZS</t>
  </si>
  <si>
    <t>ARODS,ZS</t>
  </si>
  <si>
    <t>Woodflex,SIA</t>
  </si>
  <si>
    <t>Upīša projekti,SIA</t>
  </si>
  <si>
    <t>SKRĪNE,SIA</t>
  </si>
  <si>
    <t>Riga Group,SIA</t>
  </si>
  <si>
    <t>Meyer Technologies,SIA</t>
  </si>
  <si>
    <t>Metsepole Plus,SIA</t>
  </si>
  <si>
    <t>Locker,SIA</t>
  </si>
  <si>
    <t>Laimes Brīdis,SIA</t>
  </si>
  <si>
    <t>Horse Span,SIA</t>
  </si>
  <si>
    <t>Forest Wolf,SIA</t>
  </si>
  <si>
    <t>F Būve,SIA</t>
  </si>
  <si>
    <t>EcoFloor 3D Construction,SIA</t>
  </si>
  <si>
    <t>Dilar trans,SIA</t>
  </si>
  <si>
    <t>CBF &amp; LANDSCAPE,SIA</t>
  </si>
  <si>
    <t>BAUMERA,SIA</t>
  </si>
  <si>
    <t>AgroPlanta,SIA</t>
  </si>
  <si>
    <t>SANDRA POIKĀNE</t>
  </si>
  <si>
    <t>Ozolins pottery,SIA</t>
  </si>
  <si>
    <t>MIREM,SIA</t>
  </si>
  <si>
    <t>Māra Lazdiņa ZS LAUCIŅI,ZS</t>
  </si>
  <si>
    <t>Kosh,SIA</t>
  </si>
  <si>
    <t>JURĢIS MOZGA</t>
  </si>
  <si>
    <t>INGA ZĒRANDE</t>
  </si>
  <si>
    <t>ELĪNA AĻEKSEJEVA</t>
  </si>
  <si>
    <t>DEMETRA,ZS</t>
  </si>
  <si>
    <t>Darturs Factory,SIA</t>
  </si>
  <si>
    <t>BAICIEMS,ZS</t>
  </si>
  <si>
    <t>SANDRA ICAKA</t>
  </si>
  <si>
    <t>Salacas KRU,SIA</t>
  </si>
  <si>
    <t>RKG Workshop,SIA</t>
  </si>
  <si>
    <t>REK mežizstrāde,SIA</t>
  </si>
  <si>
    <t>NM_CAKE,IK</t>
  </si>
  <si>
    <t>Mk Valmet,SIA</t>
  </si>
  <si>
    <t>ILZE RONIMOIS</t>
  </si>
  <si>
    <t>FISHGROUND,SIA</t>
  </si>
  <si>
    <t>BARC,SIA</t>
  </si>
  <si>
    <t>Anda Tomasa ZS VECMEIŠI,ZS</t>
  </si>
  <si>
    <t>AGRIS MĀRTIŅŠ CAUNE</t>
  </si>
  <si>
    <t>ASNS Ingredient,SIA</t>
  </si>
  <si>
    <t>Sendline,SIA</t>
  </si>
  <si>
    <t xml:space="preserve">Atbalsta saņēmēji 1.2.3.3. pasākumā "Starta, izaugsmes aizdevumi" </t>
  </si>
  <si>
    <t>Woodenlays,SIA</t>
  </si>
  <si>
    <t>WASH,SIA</t>
  </si>
  <si>
    <t>VLADIMIRS GIĻMANOVS</t>
  </si>
  <si>
    <t>Universo,SIA</t>
  </si>
  <si>
    <t>UGO MAMMA,SIA</t>
  </si>
  <si>
    <t>TurTas,SIA</t>
  </si>
  <si>
    <t>Smart Technologies,SIA</t>
  </si>
  <si>
    <t>Skyshine,SIA</t>
  </si>
  <si>
    <t>Skujas M,SIA</t>
  </si>
  <si>
    <t>SAM DREAMER,SIA</t>
  </si>
  <si>
    <t>Queen Tub,SIA</t>
  </si>
  <si>
    <t>ProKebab,SIA</t>
  </si>
  <si>
    <t>OUTDURO Group,SIA</t>
  </si>
  <si>
    <t>MD Construction,SIA</t>
  </si>
  <si>
    <t>Makri P,SIA</t>
  </si>
  <si>
    <t>Jaira,SIA</t>
  </si>
  <si>
    <t>GJ fizioterapija,SIA</t>
  </si>
  <si>
    <t>F-Trans,SIA</t>
  </si>
  <si>
    <t>DMwoods,SIA</t>
  </si>
  <si>
    <t>DL,SIA</t>
  </si>
  <si>
    <t>BPC ArKa,SIA</t>
  </si>
  <si>
    <t>Baltreks,SIA</t>
  </si>
  <si>
    <t>ĀRES AG,IK</t>
  </si>
  <si>
    <t>Amisi SG,SIA</t>
  </si>
  <si>
    <t>A.M.Company,SIA</t>
  </si>
  <si>
    <t>AUTO CARDAN,SIA</t>
  </si>
  <si>
    <t>Roņu ieleja 2,SIA</t>
  </si>
  <si>
    <t>Ābolkrasti,SIA</t>
  </si>
  <si>
    <t>Rīgas 1. slimnīca,SIA</t>
  </si>
  <si>
    <t>Tenisa centrs Ādaži,SIA</t>
  </si>
  <si>
    <t>Pasta 14,SIA</t>
  </si>
  <si>
    <t>BRIKERS LATVIJA,SIA</t>
  </si>
  <si>
    <t>LP2 Management,SIA</t>
  </si>
  <si>
    <t>Amida L,SIA</t>
  </si>
  <si>
    <t>BERMUDI,SIA</t>
  </si>
  <si>
    <t>Betono Mozaika,SIA</t>
  </si>
  <si>
    <t>LSEZ LASKANA,SIA</t>
  </si>
  <si>
    <t>Gaujas Koks,SIA</t>
  </si>
  <si>
    <t>DORES FABRIKA,SIA</t>
  </si>
  <si>
    <t>MASS Industry,SIA</t>
  </si>
  <si>
    <t>Coffee Address,SIA</t>
  </si>
  <si>
    <t>Melancholia,SIA</t>
  </si>
  <si>
    <t>Scand Direct,SIA</t>
  </si>
  <si>
    <t>KP Ventspils,SIA</t>
  </si>
  <si>
    <t>Ecosystem solutions Latvia,SIA</t>
  </si>
  <si>
    <t>BRICON,SIA</t>
  </si>
  <si>
    <t>PIXART,SIA</t>
  </si>
  <si>
    <t>Perfect MOVING,SIA</t>
  </si>
  <si>
    <t>BP Sports,SIA</t>
  </si>
  <si>
    <t>MGK ENERGY,SIA</t>
  </si>
  <si>
    <t>SINTIJA STEPANOVA</t>
  </si>
  <si>
    <t>MARMETS,SIA</t>
  </si>
  <si>
    <t>Kastaņnams,SIA</t>
  </si>
  <si>
    <t>HML,SIA</t>
  </si>
  <si>
    <t>Centrs - Mans Psihologs,SIA</t>
  </si>
  <si>
    <t>XCMG EUROPA LV,SIA</t>
  </si>
  <si>
    <t>Ziemeļu meži,SIA</t>
  </si>
  <si>
    <t>MittHus,SIA</t>
  </si>
  <si>
    <t>VNNV,SIA</t>
  </si>
  <si>
    <t>A&amp;E BŪVE,SIA</t>
  </si>
  <si>
    <t>WENDEN ROBOTICS,SIA</t>
  </si>
  <si>
    <t>PRO Dance,SIA</t>
  </si>
  <si>
    <t>IW,SIA</t>
  </si>
  <si>
    <t>JAUNANAUDA,SIA</t>
  </si>
  <si>
    <t>Liepājas Brāļi,SIA</t>
  </si>
  <si>
    <t>AvangardST,SIA</t>
  </si>
  <si>
    <t>OHO beans,SIA</t>
  </si>
  <si>
    <t>Timber Estate,SIA</t>
  </si>
  <si>
    <t>DK Wash,SIA</t>
  </si>
  <si>
    <t>CADETS,SIA</t>
  </si>
  <si>
    <t>Meley-s,SIA</t>
  </si>
  <si>
    <t>Svinību un izklaides aģentūra Balle</t>
  </si>
  <si>
    <t>Arcon,SIA</t>
  </si>
  <si>
    <t>Pet Science Develop,SIA</t>
  </si>
  <si>
    <t>VALMIERAS STIKLA ŠĶIEDRA,AS</t>
  </si>
  <si>
    <t>NIKOLAJS BERKELA</t>
  </si>
  <si>
    <t>TKCK,SIA</t>
  </si>
  <si>
    <t>CELMIŅI-1,ZS</t>
  </si>
  <si>
    <t>MAAJAS,SIA</t>
  </si>
  <si>
    <t>KAMM,SIA</t>
  </si>
  <si>
    <t>ĪĢESKRASTI,ZS</t>
  </si>
  <si>
    <t>MIX AG,SIA</t>
  </si>
  <si>
    <t>Mazvēveri,ZS</t>
  </si>
  <si>
    <t>KAPEX,SIA</t>
  </si>
  <si>
    <t>IVETA RASNAČA</t>
  </si>
  <si>
    <t>Royal Timber,SIA</t>
  </si>
  <si>
    <t>Modžo padel,SIA</t>
  </si>
  <si>
    <t>KOZĀRIEŠI,ZS</t>
  </si>
  <si>
    <t>AIJA MEIERE</t>
  </si>
  <si>
    <t>CRISP IT,SIA</t>
  </si>
  <si>
    <t>KĀRLIS RAGŽE</t>
  </si>
  <si>
    <t>JK uzkodas,SIA</t>
  </si>
  <si>
    <t>JJ Autoserviss,SIA</t>
  </si>
  <si>
    <t>Jāņogas,ZS</t>
  </si>
  <si>
    <t>Dorupe Agro,SIA</t>
  </si>
  <si>
    <t>PADEBEŠI,ZS</t>
  </si>
  <si>
    <t>KALNA SMĪDES 1,ZS</t>
  </si>
  <si>
    <t>LPKS LĀDZERES GRAUDS,KS</t>
  </si>
  <si>
    <t>EKSPRO,SIA</t>
  </si>
  <si>
    <t>ROK un BŪVĒ,SIA</t>
  </si>
  <si>
    <t>Adaptive Media,SIA</t>
  </si>
  <si>
    <t>AEONPUMP,SIA</t>
  </si>
  <si>
    <t>SUNCRISP,SIA</t>
  </si>
  <si>
    <t>Stagars,SIA</t>
  </si>
  <si>
    <t>Abode Projects,SIA</t>
  </si>
  <si>
    <t>Latvijas plastiskās, rekonstruktīvā</t>
  </si>
  <si>
    <t>TEHPROJEKTS,SIA</t>
  </si>
  <si>
    <t>PREMIER RESTAURANTS LATVIA,SIA</t>
  </si>
  <si>
    <t>NHC 4,SIA</t>
  </si>
  <si>
    <t>GREMOŠANAS SLIMĪBU CENTRS GASTRO,SIA</t>
  </si>
  <si>
    <t>JD Serviss,SIA</t>
  </si>
  <si>
    <t>ANITRA SKALBIŅA</t>
  </si>
  <si>
    <t>KILOWATS,SIA</t>
  </si>
  <si>
    <t>MiraNV Mēbeles,SIA</t>
  </si>
  <si>
    <t>Brunex,SIA</t>
  </si>
  <si>
    <t>RR santehnika,SIA</t>
  </si>
  <si>
    <t>PADEL 86,SIA</t>
  </si>
  <si>
    <t>Heidemann Aesthetics Trade Co.,SIA</t>
  </si>
  <si>
    <t>VLC GROUP,SIA</t>
  </si>
  <si>
    <t>BioWitel,SIA</t>
  </si>
  <si>
    <t>MG Travel,SIA</t>
  </si>
  <si>
    <t>SALISBURG TOUR,SIA</t>
  </si>
  <si>
    <t>DIĀNA ŠTELMAHERE</t>
  </si>
  <si>
    <t>GUT FOOD,SIA</t>
  </si>
  <si>
    <t>KAŅEPES,SIA</t>
  </si>
  <si>
    <t>SIA GPC</t>
  </si>
  <si>
    <t>WUPS,SIA</t>
  </si>
  <si>
    <t>Tāfele,SIA</t>
  </si>
  <si>
    <t>Čau Čau,SIA</t>
  </si>
  <si>
    <t>LV TRANSFERS &amp; SERVICES,SIA</t>
  </si>
  <si>
    <t>TE skaistumam,SIA</t>
  </si>
  <si>
    <t>TENZ TECH,SIA</t>
  </si>
  <si>
    <t>Albus Dental,SIA</t>
  </si>
  <si>
    <t>Strofix,SIA</t>
  </si>
  <si>
    <t>KI - Komerckredīts investīcijām</t>
  </si>
  <si>
    <t>SAPNIS,ZS</t>
  </si>
  <si>
    <t>ELVIJS BUBLAUSKIS</t>
  </si>
  <si>
    <t>DEAL BANQUETS,SIA</t>
  </si>
  <si>
    <t>Siguldas novada veselības centrs</t>
  </si>
  <si>
    <t>Velgas Strūbergas ZS VILCIŅI,ZS</t>
  </si>
  <si>
    <t>&amp;LaVersa,IK</t>
  </si>
  <si>
    <t>IVO JARMALAVIČS</t>
  </si>
  <si>
    <t>Praškeviča Jura Madonas rajona indi</t>
  </si>
  <si>
    <t>Nīmanes ZS Kaupiņi,ZS</t>
  </si>
  <si>
    <t>RĀ MA DA BA,SIA</t>
  </si>
  <si>
    <t>LILIJA KICEJA</t>
  </si>
  <si>
    <t>SKALBES,ZS</t>
  </si>
  <si>
    <t>MEAK FOREST,SIA</t>
  </si>
  <si>
    <t>SERGEJS ŠLAPAKOVS</t>
  </si>
  <si>
    <t>Ielejas A-S,SIA</t>
  </si>
  <si>
    <t>ALTAS IT,SIA</t>
  </si>
  <si>
    <t>GoTrip,SIA</t>
  </si>
  <si>
    <t>Latgales druka,SIA</t>
  </si>
  <si>
    <t>Grāmatvedības ārpakalpojumi,SIA</t>
  </si>
  <si>
    <t>TELLUSS,SIA</t>
  </si>
  <si>
    <t>LULA DESIGN,SIA</t>
  </si>
  <si>
    <t>ALSI PLUS,SIA</t>
  </si>
  <si>
    <t>Alintek,SIA</t>
  </si>
  <si>
    <t>pipe,SIA</t>
  </si>
  <si>
    <t>Long &amp; Term,SIA</t>
  </si>
  <si>
    <t>ILVA I,SIA</t>
  </si>
  <si>
    <t>DB Transports,SIA</t>
  </si>
  <si>
    <t>VIDA PLUS,SIA</t>
  </si>
  <si>
    <t>LAT TEAM,SIA</t>
  </si>
  <si>
    <t>Mazrozītes,ZS</t>
  </si>
  <si>
    <t>OSINOVKA,ZS</t>
  </si>
  <si>
    <t>Kredītinformācijas Birojs,AS</t>
  </si>
  <si>
    <t>Brasa Defence Systems,SIA</t>
  </si>
  <si>
    <t>Sanitex,SIA</t>
  </si>
  <si>
    <t>DPD Latvija,SIA</t>
  </si>
  <si>
    <t>TIM-T,SIA</t>
  </si>
  <si>
    <t>AMMUNITY, SIA</t>
  </si>
  <si>
    <t>progetto,SIA</t>
  </si>
  <si>
    <t>PC Energy,SIA</t>
  </si>
  <si>
    <t>Ventspils saules parks,SIA</t>
  </si>
  <si>
    <t>Service USA,SIA</t>
  </si>
  <si>
    <t>Winteh,SIA</t>
  </si>
  <si>
    <t>Dekomet,SIA</t>
  </si>
  <si>
    <t>NEYLON,SIA</t>
  </si>
  <si>
    <t>ABAVA,SIA</t>
  </si>
  <si>
    <t>Daugavpils siltumtīkli,AS</t>
  </si>
  <si>
    <t>EVA,SIA</t>
  </si>
  <si>
    <t>A Express,SIA</t>
  </si>
  <si>
    <t>METĀRO,SIA</t>
  </si>
  <si>
    <t>Industrek,SIA</t>
  </si>
  <si>
    <t>Magic Nebula,SIA</t>
  </si>
  <si>
    <t>WashPower,SIA</t>
  </si>
  <si>
    <t>Ai rent,SIA</t>
  </si>
  <si>
    <t>Seal Bill,SIA</t>
  </si>
  <si>
    <t>FITPACK FOOD,SIA</t>
  </si>
  <si>
    <t>SM Furniture, SIA</t>
  </si>
  <si>
    <t>JunI būve,SIA</t>
  </si>
  <si>
    <t>NextStep Gravel,SIA</t>
  </si>
  <si>
    <t>EVELĪNA BĒRZIŅA</t>
  </si>
  <si>
    <t>HAKK,SIA</t>
  </si>
  <si>
    <t>ProfMetall,SIA</t>
  </si>
  <si>
    <t>Ipars,SIA</t>
  </si>
  <si>
    <t>TOWMAX,SIA</t>
  </si>
  <si>
    <t>Lazero,SIA</t>
  </si>
  <si>
    <t>Kosmoputeklis,SIA</t>
  </si>
  <si>
    <t>NAUM arhitekti,SIA</t>
  </si>
  <si>
    <t>CNCPOINT,SIA</t>
  </si>
  <si>
    <t>Anya Hair,SIA</t>
  </si>
  <si>
    <t>ESTETIK CARE,IK</t>
  </si>
  <si>
    <t>AKROK,SIA</t>
  </si>
  <si>
    <t>Oh My Crisp,SIA</t>
  </si>
  <si>
    <t>ETNO DESIGNS,SIA</t>
  </si>
  <si>
    <t>GRAVITIS ENTERPRISE LIMITED,SIA</t>
  </si>
  <si>
    <t>K36,SIA</t>
  </si>
  <si>
    <t>ART VET,SIA</t>
  </si>
  <si>
    <t>NAK,SIA</t>
  </si>
  <si>
    <t>KALLAWAY FOREST,SIA</t>
  </si>
  <si>
    <t>Hausecraft,SIA</t>
  </si>
  <si>
    <t>USMO,SIA</t>
  </si>
  <si>
    <t>ldg epo segums,SIA</t>
  </si>
  <si>
    <t>Wildspirit,SIA</t>
  </si>
  <si>
    <t>Mārupes noma,SIA</t>
  </si>
  <si>
    <t>Smartubes,SIA</t>
  </si>
  <si>
    <t>Kartestika,SIA</t>
  </si>
  <si>
    <t>VLADIMIRS ALEKSEJEVS</t>
  </si>
  <si>
    <t>Upesciema garša,SIA</t>
  </si>
  <si>
    <t>ELĪNA ZOMMERE</t>
  </si>
  <si>
    <t>Gala Spāriņi,ZS</t>
  </si>
  <si>
    <t>Gudzovskis Logistic,SIA</t>
  </si>
  <si>
    <t>Padel Sigulda,SIA</t>
  </si>
  <si>
    <t>LAURA BORMANE</t>
  </si>
  <si>
    <t>Dzilme,SIA</t>
  </si>
  <si>
    <t>RUBUĻOVA,ZS</t>
  </si>
  <si>
    <t>CIETAIS RIEKSTS,SIA</t>
  </si>
  <si>
    <t>ELĪZA JERMAKOVA</t>
  </si>
  <si>
    <t>Mazbērzi,ZS</t>
  </si>
  <si>
    <t>Nāc spēlēt,b-ba</t>
  </si>
  <si>
    <t>Lejasciema Grauds,SIA</t>
  </si>
  <si>
    <t>ELMĀRS ŪSĀNS</t>
  </si>
  <si>
    <t>Citadele Leasing, SIA</t>
  </si>
  <si>
    <t>Pašvaldības SIA ŪDEKA,SIA</t>
  </si>
  <si>
    <t>Built In,SIA</t>
  </si>
  <si>
    <t>SMA,SIA</t>
  </si>
  <si>
    <t>EVECON Solar Līksna,SIA</t>
  </si>
  <si>
    <t>Līvānu SES,SIA</t>
  </si>
  <si>
    <t>Krāslavas SES II,SIA</t>
  </si>
  <si>
    <t>GREMOŠANAS SLIMĪBU CENTRS GASTRO,SI</t>
  </si>
  <si>
    <t>WOLTEC,SIA</t>
  </si>
  <si>
    <t>SFM Latvia,SIA</t>
  </si>
  <si>
    <t>JZ Microphones,SIA</t>
  </si>
  <si>
    <t>EVECON Solar Viļāni,SIA</t>
  </si>
  <si>
    <t>MAKADAMA,SIA</t>
  </si>
  <si>
    <t>Zaļaislauks,ZS</t>
  </si>
  <si>
    <t>Jauktā lauksaimniecība (augkopība un lopkopība)</t>
  </si>
  <si>
    <t>Mežistrāde</t>
  </si>
  <si>
    <t>JACAR,SIA</t>
  </si>
  <si>
    <t>Future Wings,SIA</t>
  </si>
  <si>
    <t>NOVATORS,SIA</t>
  </si>
  <si>
    <t>Rīgas ūdens,SIA</t>
  </si>
  <si>
    <t>INOCENTRS,SIA</t>
  </si>
  <si>
    <t>LSREF3 Riga Plaza,SIA</t>
  </si>
  <si>
    <t>MK TRADE,SIA</t>
  </si>
  <si>
    <t>FLORA,SIA</t>
  </si>
  <si>
    <t>Stelpes MW,SIA</t>
  </si>
  <si>
    <t>AgneDi,SIA</t>
  </si>
  <si>
    <t>Rose Media,SIA</t>
  </si>
  <si>
    <t>RE Pakalpojumi,IK</t>
  </si>
  <si>
    <t>SINT,SIA</t>
  </si>
  <si>
    <t>Darbnīca Pumpurs,SIA</t>
  </si>
  <si>
    <t>Centaur Films,SIA</t>
  </si>
  <si>
    <t>A&amp;M Group,SIA</t>
  </si>
  <si>
    <t>Latvis Dara,SIA</t>
  </si>
  <si>
    <t>M.O.,SIA</t>
  </si>
  <si>
    <t>Elfie,SIA</t>
  </si>
  <si>
    <t>Baltic Mil,SIA</t>
  </si>
  <si>
    <t>Amoliņi,SIA</t>
  </si>
  <si>
    <t>BlackStock,SIA</t>
  </si>
  <si>
    <t>Health OK,SIA</t>
  </si>
  <si>
    <t>DETROIT,SIA</t>
  </si>
  <si>
    <t>ANNIJA ANSONE</t>
  </si>
  <si>
    <t>SAUSHA cosmetics,SIA</t>
  </si>
  <si>
    <t>Continental Structures,SIA</t>
  </si>
  <si>
    <t>Dr. Apses consulting,SIA</t>
  </si>
  <si>
    <t>BIOFAL,SIA</t>
  </si>
  <si>
    <t>K&amp;K FIGHT,SIA</t>
  </si>
  <si>
    <t>ESME LABS,SIA</t>
  </si>
  <si>
    <t>RIXMED,SIA</t>
  </si>
  <si>
    <t>BRUNTOR,SIA</t>
  </si>
  <si>
    <t>Germes – 1,SIA</t>
  </si>
  <si>
    <t>ERCON,SIA</t>
  </si>
  <si>
    <t>SW Energy,SIA</t>
  </si>
  <si>
    <t>JĀNIS JAUNDŽEIKARS</t>
  </si>
  <si>
    <t>Lancenieki,ZS</t>
  </si>
  <si>
    <t>IMANDRA KĻAVIŅA</t>
  </si>
  <si>
    <t>POWER TEST,IK</t>
  </si>
  <si>
    <t>KRASTIŅI,ZS</t>
  </si>
  <si>
    <t>Dēļupīte,ZS</t>
  </si>
  <si>
    <t>KAUČI MM,SIA</t>
  </si>
  <si>
    <t>KRISTAPS GAILIS</t>
  </si>
  <si>
    <t>VITĀLIJS JURIŠS</t>
  </si>
  <si>
    <t>Osipi,ZS</t>
  </si>
  <si>
    <t>J. Krēsliņa ZS MALDUPI,ZS</t>
  </si>
  <si>
    <t>Apsītes,ZS</t>
  </si>
  <si>
    <t>ELĪNA STRODE</t>
  </si>
  <si>
    <t>AZ Skog,SIA</t>
  </si>
  <si>
    <t>Jaunzemītes,ZS</t>
  </si>
  <si>
    <t>Ainavas tehnika,SIA</t>
  </si>
  <si>
    <t>Vakres,ZS</t>
  </si>
  <si>
    <t>FECH,SIA</t>
  </si>
  <si>
    <t>RAILUMARK,SIA</t>
  </si>
  <si>
    <t>OŠĀNI,ZS</t>
  </si>
  <si>
    <t>VECRUZEIĶI,ZS</t>
  </si>
  <si>
    <t>BJMK NOMA,SIA</t>
  </si>
  <si>
    <t>Austrumozoli,ZS</t>
  </si>
  <si>
    <t>Demontāža Pro,SIA</t>
  </si>
  <si>
    <t>Brīnums R,SIA</t>
  </si>
  <si>
    <t>Citāda Kompānija,SIA</t>
  </si>
  <si>
    <t>VOLT BALTIJA,SIA</t>
  </si>
  <si>
    <t>KAFIJAS BANKA,SIA</t>
  </si>
  <si>
    <t>NERPS,SIA</t>
  </si>
  <si>
    <t>OGUS,SIA</t>
  </si>
  <si>
    <t>DAMIĀNS ABB,SIA</t>
  </si>
  <si>
    <t>polarstar.lv,SIA</t>
  </si>
  <si>
    <t>Bouwart Timber Frame Houses,SIA</t>
  </si>
  <si>
    <t>VARIANT STUDIO,SIA</t>
  </si>
  <si>
    <t>Spring Labs,SIA</t>
  </si>
  <si>
    <t>Amis T,SIA</t>
  </si>
  <si>
    <t>MyTime,SIA</t>
  </si>
  <si>
    <t>BM Construction,SIA</t>
  </si>
  <si>
    <t>Mītavas Būve,SIA</t>
  </si>
  <si>
    <t>KL SYSTEMS,SIA</t>
  </si>
  <si>
    <t>MG Trade,SIA</t>
  </si>
  <si>
    <t>RAW,SIA</t>
  </si>
  <si>
    <t>KaimS,SIA</t>
  </si>
  <si>
    <t>TAVAM MIEGAM,SIA</t>
  </si>
  <si>
    <t>LEJASVECUMKALNI,ZS</t>
  </si>
  <si>
    <t>Uz 30.09.2025</t>
  </si>
  <si>
    <t>STRĒLNIEKU 16,SIA</t>
  </si>
  <si>
    <t>Amerikas Baltijas Tehnoloģiju Korpo</t>
  </si>
  <si>
    <t>Kurzemes saime,SIA</t>
  </si>
  <si>
    <t>GroGlass,SIA</t>
  </si>
  <si>
    <t>Zaļās Zemes Enerģija,SIA</t>
  </si>
  <si>
    <t>Agro Lestene,SIA</t>
  </si>
  <si>
    <t>ISP Optics Latvia,SIA</t>
  </si>
  <si>
    <t>Dzintars Workshop,SIA</t>
  </si>
  <si>
    <t>Black feather,SIA</t>
  </si>
  <si>
    <t>FEED OASIS,SIA</t>
  </si>
  <si>
    <t>FITOSAUNA,SIA</t>
  </si>
  <si>
    <t>SanSol,SIA</t>
  </si>
  <si>
    <t>HMZ,SIA</t>
  </si>
  <si>
    <t>Latvija ražo,SIA</t>
  </si>
  <si>
    <t>WingsLogistic,SIA</t>
  </si>
  <si>
    <t>Augustiņa istaba,SIA</t>
  </si>
  <si>
    <t>Hermejs V,SIA</t>
  </si>
  <si>
    <t>JURIS TUMULKĀNS</t>
  </si>
  <si>
    <t>Preiss Tehnika,SIA</t>
  </si>
  <si>
    <t>RSK NORD,SIA</t>
  </si>
  <si>
    <t>LATLOG,SIA</t>
  </si>
  <si>
    <t>TECHALLIANCE BALTIC,SIA</t>
  </si>
  <si>
    <t>Lolla,SIA</t>
  </si>
  <si>
    <t>Tantum,SIA</t>
  </si>
  <si>
    <t>RAXTI MUSIC MANAGEMENT,SIA</t>
  </si>
  <si>
    <t>LOGTRADE SERVICES,SIA</t>
  </si>
  <si>
    <t>PikaHome,SIA</t>
  </si>
  <si>
    <t>Tet,SIA</t>
  </si>
  <si>
    <t>L.Riekstiņas ZS KALIŅI,ZS</t>
  </si>
  <si>
    <t>Ata Šiliņa JAUNBRANTI,ZS</t>
  </si>
  <si>
    <t>DANGAS,SIA</t>
  </si>
  <si>
    <t>Lielauto Sērene,SIA</t>
  </si>
  <si>
    <t>Sila Skubiņi,SIA</t>
  </si>
  <si>
    <t>LLUMAR BALTIC,SIA</t>
  </si>
  <si>
    <t>Liepājas apbedīšanas birojs,SIA</t>
  </si>
  <si>
    <t>IESALNIEKI,ZS</t>
  </si>
  <si>
    <t>RSEZ Rēzeknis Bryuvers,SIA</t>
  </si>
  <si>
    <t>AMBK,SIA</t>
  </si>
  <si>
    <t>KONSULS KS,SIA</t>
  </si>
  <si>
    <t>METPA,SIA</t>
  </si>
  <si>
    <t>Grantiņi Mežs,SIA</t>
  </si>
  <si>
    <t>TEHNISKĀ ORTOPĒDIJA,SIA</t>
  </si>
  <si>
    <t>PROSPEED,SIA</t>
  </si>
  <si>
    <t>PRIOTHERM,SIA</t>
  </si>
  <si>
    <t>VANGUSALAS, SIA</t>
  </si>
  <si>
    <t>Uz 30.10.2025</t>
  </si>
  <si>
    <t>AgTech,SIA</t>
  </si>
  <si>
    <t>NP Jelgavas biznesa parks,SIA</t>
  </si>
  <si>
    <t>Valmieras Olimpiskais centrs,SIA</t>
  </si>
  <si>
    <t>Ziemeļkurzemes reģionālā slimnīca,S</t>
  </si>
  <si>
    <t>AM FURNITŪRA,SIA</t>
  </si>
  <si>
    <t>AR AGRO,SIA</t>
  </si>
  <si>
    <t>Markvarta ģeotehniskais birojs,SIA</t>
  </si>
  <si>
    <t>Eligna,SIA</t>
  </si>
  <si>
    <t>VELKOR,SIA</t>
  </si>
  <si>
    <t>OBALONS,SIA</t>
  </si>
  <si>
    <t>KILU,IK</t>
  </si>
  <si>
    <t>SARE,SIA</t>
  </si>
  <si>
    <t>BM Cab 1,SIA</t>
  </si>
  <si>
    <t>AMBERGS,SIA</t>
  </si>
  <si>
    <t>TUCANAE,SIA</t>
  </si>
  <si>
    <t>63.pietura,SIA</t>
  </si>
  <si>
    <t>ADORE CLOTHING,SIA</t>
  </si>
  <si>
    <t>Melānija SeaShell,SIA</t>
  </si>
  <si>
    <t>Multihome,SIA</t>
  </si>
  <si>
    <t>ŽEŽE &amp; KARĪNA,SIA</t>
  </si>
  <si>
    <t>VDP Group,SIA</t>
  </si>
  <si>
    <t>Ckot,SIA</t>
  </si>
  <si>
    <t>Mutes Veselības Klīnika,SIA</t>
  </si>
  <si>
    <t>Ziedi un Kafija,SIA</t>
  </si>
  <si>
    <t>LumiiBox,SIA</t>
  </si>
  <si>
    <t>Liepojos kopos,SIA</t>
  </si>
  <si>
    <t>SP Vecdzilnas,SIA</t>
  </si>
  <si>
    <t>VR RIVAL,SIA</t>
  </si>
  <si>
    <t>JEVGENIJA JURGENA</t>
  </si>
  <si>
    <t>EVIJA KARLSONE</t>
  </si>
  <si>
    <t>ProGrain,SIA</t>
  </si>
  <si>
    <t>Latgales dabas dots,KS</t>
  </si>
  <si>
    <t>ESP Group,SIA</t>
  </si>
  <si>
    <t>Valguma Rezidence,SIA</t>
  </si>
  <si>
    <t>Kroņi VGL,SIA</t>
  </si>
  <si>
    <t>KEFI,SIA</t>
  </si>
  <si>
    <t>Gaujaslīči,ZS</t>
  </si>
  <si>
    <t>Timber Soul,SIA</t>
  </si>
  <si>
    <t>ARTŪRS ANCĀNS</t>
  </si>
  <si>
    <t>JAUNDANCĪŠI,ZS</t>
  </si>
  <si>
    <t>OSĪŠI, ZS</t>
  </si>
  <si>
    <t>Dārmans,SIA</t>
  </si>
  <si>
    <t>GUNTIS ŠTĀLS</t>
  </si>
  <si>
    <t>M.M.P Vest,SIA</t>
  </si>
  <si>
    <t>OliRiki,SIA</t>
  </si>
  <si>
    <t>Truffle,SIA</t>
  </si>
  <si>
    <t>Mežvide,SIA</t>
  </si>
  <si>
    <t>Zirguprieks,SIA</t>
  </si>
  <si>
    <t>PENNES,ZS</t>
  </si>
  <si>
    <t>VASILIJS ŠAFARS</t>
  </si>
  <si>
    <t>VAJARS,SIA</t>
  </si>
  <si>
    <t>Sportdog.lv,SIA</t>
  </si>
  <si>
    <t>Arona Print,SIA</t>
  </si>
  <si>
    <t>Wilde,SIA</t>
  </si>
  <si>
    <t>DAIMS,SIA</t>
  </si>
  <si>
    <t>Liepājas Paintball Klubs,IK</t>
  </si>
  <si>
    <t>Pasākumu aģentūra DACE,SIA</t>
  </si>
  <si>
    <t>OSMUNDS,SIA</t>
  </si>
  <si>
    <t>PIPETECH,SIA</t>
  </si>
  <si>
    <t>Whatever,SIA</t>
  </si>
  <si>
    <t>Vālodzes,ZS</t>
  </si>
  <si>
    <t>SILAJĀŅI,ZS</t>
  </si>
  <si>
    <t>JAUNLUNTES Dišlera ZS</t>
  </si>
  <si>
    <t>NJ Pakalpojumi,SIA</t>
  </si>
  <si>
    <t>M.Madžules doktorāts,SIA</t>
  </si>
  <si>
    <t>Jaunā skola,SIA</t>
  </si>
  <si>
    <t>Labākas Dzirdes Centrs,SIA</t>
  </si>
  <si>
    <t>Vafelīte,SIA</t>
  </si>
  <si>
    <t>ĶĪPAS,ZS</t>
  </si>
  <si>
    <t>ACCENT BŪVE,SIA</t>
  </si>
  <si>
    <t>SVA,SIA</t>
  </si>
  <si>
    <t>Latvijas gaisa satiksme,VAS</t>
  </si>
  <si>
    <t>CRES,SIA</t>
  </si>
  <si>
    <t>ARS būve,SIA</t>
  </si>
  <si>
    <t>Grasbergs Veterinārija,ZS</t>
  </si>
  <si>
    <t>IZZI AUTO,SIA</t>
  </si>
  <si>
    <t>Loana,SIA</t>
  </si>
  <si>
    <t>NEXTEVO-HOMES,SIA</t>
  </si>
  <si>
    <t>SALMERR,SIA</t>
  </si>
  <si>
    <t>Nordic Elite,SIA</t>
  </si>
  <si>
    <t>ABC SERVICES LATVIA,SIA</t>
  </si>
  <si>
    <t>MANA.KITCHENCLUB,SIA</t>
  </si>
  <si>
    <t>Atēnas,SIA</t>
  </si>
  <si>
    <t>DARJA TROSJUKA</t>
  </si>
  <si>
    <t>GeoArte,SIA</t>
  </si>
  <si>
    <t>DITREE,SIA</t>
  </si>
  <si>
    <t>House M,SIA</t>
  </si>
  <si>
    <t>Velvet Cherry Tattoo,SIA</t>
  </si>
  <si>
    <t>Sonrisa Dental Group,SIA</t>
  </si>
  <si>
    <t>RePowerGrid,SIA</t>
  </si>
  <si>
    <t>EDJ Transport,SIA</t>
  </si>
  <si>
    <t>Makars un Meži,SIA</t>
  </si>
  <si>
    <t>JĀNIS AKMENS</t>
  </si>
  <si>
    <t>BALTĀS ANEMONES,ZS</t>
  </si>
  <si>
    <t>LIEPAS, Agra Veides ZS</t>
  </si>
  <si>
    <t>JJE Timber,SIA</t>
  </si>
  <si>
    <t>INZA MEŽS,SIA</t>
  </si>
  <si>
    <t>NAURIS NIKS REUTS</t>
  </si>
  <si>
    <t>TOMS GRASMANIS-LAŠE</t>
  </si>
  <si>
    <t>FBS Industry,SIA</t>
  </si>
  <si>
    <t>ZK Meži,SIA</t>
  </si>
  <si>
    <t>Granulu katli,SIA</t>
  </si>
  <si>
    <t>INŽENIERDARBI,SIA</t>
  </si>
  <si>
    <t>Transparent Trade,SIA</t>
  </si>
  <si>
    <t>EDGARS INDĀNS</t>
  </si>
  <si>
    <t>VANAGLAŠI,SIA</t>
  </si>
  <si>
    <t>PURAGALS,ZS</t>
  </si>
  <si>
    <t>SALNAS,ZS</t>
  </si>
  <si>
    <t>Līvas,ZS</t>
  </si>
  <si>
    <t>Gardēžu klubs,SIA</t>
  </si>
  <si>
    <t>BELKOVIT,SIA</t>
  </si>
  <si>
    <t>MH Solutions,SIA</t>
  </si>
  <si>
    <t>STARPTAUTISKĀ LIDOSTA RĪGA,VAS</t>
  </si>
  <si>
    <t>Ludzas Bio-Enerģija,SIA</t>
  </si>
  <si>
    <t>RĪGAS PIENA KOMBINĀTS,AS</t>
  </si>
  <si>
    <t>JAUNZELTIŅI,SIA</t>
  </si>
  <si>
    <t>Zvērināta notāra D. Elksnes birojs</t>
  </si>
  <si>
    <t>Aura Coffee Co.,SIA</t>
  </si>
  <si>
    <t>EVO CORP,SIA</t>
  </si>
  <si>
    <t>Krasta Auto,SIA</t>
  </si>
  <si>
    <t>PRO FAST,SIA</t>
  </si>
  <si>
    <t>Šalet,SIA</t>
  </si>
  <si>
    <t>ENTANGLE,SIA</t>
  </si>
  <si>
    <t>EVI CAP,SIA</t>
  </si>
  <si>
    <t>Nordship,SIA</t>
  </si>
  <si>
    <t>Animed AM,SIA</t>
  </si>
  <si>
    <t>AB Stropi,SIA</t>
  </si>
  <si>
    <t>Snack.beri,SIA</t>
  </si>
  <si>
    <t>MealMakers,SIA</t>
  </si>
  <si>
    <t>BLSH technology,SIA</t>
  </si>
  <si>
    <t>LAURA BĒRZIŅA</t>
  </si>
  <si>
    <t>Dr. ELĪZAS ZOBĀRSTNIECĪBA,SIA</t>
  </si>
  <si>
    <t>AV-Riepas,SIA</t>
  </si>
  <si>
    <t>ARCO Metal Works,SIA</t>
  </si>
  <si>
    <t>OZOLS1,SIA</t>
  </si>
  <si>
    <t>Olpha,AS</t>
  </si>
  <si>
    <t>ORMAŅI,ZS</t>
  </si>
  <si>
    <t>Klebānija,ZS</t>
  </si>
  <si>
    <t>BALTIŅI,ZS</t>
  </si>
  <si>
    <t>V.Mišina ZS VĒŽNIEKI,ZS</t>
  </si>
  <si>
    <t>KADIĶI,ZS</t>
  </si>
  <si>
    <t>KRAG,SIA</t>
  </si>
  <si>
    <t>JAUNSĒĻI,ZS</t>
  </si>
  <si>
    <t>IGORS GORBUNOVS</t>
  </si>
  <si>
    <t>GORBĀNI,ZS</t>
  </si>
  <si>
    <t>Strūves ZS MADARAS,ZS</t>
  </si>
  <si>
    <t>KALMES,ZS</t>
  </si>
  <si>
    <t>Telepit Electronics,SIA</t>
  </si>
  <si>
    <t>SA1 SERVICE,SIA</t>
  </si>
  <si>
    <t>HB service,SIA</t>
  </si>
  <si>
    <t>Stabilo,SIA</t>
  </si>
  <si>
    <t>RAPI,SIA</t>
  </si>
  <si>
    <t>Gannet Yards,SIA</t>
  </si>
  <si>
    <t>DEVITO,SIA</t>
  </si>
  <si>
    <t>KKI,SIA</t>
  </si>
  <si>
    <t>KOCĒNU NAMI,SIA</t>
  </si>
  <si>
    <t>JĀNIS REMESS</t>
  </si>
  <si>
    <t>HB Lazertag,SIA</t>
  </si>
  <si>
    <t>40203426012</t>
  </si>
  <si>
    <t>Uzkopšanas armija,SIA</t>
  </si>
  <si>
    <t>40103727067</t>
  </si>
  <si>
    <t>Siltumelektroprojekts,AS</t>
  </si>
  <si>
    <t>OFTALMOLOĢIJAS SAB.GRUND-OPT,SIA</t>
  </si>
  <si>
    <t>Perkons Energy,SIA</t>
  </si>
  <si>
    <t>AL &amp; M,SIA</t>
  </si>
  <si>
    <t>VITRUM FACTORY,SIA</t>
  </si>
  <si>
    <t>RAGS,SIA</t>
  </si>
  <si>
    <t>BELMAST,SIA</t>
  </si>
  <si>
    <t>VALTECH,SIA</t>
  </si>
  <si>
    <t>KRASO,SIA</t>
  </si>
  <si>
    <t>LatIgMa,SIA</t>
  </si>
  <si>
    <t>Inchcape Motors Latvia,SIA</t>
  </si>
  <si>
    <t>Tauri,SIA</t>
  </si>
  <si>
    <t>DRC realistic,SIA</t>
  </si>
  <si>
    <t>Lurf,SIA</t>
  </si>
  <si>
    <t>BRAUER,SIA</t>
  </si>
  <si>
    <t>ALEJAS KVARTĀLS,SIA</t>
  </si>
  <si>
    <t>NST SOLUTIONS,SIA</t>
  </si>
  <si>
    <t>Yama Sushi,SIA</t>
  </si>
  <si>
    <t>Last Touch Customs,SIA</t>
  </si>
  <si>
    <t>Twin beans,SIA</t>
  </si>
  <si>
    <t>Sastatnes,SIA</t>
  </si>
  <si>
    <t>HAIR ART,SIA</t>
  </si>
  <si>
    <t>BAZA D,SIA</t>
  </si>
  <si>
    <t>AIR AUTO GROUP,SIA</t>
  </si>
  <si>
    <t>Pelican,SIA</t>
  </si>
  <si>
    <t>Padel 76,SIA</t>
  </si>
  <si>
    <t>TIPO RAMEN,SIA</t>
  </si>
  <si>
    <t>press play agency,SIA</t>
  </si>
  <si>
    <t>LIVO grupa,SIA</t>
  </si>
  <si>
    <t>RR ALBA MANUS,SIA</t>
  </si>
  <si>
    <t>SANTA LOGINA</t>
  </si>
  <si>
    <t>Mekes sēta,SIA</t>
  </si>
  <si>
    <t>z/s Tupuļi</t>
  </si>
  <si>
    <t>SIA "Dienvidkurzemes novada apbedīš</t>
  </si>
  <si>
    <t>UĢIS VĪTIŅŠ</t>
  </si>
  <si>
    <t>Hanna Holdings,SIA</t>
  </si>
  <si>
    <t>ILZE LIEPIŅA</t>
  </si>
  <si>
    <t>ILVA GROSBĀRDE</t>
  </si>
  <si>
    <t>EDVĪNS GARJĀNIS</t>
  </si>
  <si>
    <t>TreeRoots,SIA</t>
  </si>
  <si>
    <t>RGSTEEL,SIA</t>
  </si>
  <si>
    <t>MEDŅI JS,SIA</t>
  </si>
  <si>
    <t>UPESLĪČI,ZS</t>
  </si>
  <si>
    <t>AINĀRS ŠKAPARS</t>
  </si>
  <si>
    <t>DZIIVA CACAO,SIA</t>
  </si>
  <si>
    <t>ID Grupa,SIA</t>
  </si>
  <si>
    <t>Lejas Ozoli,SIA</t>
  </si>
  <si>
    <t>SANTA LASMANE-RADZVILAVIČA</t>
  </si>
  <si>
    <t>MAIJA UPMALE</t>
  </si>
  <si>
    <t>KALNA VALDAS,ZS</t>
  </si>
  <si>
    <t>AULEX,SIA</t>
  </si>
  <si>
    <t>Etna Design,SIA</t>
  </si>
  <si>
    <t>ROTOTRADE,SIA</t>
  </si>
  <si>
    <t>Priežvanagi,SIA</t>
  </si>
  <si>
    <t>Minute Clinic,SIA</t>
  </si>
  <si>
    <t>LR SNIEGI,SIA</t>
  </si>
  <si>
    <t>J.Grantiņa ZS, Aizupes</t>
  </si>
  <si>
    <t>Agita Kristapsone</t>
  </si>
  <si>
    <t>SALDUMNĪCA,SIA</t>
  </si>
  <si>
    <t>STOORM,SIA</t>
  </si>
  <si>
    <t>Latvijas strādnieks,SIA</t>
  </si>
  <si>
    <t>BĒRTUĻU ROZĪTES,IK</t>
  </si>
  <si>
    <t>WISEMEAL,SIA</t>
  </si>
  <si>
    <t>GR projekti,SIA</t>
  </si>
  <si>
    <t>Tiny Giant,SIA</t>
  </si>
  <si>
    <t>Preimmu,SIA</t>
  </si>
  <si>
    <t xml:space="preserve">KLEETS,SIA </t>
  </si>
  <si>
    <t>Terra RE,SIA</t>
  </si>
  <si>
    <t>Vetpulss, SIA</t>
  </si>
  <si>
    <t>Spora Lab,SIA</t>
  </si>
  <si>
    <t>VISA LV,SIA</t>
  </si>
  <si>
    <t>RGR mežs,SIA</t>
  </si>
  <si>
    <t>Greener life,SIA</t>
  </si>
  <si>
    <t>TĒRVETE ADVENTURES,PS</t>
  </si>
  <si>
    <t>A.F. FASĀDES,SIA</t>
  </si>
  <si>
    <t>ADA &amp; ADA,SIA</t>
  </si>
  <si>
    <t>ABB Aircraft,SIA</t>
  </si>
  <si>
    <t>Skaistkalni,ZS</t>
  </si>
  <si>
    <t>MAZPOPES,ZS</t>
  </si>
  <si>
    <t>BĒRZI,ZS</t>
  </si>
  <si>
    <t>Zilūži,ZS</t>
  </si>
  <si>
    <t>INESE VOLŠTEINE</t>
  </si>
  <si>
    <t>Diva Agro,ZS</t>
  </si>
  <si>
    <t>ML Agency,SIA</t>
  </si>
  <si>
    <t>Rāmkalni Nordeco,SIA</t>
  </si>
  <si>
    <t>MB Holding Export,SIA</t>
  </si>
  <si>
    <t>Hotel Kolumbs,SIA</t>
  </si>
  <si>
    <t>SJ BŪVE,SIA</t>
  </si>
  <si>
    <t>Graanul Pellets Energy, SIA</t>
  </si>
  <si>
    <t>KCB Timber,SIA</t>
  </si>
  <si>
    <t>NAMSAIMNIEKS,SIA</t>
  </si>
  <si>
    <t>D A3,SIA</t>
  </si>
  <si>
    <t>Graanul Invest Energy,SIA</t>
  </si>
  <si>
    <t>STORA ENSO LATVIJA,AS</t>
  </si>
  <si>
    <t>NERIOSAN,SIA</t>
  </si>
  <si>
    <t>PRYMAL BRANDS,SIA</t>
  </si>
  <si>
    <t>Vingrošanas Studija,SIA</t>
  </si>
  <si>
    <t>ALFRĒDA DĀRZS,SIA</t>
  </si>
  <si>
    <t>e2 estētika,SIA</t>
  </si>
  <si>
    <t>AMD TRANSPORTS,SIA</t>
  </si>
  <si>
    <t>RICHCARS,SIA</t>
  </si>
  <si>
    <t>KrisCraft,SIA</t>
  </si>
  <si>
    <t>Beauty Lounge N27,SIA</t>
  </si>
  <si>
    <t>Inadre,SIA</t>
  </si>
  <si>
    <t>WELDLINE,SIA</t>
  </si>
  <si>
    <t>SARMA ZĪLE</t>
  </si>
  <si>
    <t>33 Production,SIA</t>
  </si>
  <si>
    <t>MR Forestry,SIA</t>
  </si>
  <si>
    <t>MantraTev,SIA</t>
  </si>
  <si>
    <t>Truck center,SIA</t>
  </si>
  <si>
    <t>OliSki,SIA</t>
  </si>
  <si>
    <t>X Padel,SIA</t>
  </si>
  <si>
    <t>Biowood,SIA</t>
  </si>
  <si>
    <t>FoodTech,SIA</t>
  </si>
  <si>
    <t>DEXO,SIA</t>
  </si>
  <si>
    <t>Gundega Provais,IK</t>
  </si>
  <si>
    <t>PARTENOPE,SIA</t>
  </si>
  <si>
    <t>SV Grāmatvedība un Projekti,SIA</t>
  </si>
  <si>
    <t>VALĒRIJS VITKOVSKIS</t>
  </si>
  <si>
    <t>SVINTAS,ZS</t>
  </si>
  <si>
    <t>USĪŠI,SIA</t>
  </si>
  <si>
    <t>EDUARDS VANAGS</t>
  </si>
  <si>
    <t>NORMUNDS RUDZĪTIS</t>
  </si>
  <si>
    <t>Āboliņi-1,ZS</t>
  </si>
  <si>
    <t>Dālderi,ZS</t>
  </si>
  <si>
    <t>AVT-L,SIA</t>
  </si>
  <si>
    <t>EVENT STAGE SOLUTIONS,SIA</t>
  </si>
  <si>
    <t>G &amp; I 2010,SIA</t>
  </si>
  <si>
    <t>Modern ART,SIA</t>
  </si>
  <si>
    <t>MC print,SIA</t>
  </si>
  <si>
    <t>EXPERC,SIA</t>
  </si>
  <si>
    <t>AMOREMAN,SIA</t>
  </si>
  <si>
    <t>ConPro,SIA</t>
  </si>
  <si>
    <t>Arborists,SIA</t>
  </si>
  <si>
    <t>DVK solutions,SIA</t>
  </si>
  <si>
    <t>Sila terases,SIA</t>
  </si>
  <si>
    <t>OSKARS KAZAKS</t>
  </si>
  <si>
    <t>Krūzkalni,ZS</t>
  </si>
  <si>
    <t>Šāginas ZS VĀRPAS,ZS</t>
  </si>
  <si>
    <t>Inovācijas aizdevumi 2021-2027</t>
  </si>
  <si>
    <t>MADARA Cosmetics,AS</t>
  </si>
  <si>
    <t>KLĪNIKA DENTA,SIA</t>
  </si>
  <si>
    <t>Sidlu Ceļi,SIA</t>
  </si>
  <si>
    <t>S-Print Baltic,SIA</t>
  </si>
  <si>
    <t>Syfud,SIA</t>
  </si>
  <si>
    <t>Latvian Screw Piles,SIA</t>
  </si>
  <si>
    <t>GRAINTECH,SIA</t>
  </si>
  <si>
    <t>GS Resursi,SIA</t>
  </si>
  <si>
    <t>Black Bird,SIA</t>
  </si>
  <si>
    <t>BM-projekts,SIA</t>
  </si>
  <si>
    <t>GLAUBE,SIA</t>
  </si>
  <si>
    <t>DSG,SIA</t>
  </si>
  <si>
    <t>ARILANS,SIA</t>
  </si>
  <si>
    <t>STORA ENSO PACKAGING,SIA</t>
  </si>
  <si>
    <t>Krāsaino Metālu Manufaktūra,AS</t>
  </si>
  <si>
    <t>SKINCARE BY LJ,SIA</t>
  </si>
  <si>
    <t>DUKO,SIA</t>
  </si>
  <si>
    <t>GOLDPACK,SIA</t>
  </si>
  <si>
    <t>Veselības Vēstniecība,SIA</t>
  </si>
  <si>
    <t>ApollonsFizio,SIA</t>
  </si>
  <si>
    <t>Arsenijs Fabrica,SIA</t>
  </si>
  <si>
    <t>Partneri AD,SIA</t>
  </si>
  <si>
    <t>TAVAS MĒBELES,SIA</t>
  </si>
  <si>
    <t>WPW,SIA</t>
  </si>
  <si>
    <t>Bumbieris Music,SIA</t>
  </si>
  <si>
    <t>WDS konstrukcijas,SIA</t>
  </si>
  <si>
    <t>AMBER MARE,SIA</t>
  </si>
  <si>
    <t>Amati DesignTech,SIA</t>
  </si>
  <si>
    <t>ARME Recruitment,SIA</t>
  </si>
  <si>
    <t>AA,SIA</t>
  </si>
  <si>
    <t>Upsale,SIA</t>
  </si>
  <si>
    <t>ApexGlobal,SIA</t>
  </si>
  <si>
    <t>ICL Institute,SIA</t>
  </si>
  <si>
    <t>ZMĪ Timber,SIA</t>
  </si>
  <si>
    <t>Burči,SIA</t>
  </si>
  <si>
    <t>Latvian Catering Company,SIA</t>
  </si>
  <si>
    <t>Green Foot,SIA</t>
  </si>
  <si>
    <t>POLYWOOD,SIA</t>
  </si>
  <si>
    <t>TIMBER SMART SOLUTION,SIA</t>
  </si>
  <si>
    <t>Ropejumping.lv,SIA</t>
  </si>
  <si>
    <t>ASTORA,SIA</t>
  </si>
  <si>
    <t>JA Mēbeļu Sagataves,SIA</t>
  </si>
  <si>
    <t>Glamping Priedes,SIA</t>
  </si>
  <si>
    <t>Inowest,SIA</t>
  </si>
  <si>
    <t>STEEL IZ,SIA</t>
  </si>
  <si>
    <t>LAVELLE,SIA</t>
  </si>
  <si>
    <t>Sparta Med,SIA</t>
  </si>
  <si>
    <t>Mazie ELFLA aizdevumi lauku teritorijās (2023 - 2027)</t>
  </si>
  <si>
    <t>Valsts atbalsts apgrozāmo līdzekļu iegādei lauksaimniecības produkcijas ražošanai (ES atbalsts)</t>
  </si>
  <si>
    <t>Zirgu Oāze,SIA</t>
  </si>
  <si>
    <t>Mālpils ZemeNes,SIA</t>
  </si>
  <si>
    <t>Ciemupe,ZS</t>
  </si>
  <si>
    <t>NK VAIROGI,SIA</t>
  </si>
  <si>
    <t>Cropgro,SIA</t>
  </si>
  <si>
    <t>Upītes-Ielejas,ZS</t>
  </si>
  <si>
    <t>J.Gierkena,ZS</t>
  </si>
  <si>
    <t>Biometāna aizdevumi 2021-2027</t>
  </si>
  <si>
    <t>Centralizētās siltumpagādes aizdevumi 2021-2027</t>
  </si>
  <si>
    <t>GTA Meži,SIA</t>
  </si>
  <si>
    <t>LATMAS,SIA</t>
  </si>
  <si>
    <t>MARKUSS AUTO,SIA</t>
  </si>
  <si>
    <t>Wash Mate,SIA</t>
  </si>
  <si>
    <t>Apiro,SIA</t>
  </si>
  <si>
    <t>Aquagate,SIA</t>
  </si>
  <si>
    <t>VAT serviss,SIA</t>
  </si>
  <si>
    <t>Dūdiņa,SIA</t>
  </si>
  <si>
    <t>RDA hotel,SIA</t>
  </si>
  <si>
    <t>CRESTON,SIA</t>
  </si>
  <si>
    <t>Grupa93,SIA</t>
  </si>
  <si>
    <t>BT power,SIA</t>
  </si>
  <si>
    <t>One60,SIA</t>
  </si>
  <si>
    <t>AU &amp; LA,SIA</t>
  </si>
  <si>
    <t>JaanMet,SIA</t>
  </si>
  <si>
    <t>Meža Dimzas,SIA</t>
  </si>
  <si>
    <t>BALTIK SISTĒM,SIA</t>
  </si>
  <si>
    <t>OUT LOUD,SIA</t>
  </si>
  <si>
    <t>Skrīveru saldumi,SIA</t>
  </si>
  <si>
    <t>PRO Rent Group,SIA</t>
  </si>
  <si>
    <t>DINAMET,SIA</t>
  </si>
  <si>
    <t>1881,SIA</t>
  </si>
  <si>
    <t>NACE</t>
  </si>
  <si>
    <t>Finansējums</t>
  </si>
  <si>
    <t>ELFLA</t>
  </si>
  <si>
    <t>Valsts budžeta atmaksas</t>
  </si>
  <si>
    <t>Evergreen Solutions,SIA</t>
  </si>
  <si>
    <t>RIJNIEKI-I,ZS</t>
  </si>
  <si>
    <t>MMrok,SIA</t>
  </si>
  <si>
    <t>Vadības pakalpojumi AG,SIA</t>
  </si>
  <si>
    <t>ELFLA/ valsts</t>
  </si>
  <si>
    <t>Iespējkapitāla ieguldījumi 2021-2027</t>
  </si>
  <si>
    <t>Iespējkapitāla fonds</t>
  </si>
  <si>
    <t>Fonda lēmuma datums</t>
  </si>
  <si>
    <t>Hopted</t>
  </si>
  <si>
    <t>THEO Growth</t>
  </si>
  <si>
    <t>Traxlo UAB</t>
  </si>
  <si>
    <t>PLESO THERAPY OU</t>
  </si>
  <si>
    <t>Brand on Demand Inc</t>
  </si>
  <si>
    <t>Suun Health OU (Cara Health)</t>
  </si>
  <si>
    <t>Convershake, SIA</t>
  </si>
  <si>
    <t>Handwave</t>
  </si>
  <si>
    <t>Mia Health</t>
  </si>
  <si>
    <t>Ayren OU</t>
  </si>
  <si>
    <t>UpSteam Eesti</t>
  </si>
  <si>
    <t>Aasa Health AB</t>
  </si>
  <si>
    <t>Desktop Commander</t>
  </si>
  <si>
    <t>Juo sp. z o.o.</t>
  </si>
  <si>
    <t>Flashka OU</t>
  </si>
  <si>
    <t>Deep Space Energy</t>
  </si>
  <si>
    <t>Migrevention</t>
  </si>
  <si>
    <t>Spotwise Inc.</t>
  </si>
  <si>
    <t>Just 4 Noise Inc.</t>
  </si>
  <si>
    <t>Prenew Suomi Oy</t>
  </si>
  <si>
    <t>Smiltenes piens AS</t>
  </si>
  <si>
    <t>Amorphous AI,Inc.</t>
  </si>
  <si>
    <t>BuilderBase Labs AB</t>
  </si>
  <si>
    <t>SUBmerge Baltic</t>
  </si>
  <si>
    <t>Tapaya s.r.o.</t>
  </si>
  <si>
    <t>Iespējkapitāla finansējuma saņēmējs</t>
  </si>
  <si>
    <t>BIFI AIF KS</t>
  </si>
  <si>
    <t>Outlast Fund I AIF KS</t>
  </si>
  <si>
    <t>FlyCap Private Debt Fund III AIF KS</t>
  </si>
  <si>
    <t>Buildit 5G fund AIF KS</t>
  </si>
  <si>
    <t>Iespējkapitāla finansējums, EUR</t>
  </si>
  <si>
    <t>LAIMDOTAS BERĢĪTES ĀRSTA PRAKSE,SIA</t>
  </si>
  <si>
    <t>BT Energy,SIA</t>
  </si>
  <si>
    <t>Fenesta Fores,SIA</t>
  </si>
  <si>
    <t>ALENA G.K.,SIA</t>
  </si>
  <si>
    <t>LATEKSS, SIA</t>
  </si>
  <si>
    <t>Origin Robotics,SIA</t>
  </si>
  <si>
    <t>True Smile,SIA</t>
  </si>
  <si>
    <t>ZEFIX Autoserviss, SIA</t>
  </si>
  <si>
    <t>M Holding,SIA</t>
  </si>
  <si>
    <t>DEVRE,SIA</t>
  </si>
  <si>
    <t>BALTIC DIGITAL,SIA</t>
  </si>
  <si>
    <t>Centralizētās siltumapgādes garantijas (2021-2027)</t>
  </si>
  <si>
    <t>Salaspils Siltums,SIA</t>
  </si>
  <si>
    <t>S partner,SIA</t>
  </si>
  <si>
    <t>S.G. AVERS,SIA</t>
  </si>
  <si>
    <t>ANNIŅMUIŽAS IELA,SIA</t>
  </si>
  <si>
    <t>Braslas industriālais parks,SIA</t>
  </si>
  <si>
    <t>KUPRAVA INDUSTRY,SIA</t>
  </si>
  <si>
    <t>Engels Hus,SIA</t>
  </si>
  <si>
    <t>Nensi,SIA</t>
  </si>
  <si>
    <t>ALB,SIA</t>
  </si>
  <si>
    <t>IJServiss,SIA</t>
  </si>
  <si>
    <t>ROJA DENTAL,SIA</t>
  </si>
  <si>
    <t>KLĪNIKA GIRTCIUS MED,SIA</t>
  </si>
  <si>
    <t>VIV KVAD,SIA</t>
  </si>
  <si>
    <t>Millteks,SIA</t>
  </si>
  <si>
    <t>LP Projekti,SIA</t>
  </si>
  <si>
    <t>Danas Pilates,SIA</t>
  </si>
  <si>
    <t>ECOMAJA,SIA</t>
  </si>
  <si>
    <t>DIVIMET,SIA</t>
  </si>
  <si>
    <t>BSS Baltics,SIA</t>
  </si>
  <si>
    <t>MV MONTAGE,SIA</t>
  </si>
  <si>
    <t>DIGI ROAD,SIA</t>
  </si>
  <si>
    <t>BU Motors,SIA</t>
  </si>
  <si>
    <t>ANNAHEN,SIA</t>
  </si>
  <si>
    <t>ANSIJA,SIA</t>
  </si>
  <si>
    <t>Adnama,SIA</t>
  </si>
  <si>
    <t>HEED FOREST,SIA</t>
  </si>
  <si>
    <t>Cloud Flow,SIA</t>
  </si>
  <si>
    <t>ECO RENT,SIA</t>
  </si>
  <si>
    <t>TMT,SIA</t>
  </si>
  <si>
    <t>MK RENT,SIA</t>
  </si>
  <si>
    <t>Līpa,ZS</t>
  </si>
  <si>
    <t>Gunārs Daugulis</t>
  </si>
  <si>
    <t>DENISS SKALKEU</t>
  </si>
  <si>
    <t>SANDIJS ŠTRAUSS</t>
  </si>
  <si>
    <t>0147</t>
  </si>
  <si>
    <t>0111</t>
  </si>
  <si>
    <t>0142</t>
  </si>
  <si>
    <t>0150</t>
  </si>
  <si>
    <t>0113</t>
  </si>
  <si>
    <t>0210</t>
  </si>
  <si>
    <t>AK Corp,SIA</t>
  </si>
  <si>
    <t>Ormaņi Agro,SIA</t>
  </si>
  <si>
    <t>AIVA X,SIA</t>
  </si>
  <si>
    <t>ERVĪNS SULIŅŠ</t>
  </si>
  <si>
    <t>RN būvniecība,SIA</t>
  </si>
  <si>
    <t>GUSTAVS ŠĒNBERGS</t>
  </si>
  <si>
    <t>LKEK,SIA</t>
  </si>
  <si>
    <t>ZANDA KUPCE</t>
  </si>
  <si>
    <t>Ragaciema projekts,SIA</t>
  </si>
  <si>
    <t>OzoTech,SIA</t>
  </si>
  <si>
    <t>ARGOMET,SIA</t>
  </si>
  <si>
    <t>AM Craft,SIA</t>
  </si>
  <si>
    <t>URBAN LAB,SIA</t>
  </si>
  <si>
    <t>CRANE EXPERT,SIA</t>
  </si>
  <si>
    <t>VitaCare,SIA</t>
  </si>
  <si>
    <t>GOLEKS Ltd.,SIA</t>
  </si>
  <si>
    <t>HT KOKS,SIA</t>
  </si>
  <si>
    <t>AGM orthopaedics,SIA</t>
  </si>
  <si>
    <t>Sars Auto,SIA</t>
  </si>
  <si>
    <t>Kāpšanas pasaule,SIA</t>
  </si>
  <si>
    <t>LBLV investīcijas,SIA</t>
  </si>
  <si>
    <t>SW Traffic,AS</t>
  </si>
  <si>
    <t>Vārdu vārti,SIA</t>
  </si>
  <si>
    <t>GL PLUS,SIA</t>
  </si>
  <si>
    <t>PRIEDAINES,ZS</t>
  </si>
  <si>
    <t>RĪTNIEKI,SIA</t>
  </si>
  <si>
    <t>SMILTENES PIENS,AS</t>
  </si>
  <si>
    <t>Tukuma Piens,AS</t>
  </si>
  <si>
    <t>UnitedPress,SIA</t>
  </si>
  <si>
    <t>Volejbola klubs ĶIRZAKA,SIA</t>
  </si>
  <si>
    <t>BALTĀS NAKTIS, SIA</t>
  </si>
  <si>
    <t>LIELBĒRTULAIŠI,ZS</t>
  </si>
  <si>
    <t>KS14,SIA</t>
  </si>
  <si>
    <t>Realto KUBI,SIA</t>
  </si>
  <si>
    <t>AIS Druka,SIA</t>
  </si>
  <si>
    <t>LAU Infra Grupa,AS</t>
  </si>
  <si>
    <t>KURZEMES NAMI,SIA</t>
  </si>
  <si>
    <t>MT Latvia,SIA</t>
  </si>
  <si>
    <t>Daugavpils Olimpiskais centrs,SIA</t>
  </si>
  <si>
    <t>PodoLine,SIA</t>
  </si>
  <si>
    <t>Veciztekas,SIA</t>
  </si>
  <si>
    <t>Baltic Rides,SIA</t>
  </si>
  <si>
    <t>RENATE ROSE,SIA</t>
  </si>
  <si>
    <t>ALL-TECH,SIA</t>
  </si>
  <si>
    <t>JS GOURMET SERVISS,SIA</t>
  </si>
  <si>
    <t>Studio Burger,SIA</t>
  </si>
  <si>
    <t>Siatmet Baltic,SIA</t>
  </si>
  <si>
    <t>ANŽELIKA TROPIŅA</t>
  </si>
  <si>
    <t>EA BEND,SIA</t>
  </si>
  <si>
    <t>Point81,SIA</t>
  </si>
  <si>
    <t>ANYA,SIA</t>
  </si>
  <si>
    <t>TTT AUDIO,SIA</t>
  </si>
  <si>
    <t>Kārļa Ulmaņa 171,SIA</t>
  </si>
  <si>
    <t>LaDex,SIA</t>
  </si>
  <si>
    <t>Mareks Locāns</t>
  </si>
  <si>
    <t>Camp&amp;Glamp,IK</t>
  </si>
  <si>
    <t>BĒRŠI,ZS</t>
  </si>
  <si>
    <t>0141</t>
  </si>
  <si>
    <t>DAINIS ERBSS</t>
  </si>
  <si>
    <t>Pie Samborska,IK</t>
  </si>
  <si>
    <t>BIOLETT,SIA</t>
  </si>
  <si>
    <t>KLEĶERI,ZS</t>
  </si>
  <si>
    <t>EZERKRASTI,ZS</t>
  </si>
  <si>
    <t>PĒTERIS DREIMANIS</t>
  </si>
  <si>
    <t>KTM projekti,IK</t>
  </si>
  <si>
    <t>RAUDUPE,ZS</t>
  </si>
  <si>
    <t>Zivju vieta,SIA</t>
  </si>
  <si>
    <t>LOČMEĻA MĀJA,ZS</t>
  </si>
  <si>
    <t>PURUS.PET,SIA</t>
  </si>
  <si>
    <t>EKO PROJEKTS,SIA</t>
  </si>
  <si>
    <t>Cricoo,SIA</t>
  </si>
  <si>
    <t>T777J,SIA</t>
  </si>
  <si>
    <t>LORENT,SIA</t>
  </si>
  <si>
    <t>Bykova Holding Ltd,SIA</t>
  </si>
  <si>
    <t>ALTECO,SIA</t>
  </si>
  <si>
    <t>M UN V,SIA</t>
  </si>
  <si>
    <t>NA transports,SIA</t>
  </si>
  <si>
    <t>Spāres N, SIA</t>
  </si>
  <si>
    <t>BALTVENT,SIA</t>
  </si>
  <si>
    <t>FERO M,SIA</t>
  </si>
  <si>
    <t>LATVIJAS EZERMEŽS,SIA</t>
  </si>
  <si>
    <t>SMMart,SIA</t>
  </si>
  <si>
    <t>Alūksnes enerģija,SIA</t>
  </si>
  <si>
    <t>Oostra,SIA</t>
  </si>
  <si>
    <t>INTRA-GT,SIA</t>
  </si>
  <si>
    <t>EMIMAR,SIA</t>
  </si>
  <si>
    <t>Wogen Pharm,SIA</t>
  </si>
  <si>
    <t>Karitex KK,SIA</t>
  </si>
  <si>
    <t>SPORTA PUNKTS LATVIJA,SIA</t>
  </si>
  <si>
    <t>AD VERBUM,SIA</t>
  </si>
  <si>
    <t>DK UNITY,SIA</t>
  </si>
  <si>
    <t>Jaunvaldnieki,SIA</t>
  </si>
  <si>
    <t>MAI,SIA</t>
  </si>
  <si>
    <t>Balti Wood,SIA</t>
  </si>
  <si>
    <t>Xair,SIA</t>
  </si>
  <si>
    <t>``</t>
  </si>
  <si>
    <t>1`</t>
  </si>
  <si>
    <t>LIEPĀJAS ENERĢIJA,SIA</t>
  </si>
  <si>
    <t>Agentic labs UAB</t>
  </si>
  <si>
    <t>ForActive Inc</t>
  </si>
  <si>
    <t>TalTap SIA</t>
  </si>
  <si>
    <t>Mia Health AS</t>
  </si>
  <si>
    <t>Garantiju pilna cikla uzņēmējdarbībai atbalsta saņēmēji (1.2.3.4. pasākums)</t>
  </si>
  <si>
    <t>VIDZEMES BŪVSERVISS,SIA</t>
  </si>
  <si>
    <t>Scandbio Latvia,SIA</t>
  </si>
  <si>
    <t>MEDEXPERT,SIA</t>
  </si>
  <si>
    <t>Realto Manufaktūra,SIA</t>
  </si>
  <si>
    <t>4 ESTATE,SIA</t>
  </si>
  <si>
    <t>Realto Medea,SIA</t>
  </si>
  <si>
    <t>Agrozona,SIA</t>
  </si>
  <si>
    <t>VIADA Baltija,AS</t>
  </si>
  <si>
    <t>HMS24,SIA</t>
  </si>
  <si>
    <t>MD TEHNIKA,SIA</t>
  </si>
  <si>
    <t>MEGARONS,SIA</t>
  </si>
  <si>
    <t>Annsmuiža,SIA</t>
  </si>
  <si>
    <t>KS Terminal,SIA</t>
  </si>
  <si>
    <t>Stiga RM Transports,SIA</t>
  </si>
  <si>
    <t>M KVADRATS,SIA</t>
  </si>
  <si>
    <t>LEXEL FABRIKA,SIA</t>
  </si>
  <si>
    <t>Sareme Latvia,SIA</t>
  </si>
  <si>
    <t>ECO BUS,SIA</t>
  </si>
  <si>
    <t>Lapa pēc lapas,SIA</t>
  </si>
  <si>
    <t>Mežs &amp; Atrakcijas,SIA</t>
  </si>
  <si>
    <t>PUŅĢIS,SIA</t>
  </si>
  <si>
    <t>Paegles ZS Lauka Spēks,ZS</t>
  </si>
  <si>
    <t>VILNIS BODROVS</t>
  </si>
  <si>
    <t>ALEKSEJS AVLASINS</t>
  </si>
  <si>
    <t>0125</t>
  </si>
  <si>
    <t>JAUNOZOLI,ZS</t>
  </si>
  <si>
    <t>AGNESE VILSONE</t>
  </si>
  <si>
    <t>INGA KIRFA</t>
  </si>
  <si>
    <t>AVLI,SIA</t>
  </si>
  <si>
    <t>JOLANTA KURSIŠA</t>
  </si>
  <si>
    <t>Forberg Production,SIA</t>
  </si>
  <si>
    <t>KRANDE,SIA</t>
  </si>
  <si>
    <t>Investīciju pakalpojumi,SIA</t>
  </si>
  <si>
    <t>AMBA Project,SIA</t>
  </si>
  <si>
    <t>NTL,SIA</t>
  </si>
  <si>
    <t>KNK DEVELOP,SIA</t>
  </si>
  <si>
    <t>Unis,SIA</t>
  </si>
  <si>
    <t>ProMed sporta medicīna,SIA</t>
  </si>
  <si>
    <t>Tberry,SIA</t>
  </si>
  <si>
    <t>Fast Motion,SIA</t>
  </si>
  <si>
    <t>Acu veselības centrs,SIA</t>
  </si>
  <si>
    <t>ENERGO-D,SIA</t>
  </si>
  <si>
    <t>Koka Paletes Latvija,SIA</t>
  </si>
  <si>
    <t>Hores Solutions Baltic,SIA</t>
  </si>
  <si>
    <t>Komercsabiedrība AROSA R,SIA</t>
  </si>
  <si>
    <t>JankaXXL,SIA</t>
  </si>
  <si>
    <t>Ironwill Agro,SIA</t>
  </si>
  <si>
    <t>KĀRLIS JADZEVIČS</t>
  </si>
  <si>
    <t>Zemenes,ZS</t>
  </si>
  <si>
    <t>Pļavnieki,ZS</t>
  </si>
  <si>
    <t>0129</t>
  </si>
  <si>
    <t>2352</t>
  </si>
  <si>
    <t>0130</t>
  </si>
  <si>
    <t>0119</t>
  </si>
  <si>
    <t>Energoefektivitātes aizdevumi ar kapitāla atlaidi reģioniem</t>
  </si>
  <si>
    <t>LADMET,SIA</t>
  </si>
  <si>
    <t>CTB,SIA</t>
  </si>
  <si>
    <t>AB METAL,SIA</t>
  </si>
  <si>
    <t>STEPNIEKI-II,ZS</t>
  </si>
  <si>
    <t>ZEMTURU PIENS,SIA</t>
  </si>
  <si>
    <t>DP finanses,SIA</t>
  </si>
  <si>
    <t>Zn metals,SIA</t>
  </si>
  <si>
    <t>AER,SIA</t>
  </si>
  <si>
    <t>GreenBeef.Lv,LPKS</t>
  </si>
  <si>
    <t>INFINITY EVENTS,SIA</t>
  </si>
  <si>
    <t>Siltumkomforts,SIA</t>
  </si>
  <si>
    <t>ALBAU,SIA</t>
  </si>
  <si>
    <t>PRIOMAR,SIA</t>
  </si>
  <si>
    <t>Rēzeknes siltumtīkli,SIA</t>
  </si>
  <si>
    <t xml:space="preserve">QA Tech AB </t>
  </si>
  <si>
    <t>bide technology OU</t>
  </si>
  <si>
    <t>Workee Inc.</t>
  </si>
  <si>
    <t>Displaydev OU</t>
  </si>
  <si>
    <t>Uz 31.07.2026</t>
  </si>
  <si>
    <t>Laika periodā 01.06.2019 - 31.07.2026</t>
  </si>
  <si>
    <t>Laika periodā 01.03.2022 - 31.07.2026</t>
  </si>
  <si>
    <t>dati uz 31.07.2026</t>
  </si>
  <si>
    <t>Laika periodā 01.06.2019 -31.07.2026</t>
  </si>
  <si>
    <t>Laika periodā 03.12.2019 - 31.07.2026</t>
  </si>
  <si>
    <t>ANOTHER KIND STUDIO,SIA</t>
  </si>
  <si>
    <t>AE Podologa prakse,SIA</t>
  </si>
  <si>
    <t>Yokohama TWS Latvia,LSEZ SIA</t>
  </si>
  <si>
    <t>SanMar būve,SIA</t>
  </si>
  <si>
    <t>Kripto M,SIA</t>
  </si>
  <si>
    <t>TJ Technology,SIA</t>
  </si>
  <si>
    <t>Terrex Agro Solutions,SIA</t>
  </si>
  <si>
    <t>ZIEMEĻNIEKI,ZS</t>
  </si>
  <si>
    <t>Kujas ķepas,SIA</t>
  </si>
  <si>
    <t>AINIS INTERNATIONAL WOODWORKS,SIA</t>
  </si>
  <si>
    <t>Lindas Ziedi Siguldā,IK</t>
  </si>
  <si>
    <t>INDRĀNI,ZS</t>
  </si>
  <si>
    <t>UPMALAS,ZS</t>
  </si>
  <si>
    <t>LAFA,SIA</t>
  </si>
  <si>
    <t>Maigarsa,SIA</t>
  </si>
  <si>
    <t>0240</t>
  </si>
  <si>
    <t>0220</t>
  </si>
  <si>
    <t>9531</t>
  </si>
  <si>
    <t>0161</t>
  </si>
  <si>
    <t>5510</t>
  </si>
  <si>
    <t>0145</t>
  </si>
  <si>
    <t>0149</t>
  </si>
  <si>
    <t>6920</t>
  </si>
  <si>
    <t>GAIĶĒNI,ZS</t>
  </si>
  <si>
    <t>Ošmaļi AGRO,SIA</t>
  </si>
  <si>
    <t>Liepāres,ZS</t>
  </si>
  <si>
    <t>LAURA LOGINA-LUCAVA</t>
  </si>
  <si>
    <t>ĶĪVĪTES,ZS</t>
  </si>
  <si>
    <t>RASIŅU DĀRZS,SIA</t>
  </si>
  <si>
    <t>JĀNIS KALANDA</t>
  </si>
  <si>
    <t>AVATARA,SIA</t>
  </si>
  <si>
    <t>Mucinieki,ZS</t>
  </si>
  <si>
    <t>SAKARS,SIA</t>
  </si>
  <si>
    <t>LAC serviss,SIA</t>
  </si>
  <si>
    <t>Vitai,SIA</t>
  </si>
  <si>
    <t>ŪSI,SIA</t>
  </si>
  <si>
    <t>Logi24,SIA</t>
  </si>
  <si>
    <t>Rocber,SIA</t>
  </si>
  <si>
    <t>M-ACTIVE,SIA</t>
  </si>
  <si>
    <t>ANDRON,SIA</t>
  </si>
  <si>
    <t>JAUNCERIŅI,ZS</t>
  </si>
  <si>
    <t>ZOVI GOLD,SIA</t>
  </si>
  <si>
    <t>Raketes,SIA</t>
  </si>
  <si>
    <t>Vecpils auto,SIA</t>
  </si>
  <si>
    <t>Aleksandrs M,SIA</t>
  </si>
  <si>
    <t>Laimes,ZS</t>
  </si>
  <si>
    <t>Priežukalniņi,ZS</t>
  </si>
  <si>
    <t>PĪLĀDŽLAUKI,SIA</t>
  </si>
  <si>
    <t>MetPro,SIA</t>
  </si>
  <si>
    <t>Falkors group,SIA</t>
  </si>
  <si>
    <t>WoodFinn Latvia,SIA</t>
  </si>
  <si>
    <t>Tehniķis 96,SIA</t>
  </si>
  <si>
    <t>Baltic Stars International,SIA</t>
  </si>
  <si>
    <t>Gren Jelgava,SIA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</si>
</sst>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###"/>
  </numFmts>
  <fonts count="61">
    <font>
      <sz val="10"/>
      <color rgb="FF000000"/>
      <name val="Arial"/>
      <scheme val="minor"/>
    </font>
    <font>
      <b/>
      <sz val="12"/>
      <color rgb="FF000000"/>
      <name val="&quot;Times New Roman&quot;"/>
    </font>
    <font>
      <sz val="10"/>
      <color rgb="FF000000"/>
      <name val="&quot;Times New Roman&quot;"/>
    </font>
    <font>
      <i/>
      <sz val="10"/>
      <color theme="1"/>
      <name val="&quot;Times New Roman&quot;"/>
    </font>
    <font>
      <b/>
      <sz val="10"/>
      <color rgb="FF000000"/>
      <name val="&quot;Times New Roman&quot;"/>
    </font>
    <font>
      <b/>
      <sz val="10"/>
      <color theme="1"/>
      <name val="&quot;Times New Roman&quot;"/>
    </font>
    <font>
      <sz val="10"/>
      <color theme="1"/>
      <name val="&quot;Times New Roman&quot;"/>
    </font>
    <font>
      <sz val="11"/>
      <color rgb="FF000000"/>
      <name val="Calibri"/>
      <family val="2"/>
      <charset val="186"/>
    </font>
    <font>
      <sz val="10"/>
      <color theme="1"/>
      <name val="Arial"/>
      <family val="2"/>
      <charset val="186"/>
      <scheme val="minor"/>
    </font>
    <font>
      <sz val="14"/>
      <color theme="1"/>
      <name val="&quot;Times New Roman&quot;"/>
    </font>
    <font>
      <i/>
      <sz val="11"/>
      <color theme="1"/>
      <name val="&quot;Times New Roman&quot;"/>
    </font>
    <font>
      <sz val="11"/>
      <color rgb="FF000000"/>
      <name val="&quot;Times New Roman&quot;"/>
    </font>
    <font>
      <sz val="11"/>
      <color theme="1"/>
      <name val="Arial"/>
      <family val="2"/>
      <charset val="186"/>
      <scheme val="minor"/>
    </font>
    <font>
      <b/>
      <sz val="12"/>
      <color rgb="FF414142"/>
      <name val="&quot;Times New Roman&quot;"/>
    </font>
    <font>
      <sz val="10"/>
      <color theme="1"/>
      <name val="&quot;Times New Roman&quot;"/>
    </font>
    <font>
      <b/>
      <sz val="12"/>
      <color theme="1"/>
      <name val="&quot;Times New Roman&quot;"/>
    </font>
    <font>
      <sz val="10"/>
      <name val="Arial"/>
      <family val="2"/>
      <charset val="186"/>
    </font>
    <font>
      <sz val="10"/>
      <color theme="1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1"/>
      <color theme="1"/>
      <name val="Calibri"/>
      <family val="2"/>
      <charset val="186"/>
    </font>
    <font>
      <b/>
      <sz val="9"/>
      <color theme="1"/>
      <name val="&quot;Times New Roman&quot;"/>
    </font>
    <font>
      <sz val="9"/>
      <color theme="1"/>
      <name val="&quot;Times New Roman&quot;"/>
    </font>
    <font>
      <sz val="9"/>
      <color rgb="FF000000"/>
      <name val="&quot;Times New Roman&quot;"/>
    </font>
    <font>
      <sz val="10"/>
      <color theme="1"/>
      <name val="Arial"/>
      <family val="2"/>
      <charset val="186"/>
      <scheme val="minor"/>
    </font>
    <font>
      <sz val="10"/>
      <color rgb="FF000000"/>
      <name val="Roboto"/>
    </font>
    <font>
      <b/>
      <sz val="11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sz val="11"/>
      <color rgb="FF000000"/>
      <name val="&quot;Times New Roman&quot;"/>
    </font>
    <font>
      <b/>
      <sz val="9"/>
      <color rgb="FF000000"/>
      <name val="&quot;Arial MT Pro&quot;"/>
    </font>
    <font>
      <sz val="11"/>
      <color rgb="FF000000"/>
      <name val="&quot;Arial MT Pro&quot;"/>
    </font>
    <font>
      <sz val="9"/>
      <color rgb="FF000000"/>
      <name val="&quot;Arial MT Pro&quot;"/>
    </font>
    <font>
      <b/>
      <sz val="10"/>
      <color theme="1"/>
      <name val="&quot;Arial MT Pro&quot;"/>
    </font>
    <font>
      <sz val="8"/>
      <color theme="1"/>
      <name val="&quot;Arial MT Pro&quot;"/>
    </font>
    <font>
      <sz val="9"/>
      <color theme="1"/>
      <name val="&quot;Arial MT Pro&quot;"/>
    </font>
    <font>
      <u/>
      <sz val="9"/>
      <color rgb="FF0000FF"/>
      <name val="&quot;Arial MT Pro&quot;"/>
    </font>
    <font>
      <u/>
      <sz val="10"/>
      <color rgb="FF0000FF"/>
      <name val="Arial"/>
      <family val="2"/>
      <charset val="186"/>
    </font>
    <font>
      <b/>
      <sz val="10"/>
      <color theme="1"/>
      <name val="Arial"/>
      <family val="2"/>
      <charset val="186"/>
      <scheme val="minor"/>
    </font>
    <font>
      <b/>
      <sz val="8"/>
      <color rgb="FF000000"/>
      <name val="&quot;Times New Roman&quot;"/>
    </font>
    <font>
      <sz val="8"/>
      <color rgb="FF000000"/>
      <name val="&quot;Times New Roman&quot;"/>
    </font>
    <font>
      <b/>
      <sz val="10"/>
      <color rgb="FF000000"/>
      <name val="Times New Roman"/>
      <family val="1"/>
      <charset val="186"/>
    </font>
    <font>
      <b/>
      <sz val="12"/>
      <color theme="1"/>
      <name val="&quot;Times New Roman&quot;"/>
      <charset val="186"/>
    </font>
    <font>
      <b/>
      <sz val="12"/>
      <color rgb="FF000000"/>
      <name val="Arial"/>
      <family val="2"/>
      <charset val="186"/>
      <scheme val="minor"/>
    </font>
    <font>
      <b/>
      <sz val="14"/>
      <color rgb="FF000000"/>
      <name val="Times New Roman"/>
      <family val="1"/>
      <charset val="186"/>
    </font>
    <font>
      <sz val="14"/>
      <color rgb="FF000000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i/>
      <sz val="10"/>
      <color rgb="FF000000"/>
      <name val="Times New Roman"/>
      <family val="1"/>
      <charset val="186"/>
    </font>
    <font>
      <b/>
      <sz val="11"/>
      <color rgb="FF000000"/>
      <name val="&quot;Times New Roman&quot;"/>
      <charset val="186"/>
    </font>
    <font>
      <b/>
      <sz val="10"/>
      <color rgb="FF000000"/>
      <name val="Arial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sz val="10"/>
      <name val="Times New Roman"/>
      <family val="1"/>
      <charset val="186"/>
    </font>
    <font>
      <sz val="9"/>
      <color rgb="FF000000"/>
      <name val="Times New Roman"/>
      <family val="1"/>
      <charset val="186"/>
    </font>
    <font>
      <sz val="14"/>
      <color theme="1"/>
      <name val="Times New Roman"/>
      <family val="1"/>
      <charset val="186"/>
    </font>
    <font>
      <b/>
      <sz val="14"/>
      <color rgb="FF414142"/>
      <name val="Times New Roman"/>
      <family val="1"/>
      <charset val="186"/>
    </font>
    <font>
      <b/>
      <sz val="9"/>
      <color theme="1"/>
      <name val="&quot;Times New Roman&quot;"/>
      <charset val="186"/>
    </font>
    <font>
      <sz val="8"/>
      <color theme="1"/>
      <name val="Times New Roman"/>
      <family val="1"/>
      <charset val="186"/>
    </font>
    <font>
      <i/>
      <sz val="10"/>
      <color rgb="FF000000"/>
      <name val="&quot;Times New Roman&quot;"/>
      <charset val="186"/>
    </font>
    <font>
      <sz val="10"/>
      <color rgb="FF000000"/>
      <name val="Arial"/>
      <family val="2"/>
      <charset val="186"/>
      <scheme val="minor"/>
    </font>
    <font>
      <sz val="8"/>
      <name val="Microsoft Sans Serif"/>
      <family val="2"/>
    </font>
    <font>
      <sz val="8"/>
      <name val="Arial"/>
      <family val="2"/>
      <charset val="186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EECE1"/>
        <bgColor rgb="FFEEECE1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50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right" vertical="top"/>
    </xf>
    <xf numFmtId="0" fontId="6" fillId="2" borderId="3" xfId="0" applyFont="1" applyFill="1" applyBorder="1" applyAlignment="1">
      <alignment horizontal="left" vertical="top"/>
    </xf>
    <xf numFmtId="0" fontId="6" fillId="2" borderId="3" xfId="0" applyFont="1" applyFill="1" applyBorder="1" applyAlignment="1">
      <alignment horizontal="center" vertical="top"/>
    </xf>
    <xf numFmtId="0" fontId="2" fillId="0" borderId="3" xfId="0" applyFont="1" applyBorder="1" applyAlignment="1">
      <alignment horizontal="center"/>
    </xf>
    <xf numFmtId="0" fontId="6" fillId="2" borderId="4" xfId="0" applyFont="1" applyFill="1" applyBorder="1" applyAlignment="1">
      <alignment horizontal="right" vertical="top"/>
    </xf>
    <xf numFmtId="0" fontId="6" fillId="2" borderId="5" xfId="0" applyFont="1" applyFill="1" applyBorder="1" applyAlignment="1">
      <alignment horizontal="left" vertical="top"/>
    </xf>
    <xf numFmtId="0" fontId="6" fillId="2" borderId="5" xfId="0" applyFont="1" applyFill="1" applyBorder="1" applyAlignment="1">
      <alignment horizontal="center" vertical="top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right"/>
    </xf>
    <xf numFmtId="0" fontId="2" fillId="0" borderId="5" xfId="0" applyFont="1" applyBorder="1"/>
    <xf numFmtId="0" fontId="2" fillId="0" borderId="5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6" fillId="2" borderId="3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center"/>
    </xf>
    <xf numFmtId="0" fontId="6" fillId="0" borderId="5" xfId="0" applyFont="1" applyBorder="1" applyAlignment="1">
      <alignment horizontal="left" vertical="top"/>
    </xf>
    <xf numFmtId="0" fontId="6" fillId="0" borderId="5" xfId="0" applyFont="1" applyBorder="1" applyAlignment="1">
      <alignment horizontal="center" vertical="top"/>
    </xf>
    <xf numFmtId="0" fontId="7" fillId="0" borderId="0" xfId="0" applyFont="1"/>
    <xf numFmtId="0" fontId="1" fillId="0" borderId="0" xfId="0" applyFont="1"/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9" fillId="0" borderId="0" xfId="0" applyFont="1"/>
    <xf numFmtId="0" fontId="10" fillId="0" borderId="0" xfId="0" applyFont="1" applyAlignment="1">
      <alignment horizontal="right"/>
    </xf>
    <xf numFmtId="0" fontId="5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6" fillId="0" borderId="4" xfId="0" applyFont="1" applyBorder="1" applyAlignment="1">
      <alignment horizontal="right" vertical="top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right"/>
    </xf>
    <xf numFmtId="0" fontId="6" fillId="2" borderId="1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7" fillId="0" borderId="1" xfId="0" applyFont="1" applyBorder="1"/>
    <xf numFmtId="0" fontId="17" fillId="2" borderId="1" xfId="0" applyFont="1" applyFill="1" applyBorder="1" applyAlignment="1">
      <alignment horizontal="left" vertical="top"/>
    </xf>
    <xf numFmtId="0" fontId="17" fillId="2" borderId="3" xfId="0" applyFont="1" applyFill="1" applyBorder="1" applyAlignment="1">
      <alignment horizontal="center" vertical="top"/>
    </xf>
    <xf numFmtId="0" fontId="2" fillId="0" borderId="3" xfId="0" applyFont="1" applyBorder="1" applyAlignment="1">
      <alignment horizontal="right"/>
    </xf>
    <xf numFmtId="0" fontId="6" fillId="2" borderId="4" xfId="0" applyFont="1" applyFill="1" applyBorder="1" applyAlignment="1">
      <alignment horizontal="right"/>
    </xf>
    <xf numFmtId="0" fontId="4" fillId="0" borderId="1" xfId="0" applyFont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9" fillId="0" borderId="0" xfId="0" applyFont="1"/>
    <xf numFmtId="0" fontId="19" fillId="2" borderId="0" xfId="0" applyFont="1" applyFill="1" applyAlignment="1">
      <alignment horizontal="center"/>
    </xf>
    <xf numFmtId="0" fontId="8" fillId="0" borderId="0" xfId="0" applyFont="1" applyAlignment="1">
      <alignment wrapText="1"/>
    </xf>
    <xf numFmtId="0" fontId="22" fillId="2" borderId="1" xfId="0" applyFont="1" applyFill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22" fillId="0" borderId="3" xfId="0" applyFont="1" applyBorder="1" applyAlignment="1">
      <alignment horizontal="center"/>
    </xf>
    <xf numFmtId="0" fontId="22" fillId="0" borderId="5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6" fillId="2" borderId="0" xfId="0" applyFont="1" applyFill="1" applyAlignment="1">
      <alignment horizontal="right" vertical="top"/>
    </xf>
    <xf numFmtId="0" fontId="6" fillId="2" borderId="0" xfId="0" applyFont="1" applyFill="1" applyAlignment="1">
      <alignment horizontal="left" vertical="top"/>
    </xf>
    <xf numFmtId="0" fontId="6" fillId="2" borderId="0" xfId="0" applyFont="1" applyFill="1" applyAlignment="1">
      <alignment horizontal="center" vertical="top"/>
    </xf>
    <xf numFmtId="0" fontId="14" fillId="2" borderId="3" xfId="0" applyFont="1" applyFill="1" applyBorder="1" applyAlignment="1">
      <alignment horizontal="left" vertical="top"/>
    </xf>
    <xf numFmtId="0" fontId="14" fillId="2" borderId="3" xfId="0" applyFont="1" applyFill="1" applyBorder="1" applyAlignment="1">
      <alignment horizontal="center" vertical="top"/>
    </xf>
    <xf numFmtId="0" fontId="14" fillId="2" borderId="5" xfId="0" applyFont="1" applyFill="1" applyBorder="1" applyAlignment="1">
      <alignment horizontal="left" vertical="top"/>
    </xf>
    <xf numFmtId="0" fontId="14" fillId="2" borderId="5" xfId="0" applyFont="1" applyFill="1" applyBorder="1" applyAlignment="1">
      <alignment horizontal="center" vertical="top"/>
    </xf>
    <xf numFmtId="0" fontId="17" fillId="0" borderId="3" xfId="0" applyFont="1" applyBorder="1" applyAlignment="1">
      <alignment horizontal="center"/>
    </xf>
    <xf numFmtId="0" fontId="17" fillId="2" borderId="4" xfId="0" applyFont="1" applyFill="1" applyBorder="1" applyAlignment="1">
      <alignment horizontal="left" vertical="top"/>
    </xf>
    <xf numFmtId="0" fontId="17" fillId="0" borderId="5" xfId="0" applyFont="1" applyBorder="1" applyAlignment="1">
      <alignment horizontal="center"/>
    </xf>
    <xf numFmtId="0" fontId="17" fillId="2" borderId="5" xfId="0" applyFont="1" applyFill="1" applyBorder="1" applyAlignment="1">
      <alignment horizontal="center" vertical="top"/>
    </xf>
    <xf numFmtId="0" fontId="6" fillId="0" borderId="5" xfId="0" applyFont="1" applyBorder="1" applyAlignment="1">
      <alignment horizontal="left"/>
    </xf>
    <xf numFmtId="0" fontId="17" fillId="2" borderId="5" xfId="0" applyFont="1" applyFill="1" applyBorder="1" applyAlignment="1">
      <alignment horizontal="left" vertical="top"/>
    </xf>
    <xf numFmtId="0" fontId="17" fillId="2" borderId="3" xfId="0" applyFont="1" applyFill="1" applyBorder="1" applyAlignment="1">
      <alignment horizontal="left"/>
    </xf>
    <xf numFmtId="0" fontId="17" fillId="2" borderId="3" xfId="0" applyFont="1" applyFill="1" applyBorder="1" applyAlignment="1">
      <alignment horizontal="center"/>
    </xf>
    <xf numFmtId="0" fontId="17" fillId="2" borderId="5" xfId="0" applyFont="1" applyFill="1" applyBorder="1" applyAlignment="1">
      <alignment horizontal="left"/>
    </xf>
    <xf numFmtId="0" fontId="17" fillId="2" borderId="5" xfId="0" applyFont="1" applyFill="1" applyBorder="1" applyAlignment="1">
      <alignment horizontal="center"/>
    </xf>
    <xf numFmtId="0" fontId="17" fillId="2" borderId="3" xfId="0" applyFont="1" applyFill="1" applyBorder="1" applyAlignment="1">
      <alignment horizontal="left" vertical="top"/>
    </xf>
    <xf numFmtId="0" fontId="18" fillId="0" borderId="3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8" fillId="0" borderId="4" xfId="0" applyFont="1" applyBorder="1" applyAlignment="1">
      <alignment horizontal="right"/>
    </xf>
    <xf numFmtId="0" fontId="23" fillId="0" borderId="0" xfId="0" applyFont="1"/>
    <xf numFmtId="0" fontId="14" fillId="2" borderId="1" xfId="0" applyFont="1" applyFill="1" applyBorder="1" applyAlignment="1">
      <alignment horizontal="right" vertical="top"/>
    </xf>
    <xf numFmtId="0" fontId="14" fillId="2" borderId="4" xfId="0" applyFont="1" applyFill="1" applyBorder="1" applyAlignment="1">
      <alignment horizontal="right" vertical="top"/>
    </xf>
    <xf numFmtId="0" fontId="4" fillId="0" borderId="12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24" fillId="2" borderId="0" xfId="0" applyFont="1" applyFill="1"/>
    <xf numFmtId="0" fontId="2" fillId="0" borderId="3" xfId="0" applyFont="1" applyBorder="1"/>
    <xf numFmtId="0" fontId="6" fillId="0" borderId="3" xfId="0" applyFont="1" applyBorder="1" applyAlignment="1">
      <alignment horizontal="left" vertical="top"/>
    </xf>
    <xf numFmtId="0" fontId="6" fillId="0" borderId="3" xfId="0" applyFont="1" applyBorder="1" applyAlignment="1">
      <alignment horizontal="center" vertical="top"/>
    </xf>
    <xf numFmtId="0" fontId="11" fillId="0" borderId="1" xfId="0" applyFont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11" fillId="0" borderId="4" xfId="0" applyFont="1" applyBorder="1" applyAlignment="1">
      <alignment horizontal="right"/>
    </xf>
    <xf numFmtId="0" fontId="2" fillId="0" borderId="5" xfId="0" applyFont="1" applyBorder="1" applyAlignment="1">
      <alignment horizontal="left"/>
    </xf>
    <xf numFmtId="0" fontId="15" fillId="0" borderId="0" xfId="0" applyFont="1"/>
    <xf numFmtId="0" fontId="22" fillId="0" borderId="1" xfId="0" applyFont="1" applyBorder="1" applyAlignment="1">
      <alignment horizontal="right"/>
    </xf>
    <xf numFmtId="0" fontId="22" fillId="0" borderId="1" xfId="0" applyFont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0" fontId="22" fillId="0" borderId="13" xfId="0" applyFont="1" applyBorder="1" applyAlignment="1">
      <alignment horizontal="right"/>
    </xf>
    <xf numFmtId="0" fontId="22" fillId="0" borderId="10" xfId="0" applyFont="1" applyBorder="1" applyAlignment="1">
      <alignment horizontal="left"/>
    </xf>
    <xf numFmtId="0" fontId="22" fillId="0" borderId="10" xfId="0" applyFont="1" applyBorder="1" applyAlignment="1">
      <alignment horizontal="center"/>
    </xf>
    <xf numFmtId="0" fontId="21" fillId="2" borderId="1" xfId="0" applyFont="1" applyFill="1" applyBorder="1" applyAlignment="1">
      <alignment horizontal="right" vertical="top"/>
    </xf>
    <xf numFmtId="0" fontId="21" fillId="2" borderId="3" xfId="0" applyFont="1" applyFill="1" applyBorder="1" applyAlignment="1">
      <alignment horizontal="left" vertical="top"/>
    </xf>
    <xf numFmtId="0" fontId="21" fillId="2" borderId="3" xfId="0" applyFont="1" applyFill="1" applyBorder="1" applyAlignment="1">
      <alignment horizontal="center" vertical="top"/>
    </xf>
    <xf numFmtId="0" fontId="21" fillId="2" borderId="4" xfId="0" applyFont="1" applyFill="1" applyBorder="1" applyAlignment="1">
      <alignment horizontal="right" vertical="top"/>
    </xf>
    <xf numFmtId="0" fontId="21" fillId="2" borderId="5" xfId="0" applyFont="1" applyFill="1" applyBorder="1" applyAlignment="1">
      <alignment horizontal="left" vertical="top"/>
    </xf>
    <xf numFmtId="0" fontId="21" fillId="2" borderId="5" xfId="0" applyFont="1" applyFill="1" applyBorder="1" applyAlignment="1">
      <alignment horizontal="center" vertical="top"/>
    </xf>
    <xf numFmtId="0" fontId="2" fillId="0" borderId="4" xfId="0" applyFont="1" applyBorder="1" applyAlignment="1">
      <alignment horizontal="right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18" fillId="0" borderId="1" xfId="0" applyFont="1" applyBorder="1" applyAlignment="1">
      <alignment horizontal="right"/>
    </xf>
    <xf numFmtId="0" fontId="17" fillId="0" borderId="1" xfId="0" applyFont="1" applyBorder="1" applyAlignment="1">
      <alignment horizontal="center"/>
    </xf>
    <xf numFmtId="0" fontId="17" fillId="0" borderId="1" xfId="0" applyFont="1" applyBorder="1" applyAlignment="1">
      <alignment horizontal="right"/>
    </xf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21" fillId="0" borderId="3" xfId="0" applyFont="1" applyBorder="1" applyAlignment="1">
      <alignment horizontal="left" vertical="top"/>
    </xf>
    <xf numFmtId="0" fontId="21" fillId="0" borderId="3" xfId="0" applyFont="1" applyBorder="1" applyAlignment="1">
      <alignment horizontal="center" vertical="top"/>
    </xf>
    <xf numFmtId="0" fontId="22" fillId="0" borderId="4" xfId="0" applyFont="1" applyBorder="1" applyAlignment="1">
      <alignment horizontal="right"/>
    </xf>
    <xf numFmtId="0" fontId="21" fillId="0" borderId="5" xfId="0" applyFont="1" applyBorder="1" applyAlignment="1">
      <alignment horizontal="left" vertical="top"/>
    </xf>
    <xf numFmtId="0" fontId="21" fillId="0" borderId="5" xfId="0" applyFont="1" applyBorder="1" applyAlignment="1">
      <alignment horizontal="center" vertical="top"/>
    </xf>
    <xf numFmtId="0" fontId="6" fillId="0" borderId="1" xfId="0" applyFont="1" applyBorder="1" applyAlignment="1">
      <alignment horizontal="right" vertical="top"/>
    </xf>
    <xf numFmtId="0" fontId="11" fillId="0" borderId="5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26" fillId="0" borderId="0" xfId="0" applyFont="1"/>
    <xf numFmtId="0" fontId="27" fillId="0" borderId="5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/>
    </xf>
    <xf numFmtId="0" fontId="17" fillId="2" borderId="1" xfId="0" applyFont="1" applyFill="1" applyBorder="1" applyAlignment="1">
      <alignment horizontal="center"/>
    </xf>
    <xf numFmtId="0" fontId="17" fillId="0" borderId="0" xfId="0" applyFont="1"/>
    <xf numFmtId="0" fontId="17" fillId="2" borderId="4" xfId="0" applyFont="1" applyFill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/>
    </xf>
    <xf numFmtId="0" fontId="29" fillId="0" borderId="0" xfId="0" applyFont="1"/>
    <xf numFmtId="0" fontId="30" fillId="0" borderId="0" xfId="0" applyFont="1"/>
    <xf numFmtId="0" fontId="31" fillId="0" borderId="0" xfId="0" applyFont="1"/>
    <xf numFmtId="0" fontId="3" fillId="0" borderId="0" xfId="0" applyFont="1"/>
    <xf numFmtId="0" fontId="2" fillId="0" borderId="1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left" vertical="center" wrapText="1"/>
    </xf>
    <xf numFmtId="0" fontId="14" fillId="0" borderId="1" xfId="0" applyFont="1" applyBorder="1" applyAlignment="1">
      <alignment vertical="center" wrapText="1"/>
    </xf>
    <xf numFmtId="0" fontId="33" fillId="3" borderId="1" xfId="0" applyFont="1" applyFill="1" applyBorder="1" applyAlignment="1">
      <alignment horizontal="center"/>
    </xf>
    <xf numFmtId="0" fontId="34" fillId="3" borderId="1" xfId="0" applyFont="1" applyFill="1" applyBorder="1" applyAlignment="1">
      <alignment horizontal="center"/>
    </xf>
    <xf numFmtId="0" fontId="31" fillId="0" borderId="1" xfId="0" applyFont="1" applyBorder="1" applyAlignment="1">
      <alignment horizontal="center"/>
    </xf>
    <xf numFmtId="0" fontId="34" fillId="0" borderId="1" xfId="0" applyFont="1" applyBorder="1" applyAlignment="1">
      <alignment horizontal="left"/>
    </xf>
    <xf numFmtId="0" fontId="34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35" fillId="0" borderId="1" xfId="0" applyFont="1" applyBorder="1" applyAlignment="1">
      <alignment horizontal="left"/>
    </xf>
    <xf numFmtId="0" fontId="36" fillId="0" borderId="0" xfId="0" applyFont="1"/>
    <xf numFmtId="0" fontId="37" fillId="0" borderId="0" xfId="0" applyFont="1"/>
    <xf numFmtId="0" fontId="38" fillId="4" borderId="1" xfId="0" applyFont="1" applyFill="1" applyBorder="1" applyAlignment="1">
      <alignment horizontal="center" vertical="center" wrapText="1"/>
    </xf>
    <xf numFmtId="0" fontId="38" fillId="4" borderId="3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0" fontId="39" fillId="2" borderId="4" xfId="0" applyFont="1" applyFill="1" applyBorder="1" applyAlignment="1">
      <alignment horizontal="right"/>
    </xf>
    <xf numFmtId="0" fontId="39" fillId="2" borderId="5" xfId="0" applyFont="1" applyFill="1" applyBorder="1"/>
    <xf numFmtId="0" fontId="39" fillId="2" borderId="5" xfId="0" applyFont="1" applyFill="1" applyBorder="1" applyAlignment="1">
      <alignment horizontal="center"/>
    </xf>
    <xf numFmtId="0" fontId="39" fillId="2" borderId="5" xfId="0" applyFont="1" applyFill="1" applyBorder="1" applyAlignment="1">
      <alignment horizontal="right"/>
    </xf>
    <xf numFmtId="0" fontId="39" fillId="0" borderId="5" xfId="0" applyFont="1" applyBorder="1"/>
    <xf numFmtId="0" fontId="39" fillId="0" borderId="5" xfId="0" applyFont="1" applyBorder="1" applyAlignment="1">
      <alignment horizontal="center"/>
    </xf>
    <xf numFmtId="0" fontId="39" fillId="0" borderId="5" xfId="0" applyFont="1" applyBorder="1" applyAlignment="1">
      <alignment horizontal="right"/>
    </xf>
    <xf numFmtId="0" fontId="20" fillId="0" borderId="1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right"/>
    </xf>
    <xf numFmtId="0" fontId="21" fillId="0" borderId="3" xfId="0" applyFont="1" applyBorder="1" applyAlignment="1">
      <alignment horizontal="center"/>
    </xf>
    <xf numFmtId="0" fontId="21" fillId="0" borderId="3" xfId="0" applyFont="1" applyBorder="1" applyAlignment="1">
      <alignment horizontal="left"/>
    </xf>
    <xf numFmtId="0" fontId="21" fillId="0" borderId="3" xfId="0" applyFont="1" applyBorder="1"/>
    <xf numFmtId="0" fontId="21" fillId="0" borderId="3" xfId="0" applyFont="1" applyBorder="1" applyAlignment="1">
      <alignment horizontal="right"/>
    </xf>
    <xf numFmtId="0" fontId="21" fillId="0" borderId="4" xfId="0" applyFont="1" applyBorder="1" applyAlignment="1">
      <alignment horizontal="right"/>
    </xf>
    <xf numFmtId="0" fontId="21" fillId="0" borderId="5" xfId="0" applyFont="1" applyBorder="1" applyAlignment="1">
      <alignment horizontal="center"/>
    </xf>
    <xf numFmtId="0" fontId="21" fillId="0" borderId="5" xfId="0" applyFont="1" applyBorder="1" applyAlignment="1">
      <alignment horizontal="left"/>
    </xf>
    <xf numFmtId="0" fontId="21" fillId="0" borderId="5" xfId="0" applyFont="1" applyBorder="1"/>
    <xf numFmtId="0" fontId="21" fillId="0" borderId="5" xfId="0" applyFont="1" applyBorder="1" applyAlignment="1">
      <alignment horizontal="right"/>
    </xf>
    <xf numFmtId="0" fontId="21" fillId="0" borderId="10" xfId="0" applyFont="1" applyBorder="1" applyAlignment="1">
      <alignment horizontal="center"/>
    </xf>
    <xf numFmtId="0" fontId="21" fillId="0" borderId="10" xfId="0" applyFont="1" applyBorder="1" applyAlignment="1">
      <alignment horizontal="left"/>
    </xf>
    <xf numFmtId="0" fontId="21" fillId="0" borderId="10" xfId="0" applyFont="1" applyBorder="1"/>
    <xf numFmtId="0" fontId="21" fillId="0" borderId="4" xfId="0" applyFont="1" applyBorder="1" applyAlignment="1">
      <alignment horizontal="center"/>
    </xf>
    <xf numFmtId="0" fontId="20" fillId="0" borderId="1" xfId="0" applyFont="1" applyBorder="1" applyAlignment="1">
      <alignment horizontal="center" wrapText="1"/>
    </xf>
    <xf numFmtId="0" fontId="20" fillId="0" borderId="3" xfId="0" applyFont="1" applyBorder="1" applyAlignment="1">
      <alignment horizont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right" vertical="top"/>
    </xf>
    <xf numFmtId="0" fontId="17" fillId="2" borderId="4" xfId="0" applyFont="1" applyFill="1" applyBorder="1" applyAlignment="1">
      <alignment horizontal="right" vertical="top"/>
    </xf>
    <xf numFmtId="0" fontId="18" fillId="2" borderId="4" xfId="0" applyFont="1" applyFill="1" applyBorder="1" applyAlignment="1">
      <alignment horizontal="right"/>
    </xf>
    <xf numFmtId="0" fontId="18" fillId="2" borderId="5" xfId="0" applyFont="1" applyFill="1" applyBorder="1"/>
    <xf numFmtId="0" fontId="18" fillId="2" borderId="5" xfId="0" applyFont="1" applyFill="1" applyBorder="1" applyAlignment="1">
      <alignment horizontal="center"/>
    </xf>
    <xf numFmtId="0" fontId="18" fillId="0" borderId="5" xfId="0" applyFont="1" applyBorder="1"/>
    <xf numFmtId="0" fontId="17" fillId="2" borderId="6" xfId="0" applyFont="1" applyFill="1" applyBorder="1" applyAlignment="1">
      <alignment horizontal="center" vertical="top"/>
    </xf>
    <xf numFmtId="0" fontId="18" fillId="0" borderId="7" xfId="0" applyFont="1" applyBorder="1" applyAlignment="1">
      <alignment horizontal="center"/>
    </xf>
    <xf numFmtId="0" fontId="17" fillId="2" borderId="8" xfId="0" applyFont="1" applyFill="1" applyBorder="1" applyAlignment="1">
      <alignment horizontal="center" vertical="top"/>
    </xf>
    <xf numFmtId="0" fontId="18" fillId="0" borderId="9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8" fillId="0" borderId="6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7" fillId="2" borderId="1" xfId="0" applyFont="1" applyFill="1" applyBorder="1" applyAlignment="1">
      <alignment horizontal="right"/>
    </xf>
    <xf numFmtId="0" fontId="17" fillId="2" borderId="4" xfId="0" applyFont="1" applyFill="1" applyBorder="1" applyAlignment="1">
      <alignment horizontal="right"/>
    </xf>
    <xf numFmtId="0" fontId="17" fillId="0" borderId="5" xfId="0" applyFont="1" applyBorder="1" applyAlignment="1">
      <alignment horizontal="left" vertical="top"/>
    </xf>
    <xf numFmtId="0" fontId="17" fillId="0" borderId="5" xfId="0" applyFont="1" applyBorder="1" applyAlignment="1">
      <alignment horizontal="center" vertical="top"/>
    </xf>
    <xf numFmtId="4" fontId="17" fillId="2" borderId="3" xfId="0" applyNumberFormat="1" applyFont="1" applyFill="1" applyBorder="1" applyAlignment="1">
      <alignment horizontal="right" vertical="top"/>
    </xf>
    <xf numFmtId="4" fontId="17" fillId="2" borderId="5" xfId="0" applyNumberFormat="1" applyFont="1" applyFill="1" applyBorder="1" applyAlignment="1">
      <alignment horizontal="right" vertical="top"/>
    </xf>
    <xf numFmtId="4" fontId="18" fillId="2" borderId="5" xfId="0" applyNumberFormat="1" applyFont="1" applyFill="1" applyBorder="1" applyAlignment="1">
      <alignment horizontal="right"/>
    </xf>
    <xf numFmtId="4" fontId="18" fillId="0" borderId="5" xfId="0" applyNumberFormat="1" applyFont="1" applyBorder="1" applyAlignment="1">
      <alignment horizontal="right"/>
    </xf>
    <xf numFmtId="0" fontId="17" fillId="2" borderId="13" xfId="0" applyFont="1" applyFill="1" applyBorder="1" applyAlignment="1">
      <alignment horizontal="right" vertical="top"/>
    </xf>
    <xf numFmtId="0" fontId="17" fillId="2" borderId="10" xfId="0" applyFont="1" applyFill="1" applyBorder="1" applyAlignment="1">
      <alignment horizontal="left" vertical="top"/>
    </xf>
    <xf numFmtId="0" fontId="17" fillId="2" borderId="10" xfId="0" applyFont="1" applyFill="1" applyBorder="1" applyAlignment="1">
      <alignment horizontal="center" vertical="top"/>
    </xf>
    <xf numFmtId="0" fontId="17" fillId="2" borderId="14" xfId="0" applyFont="1" applyFill="1" applyBorder="1" applyAlignment="1">
      <alignment horizontal="right" vertical="top"/>
    </xf>
    <xf numFmtId="0" fontId="0" fillId="0" borderId="14" xfId="0" applyBorder="1"/>
    <xf numFmtId="0" fontId="18" fillId="0" borderId="14" xfId="0" applyFont="1" applyBorder="1" applyAlignment="1">
      <alignment horizontal="center"/>
    </xf>
    <xf numFmtId="0" fontId="17" fillId="2" borderId="0" xfId="0" applyFont="1" applyFill="1" applyAlignment="1">
      <alignment horizontal="right" vertical="top"/>
    </xf>
    <xf numFmtId="0" fontId="17" fillId="2" borderId="0" xfId="0" applyFont="1" applyFill="1" applyAlignment="1">
      <alignment horizontal="left" vertical="top"/>
    </xf>
    <xf numFmtId="0" fontId="17" fillId="2" borderId="0" xfId="0" applyFont="1" applyFill="1" applyAlignment="1">
      <alignment horizontal="center" vertical="top"/>
    </xf>
    <xf numFmtId="0" fontId="17" fillId="2" borderId="14" xfId="0" applyFont="1" applyFill="1" applyBorder="1" applyAlignment="1">
      <alignment horizontal="left" vertical="top"/>
    </xf>
    <xf numFmtId="0" fontId="17" fillId="2" borderId="14" xfId="0" applyFont="1" applyFill="1" applyBorder="1" applyAlignment="1">
      <alignment horizontal="center" vertical="top"/>
    </xf>
    <xf numFmtId="14" fontId="17" fillId="2" borderId="14" xfId="0" applyNumberFormat="1" applyFont="1" applyFill="1" applyBorder="1" applyAlignment="1">
      <alignment horizontal="center" vertical="top"/>
    </xf>
    <xf numFmtId="0" fontId="40" fillId="0" borderId="1" xfId="0" applyFont="1" applyBorder="1" applyAlignment="1">
      <alignment horizontal="center" vertical="center" wrapText="1"/>
    </xf>
    <xf numFmtId="0" fontId="40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right" vertical="center"/>
    </xf>
    <xf numFmtId="0" fontId="17" fillId="2" borderId="5" xfId="0" applyFont="1" applyFill="1" applyBorder="1" applyAlignment="1">
      <alignment horizontal="left" vertical="center"/>
    </xf>
    <xf numFmtId="0" fontId="17" fillId="2" borderId="5" xfId="0" applyFont="1" applyFill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0" xfId="0" applyFont="1" applyAlignment="1">
      <alignment horizontal="right"/>
    </xf>
    <xf numFmtId="0" fontId="17" fillId="2" borderId="15" xfId="0" applyFont="1" applyFill="1" applyBorder="1" applyAlignment="1">
      <alignment horizontal="left" vertical="top"/>
    </xf>
    <xf numFmtId="0" fontId="17" fillId="2" borderId="16" xfId="0" applyFont="1" applyFill="1" applyBorder="1" applyAlignment="1">
      <alignment horizontal="center" vertical="top"/>
    </xf>
    <xf numFmtId="0" fontId="0" fillId="0" borderId="0" xfId="0" applyAlignment="1">
      <alignment wrapText="1"/>
    </xf>
    <xf numFmtId="0" fontId="44" fillId="0" borderId="0" xfId="0" applyFont="1"/>
    <xf numFmtId="0" fontId="45" fillId="0" borderId="0" xfId="0" applyFont="1" applyAlignment="1">
      <alignment horizontal="right"/>
    </xf>
    <xf numFmtId="0" fontId="46" fillId="0" borderId="2" xfId="0" applyFont="1" applyBorder="1" applyAlignment="1">
      <alignment horizontal="center" vertical="center" wrapText="1"/>
    </xf>
    <xf numFmtId="0" fontId="47" fillId="0" borderId="0" xfId="0" applyFont="1"/>
    <xf numFmtId="0" fontId="46" fillId="0" borderId="3" xfId="0" applyFont="1" applyBorder="1" applyAlignment="1">
      <alignment horizontal="center" vertical="center" wrapText="1"/>
    </xf>
    <xf numFmtId="0" fontId="43" fillId="0" borderId="0" xfId="0" applyFont="1"/>
    <xf numFmtId="0" fontId="47" fillId="0" borderId="0" xfId="0" applyFont="1" applyAlignment="1">
      <alignment horizontal="right"/>
    </xf>
    <xf numFmtId="0" fontId="17" fillId="0" borderId="4" xfId="0" applyFont="1" applyBorder="1" applyAlignment="1">
      <alignment horizontal="right" vertical="top"/>
    </xf>
    <xf numFmtId="2" fontId="18" fillId="0" borderId="14" xfId="0" applyNumberFormat="1" applyFont="1" applyBorder="1" applyAlignment="1">
      <alignment horizontal="center"/>
    </xf>
    <xf numFmtId="4" fontId="18" fillId="0" borderId="5" xfId="0" applyNumberFormat="1" applyFont="1" applyBorder="1" applyAlignment="1">
      <alignment horizontal="center"/>
    </xf>
    <xf numFmtId="4" fontId="18" fillId="0" borderId="3" xfId="0" applyNumberFormat="1" applyFont="1" applyBorder="1" applyAlignment="1">
      <alignment horizontal="center"/>
    </xf>
    <xf numFmtId="4" fontId="17" fillId="2" borderId="3" xfId="0" applyNumberFormat="1" applyFont="1" applyFill="1" applyBorder="1" applyAlignment="1">
      <alignment horizontal="center" vertical="top"/>
    </xf>
    <xf numFmtId="4" fontId="17" fillId="2" borderId="5" xfId="0" applyNumberFormat="1" applyFont="1" applyFill="1" applyBorder="1" applyAlignment="1">
      <alignment horizontal="center" vertical="top"/>
    </xf>
    <xf numFmtId="4" fontId="17" fillId="2" borderId="3" xfId="0" applyNumberFormat="1" applyFont="1" applyFill="1" applyBorder="1" applyAlignment="1">
      <alignment horizontal="center"/>
    </xf>
    <xf numFmtId="4" fontId="17" fillId="2" borderId="5" xfId="0" applyNumberFormat="1" applyFont="1" applyFill="1" applyBorder="1" applyAlignment="1">
      <alignment horizontal="center"/>
    </xf>
    <xf numFmtId="4" fontId="18" fillId="0" borderId="10" xfId="0" applyNumberFormat="1" applyFont="1" applyBorder="1" applyAlignment="1">
      <alignment horizontal="center"/>
    </xf>
    <xf numFmtId="0" fontId="40" fillId="0" borderId="1" xfId="0" applyFont="1" applyBorder="1" applyAlignment="1">
      <alignment horizontal="center" wrapText="1"/>
    </xf>
    <xf numFmtId="0" fontId="17" fillId="2" borderId="1" xfId="0" applyFont="1" applyFill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7" fillId="0" borderId="3" xfId="0" applyFont="1" applyBorder="1" applyAlignment="1">
      <alignment horizontal="left"/>
    </xf>
    <xf numFmtId="0" fontId="17" fillId="0" borderId="5" xfId="0" applyFont="1" applyBorder="1" applyAlignment="1">
      <alignment horizontal="left"/>
    </xf>
    <xf numFmtId="0" fontId="18" fillId="2" borderId="3" xfId="0" applyFont="1" applyFill="1" applyBorder="1"/>
    <xf numFmtId="0" fontId="18" fillId="2" borderId="3" xfId="0" applyFont="1" applyFill="1" applyBorder="1" applyAlignment="1">
      <alignment horizontal="center"/>
    </xf>
    <xf numFmtId="0" fontId="18" fillId="2" borderId="5" xfId="0" applyFont="1" applyFill="1" applyBorder="1" applyAlignment="1">
      <alignment vertical="top"/>
    </xf>
    <xf numFmtId="0" fontId="18" fillId="2" borderId="5" xfId="0" applyFont="1" applyFill="1" applyBorder="1" applyAlignment="1">
      <alignment horizontal="center" vertical="top"/>
    </xf>
    <xf numFmtId="0" fontId="52" fillId="0" borderId="3" xfId="0" applyFont="1" applyBorder="1" applyAlignment="1">
      <alignment horizontal="center"/>
    </xf>
    <xf numFmtId="0" fontId="52" fillId="0" borderId="5" xfId="0" applyFont="1" applyBorder="1" applyAlignment="1">
      <alignment horizontal="center"/>
    </xf>
    <xf numFmtId="0" fontId="17" fillId="2" borderId="6" xfId="0" applyFont="1" applyFill="1" applyBorder="1" applyAlignment="1">
      <alignment horizontal="center"/>
    </xf>
    <xf numFmtId="0" fontId="17" fillId="2" borderId="8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 vertical="top"/>
    </xf>
    <xf numFmtId="0" fontId="17" fillId="2" borderId="4" xfId="0" applyFont="1" applyFill="1" applyBorder="1" applyAlignment="1">
      <alignment horizontal="center" vertical="top"/>
    </xf>
    <xf numFmtId="4" fontId="17" fillId="2" borderId="1" xfId="0" applyNumberFormat="1" applyFont="1" applyFill="1" applyBorder="1" applyAlignment="1">
      <alignment horizontal="center"/>
    </xf>
    <xf numFmtId="4" fontId="17" fillId="0" borderId="1" xfId="0" applyNumberFormat="1" applyFont="1" applyBorder="1" applyAlignment="1">
      <alignment horizontal="center"/>
    </xf>
    <xf numFmtId="4" fontId="18" fillId="0" borderId="1" xfId="0" applyNumberFormat="1" applyFont="1" applyBorder="1" applyAlignment="1">
      <alignment horizontal="center"/>
    </xf>
    <xf numFmtId="4" fontId="18" fillId="0" borderId="4" xfId="0" applyNumberFormat="1" applyFont="1" applyBorder="1" applyAlignment="1">
      <alignment horizontal="center"/>
    </xf>
    <xf numFmtId="4" fontId="17" fillId="2" borderId="4" xfId="0" applyNumberFormat="1" applyFont="1" applyFill="1" applyBorder="1" applyAlignment="1">
      <alignment horizontal="center" vertical="top"/>
    </xf>
    <xf numFmtId="4" fontId="17" fillId="2" borderId="1" xfId="0" applyNumberFormat="1" applyFont="1" applyFill="1" applyBorder="1" applyAlignment="1">
      <alignment horizontal="center" vertical="top"/>
    </xf>
    <xf numFmtId="4" fontId="18" fillId="0" borderId="0" xfId="0" applyNumberFormat="1" applyFont="1" applyAlignment="1">
      <alignment horizontal="center"/>
    </xf>
    <xf numFmtId="4" fontId="18" fillId="0" borderId="13" xfId="0" applyNumberFormat="1" applyFont="1" applyBorder="1" applyAlignment="1">
      <alignment horizontal="center"/>
    </xf>
    <xf numFmtId="4" fontId="18" fillId="0" borderId="14" xfId="0" applyNumberFormat="1" applyFont="1" applyBorder="1" applyAlignment="1">
      <alignment horizontal="center"/>
    </xf>
    <xf numFmtId="0" fontId="18" fillId="2" borderId="1" xfId="0" applyFont="1" applyFill="1" applyBorder="1" applyAlignment="1">
      <alignment horizontal="right"/>
    </xf>
    <xf numFmtId="0" fontId="17" fillId="0" borderId="4" xfId="0" applyFont="1" applyBorder="1" applyAlignment="1">
      <alignment horizontal="right"/>
    </xf>
    <xf numFmtId="0" fontId="18" fillId="0" borderId="1" xfId="0" applyFont="1" applyBorder="1" applyAlignment="1">
      <alignment horizontal="right" vertical="top"/>
    </xf>
    <xf numFmtId="0" fontId="18" fillId="0" borderId="3" xfId="0" applyFont="1" applyBorder="1" applyAlignment="1">
      <alignment vertical="top"/>
    </xf>
    <xf numFmtId="0" fontId="46" fillId="2" borderId="7" xfId="0" applyFont="1" applyFill="1" applyBorder="1" applyAlignment="1">
      <alignment horizontal="center" vertical="center" wrapText="1"/>
    </xf>
    <xf numFmtId="0" fontId="46" fillId="2" borderId="1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right"/>
    </xf>
    <xf numFmtId="0" fontId="17" fillId="2" borderId="9" xfId="0" applyFont="1" applyFill="1" applyBorder="1" applyAlignment="1">
      <alignment horizontal="right"/>
    </xf>
    <xf numFmtId="0" fontId="17" fillId="0" borderId="4" xfId="0" applyFont="1" applyBorder="1" applyAlignment="1">
      <alignment horizontal="left"/>
    </xf>
    <xf numFmtId="0" fontId="17" fillId="2" borderId="9" xfId="0" applyFont="1" applyFill="1" applyBorder="1" applyAlignment="1">
      <alignment horizontal="right" vertical="top"/>
    </xf>
    <xf numFmtId="4" fontId="17" fillId="0" borderId="3" xfId="0" applyNumberFormat="1" applyFont="1" applyBorder="1" applyAlignment="1">
      <alignment horizontal="center"/>
    </xf>
    <xf numFmtId="4" fontId="17" fillId="0" borderId="5" xfId="0" applyNumberFormat="1" applyFont="1" applyBorder="1" applyAlignment="1">
      <alignment horizontal="center"/>
    </xf>
    <xf numFmtId="0" fontId="53" fillId="0" borderId="0" xfId="0" applyFont="1" applyAlignment="1">
      <alignment horizontal="center"/>
    </xf>
    <xf numFmtId="14" fontId="17" fillId="2" borderId="5" xfId="0" applyNumberFormat="1" applyFont="1" applyFill="1" applyBorder="1" applyAlignment="1">
      <alignment horizontal="center"/>
    </xf>
    <xf numFmtId="0" fontId="18" fillId="0" borderId="3" xfId="0" applyFont="1" applyBorder="1"/>
    <xf numFmtId="4" fontId="2" fillId="0" borderId="5" xfId="0" applyNumberFormat="1" applyFont="1" applyBorder="1" applyAlignment="1">
      <alignment horizontal="right"/>
    </xf>
    <xf numFmtId="4" fontId="6" fillId="2" borderId="3" xfId="0" applyNumberFormat="1" applyFont="1" applyFill="1" applyBorder="1" applyAlignment="1">
      <alignment horizontal="right" vertical="top"/>
    </xf>
    <xf numFmtId="4" fontId="6" fillId="2" borderId="5" xfId="0" applyNumberFormat="1" applyFont="1" applyFill="1" applyBorder="1" applyAlignment="1">
      <alignment horizontal="right" vertical="top"/>
    </xf>
    <xf numFmtId="4" fontId="2" fillId="0" borderId="1" xfId="0" applyNumberFormat="1" applyFont="1" applyBorder="1" applyAlignment="1">
      <alignment horizontal="right"/>
    </xf>
    <xf numFmtId="4" fontId="2" fillId="0" borderId="4" xfId="0" applyNumberFormat="1" applyFont="1" applyBorder="1" applyAlignment="1">
      <alignment horizontal="right"/>
    </xf>
    <xf numFmtId="4" fontId="6" fillId="2" borderId="1" xfId="0" applyNumberFormat="1" applyFont="1" applyFill="1" applyBorder="1" applyAlignment="1">
      <alignment horizontal="right" vertical="top"/>
    </xf>
    <xf numFmtId="4" fontId="6" fillId="2" borderId="4" xfId="0" applyNumberFormat="1" applyFont="1" applyFill="1" applyBorder="1" applyAlignment="1">
      <alignment horizontal="right" vertical="top"/>
    </xf>
    <xf numFmtId="4" fontId="2" fillId="0" borderId="3" xfId="0" applyNumberFormat="1" applyFont="1" applyBorder="1" applyAlignment="1">
      <alignment horizontal="right"/>
    </xf>
    <xf numFmtId="0" fontId="18" fillId="2" borderId="4" xfId="0" applyFont="1" applyFill="1" applyBorder="1" applyAlignment="1">
      <alignment horizontal="right" vertical="top"/>
    </xf>
    <xf numFmtId="4" fontId="18" fillId="2" borderId="5" xfId="0" applyNumberFormat="1" applyFont="1" applyFill="1" applyBorder="1" applyAlignment="1">
      <alignment horizontal="center" vertical="top"/>
    </xf>
    <xf numFmtId="4" fontId="18" fillId="2" borderId="5" xfId="0" applyNumberFormat="1" applyFont="1" applyFill="1" applyBorder="1" applyAlignment="1">
      <alignment horizontal="center"/>
    </xf>
    <xf numFmtId="0" fontId="17" fillId="2" borderId="17" xfId="0" applyFont="1" applyFill="1" applyBorder="1" applyAlignment="1">
      <alignment horizontal="left" vertical="top"/>
    </xf>
    <xf numFmtId="4" fontId="18" fillId="0" borderId="15" xfId="0" applyNumberFormat="1" applyFont="1" applyBorder="1" applyAlignment="1">
      <alignment horizontal="center"/>
    </xf>
    <xf numFmtId="0" fontId="17" fillId="2" borderId="14" xfId="0" applyFont="1" applyFill="1" applyBorder="1" applyAlignment="1">
      <alignment horizontal="center"/>
    </xf>
    <xf numFmtId="4" fontId="17" fillId="2" borderId="5" xfId="0" applyNumberFormat="1" applyFont="1" applyFill="1" applyBorder="1" applyAlignment="1">
      <alignment horizontal="center" vertical="center"/>
    </xf>
    <xf numFmtId="4" fontId="17" fillId="2" borderId="0" xfId="0" applyNumberFormat="1" applyFont="1" applyFill="1" applyAlignment="1">
      <alignment horizontal="center" vertical="top"/>
    </xf>
    <xf numFmtId="4" fontId="17" fillId="2" borderId="10" xfId="0" applyNumberFormat="1" applyFont="1" applyFill="1" applyBorder="1" applyAlignment="1">
      <alignment horizontal="center" vertical="top"/>
    </xf>
    <xf numFmtId="4" fontId="17" fillId="2" borderId="14" xfId="0" applyNumberFormat="1" applyFont="1" applyFill="1" applyBorder="1" applyAlignment="1">
      <alignment horizontal="center" vertical="top"/>
    </xf>
    <xf numFmtId="2" fontId="18" fillId="0" borderId="15" xfId="0" applyNumberFormat="1" applyFont="1" applyBorder="1" applyAlignment="1">
      <alignment horizontal="center"/>
    </xf>
    <xf numFmtId="0" fontId="40" fillId="0" borderId="2" xfId="0" applyFont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right" vertical="top"/>
    </xf>
    <xf numFmtId="0" fontId="17" fillId="2" borderId="18" xfId="0" applyFont="1" applyFill="1" applyBorder="1" applyAlignment="1">
      <alignment horizontal="right" vertical="top"/>
    </xf>
    <xf numFmtId="0" fontId="17" fillId="2" borderId="14" xfId="0" applyFont="1" applyFill="1" applyBorder="1" applyAlignment="1">
      <alignment horizontal="left"/>
    </xf>
    <xf numFmtId="4" fontId="17" fillId="2" borderId="14" xfId="0" applyNumberFormat="1" applyFont="1" applyFill="1" applyBorder="1" applyAlignment="1">
      <alignment horizontal="center"/>
    </xf>
    <xf numFmtId="4" fontId="21" fillId="0" borderId="5" xfId="0" applyNumberFormat="1" applyFont="1" applyBorder="1" applyAlignment="1">
      <alignment horizontal="right"/>
    </xf>
    <xf numFmtId="4" fontId="21" fillId="0" borderId="10" xfId="0" applyNumberFormat="1" applyFont="1" applyBorder="1" applyAlignment="1">
      <alignment horizontal="right"/>
    </xf>
    <xf numFmtId="4" fontId="21" fillId="0" borderId="3" xfId="0" applyNumberFormat="1" applyFont="1" applyBorder="1" applyAlignment="1">
      <alignment horizontal="right"/>
    </xf>
    <xf numFmtId="4" fontId="21" fillId="0" borderId="3" xfId="0" applyNumberFormat="1" applyFont="1" applyBorder="1" applyAlignment="1">
      <alignment horizontal="center"/>
    </xf>
    <xf numFmtId="4" fontId="21" fillId="0" borderId="5" xfId="0" applyNumberFormat="1" applyFont="1" applyBorder="1" applyAlignment="1">
      <alignment horizontal="center"/>
    </xf>
    <xf numFmtId="4" fontId="21" fillId="0" borderId="8" xfId="0" applyNumberFormat="1" applyFont="1" applyBorder="1" applyAlignment="1">
      <alignment horizontal="right"/>
    </xf>
    <xf numFmtId="4" fontId="21" fillId="0" borderId="4" xfId="0" applyNumberFormat="1" applyFont="1" applyBorder="1" applyAlignment="1">
      <alignment horizontal="right"/>
    </xf>
    <xf numFmtId="4" fontId="21" fillId="0" borderId="0" xfId="0" applyNumberFormat="1" applyFont="1" applyAlignment="1">
      <alignment horizontal="right"/>
    </xf>
    <xf numFmtId="4" fontId="21" fillId="0" borderId="13" xfId="0" applyNumberFormat="1" applyFont="1" applyBorder="1" applyAlignment="1">
      <alignment horizontal="right"/>
    </xf>
    <xf numFmtId="4" fontId="39" fillId="2" borderId="5" xfId="0" applyNumberFormat="1" applyFont="1" applyFill="1" applyBorder="1" applyAlignment="1">
      <alignment horizontal="right"/>
    </xf>
    <xf numFmtId="4" fontId="39" fillId="0" borderId="5" xfId="0" applyNumberFormat="1" applyFont="1" applyBorder="1" applyAlignment="1">
      <alignment horizontal="right"/>
    </xf>
    <xf numFmtId="3" fontId="34" fillId="0" borderId="1" xfId="0" applyNumberFormat="1" applyFont="1" applyBorder="1" applyAlignment="1">
      <alignment horizontal="center"/>
    </xf>
    <xf numFmtId="3" fontId="31" fillId="0" borderId="1" xfId="0" applyNumberFormat="1" applyFont="1" applyBorder="1" applyAlignment="1">
      <alignment horizontal="center"/>
    </xf>
    <xf numFmtId="4" fontId="14" fillId="0" borderId="1" xfId="0" applyNumberFormat="1" applyFont="1" applyBorder="1" applyAlignment="1">
      <alignment horizontal="center" vertical="center" wrapText="1"/>
    </xf>
    <xf numFmtId="4" fontId="6" fillId="2" borderId="5" xfId="0" applyNumberFormat="1" applyFont="1" applyFill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6" fillId="2" borderId="3" xfId="0" applyNumberFormat="1" applyFont="1" applyFill="1" applyBorder="1" applyAlignment="1">
      <alignment horizontal="center"/>
    </xf>
    <xf numFmtId="4" fontId="2" fillId="0" borderId="3" xfId="0" applyNumberFormat="1" applyFont="1" applyBorder="1" applyAlignment="1">
      <alignment horizontal="center"/>
    </xf>
    <xf numFmtId="4" fontId="6" fillId="2" borderId="5" xfId="0" applyNumberFormat="1" applyFont="1" applyFill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0" fontId="28" fillId="0" borderId="0" xfId="0" applyFont="1" applyAlignment="1">
      <alignment wrapText="1"/>
    </xf>
    <xf numFmtId="0" fontId="55" fillId="0" borderId="12" xfId="0" applyFont="1" applyBorder="1" applyAlignment="1">
      <alignment horizontal="center" wrapText="1"/>
    </xf>
    <xf numFmtId="0" fontId="55" fillId="0" borderId="2" xfId="0" applyFont="1" applyBorder="1" applyAlignment="1">
      <alignment horizontal="center" wrapText="1"/>
    </xf>
    <xf numFmtId="4" fontId="14" fillId="2" borderId="3" xfId="0" applyNumberFormat="1" applyFont="1" applyFill="1" applyBorder="1" applyAlignment="1">
      <alignment horizontal="right" vertical="top"/>
    </xf>
    <xf numFmtId="4" fontId="14" fillId="2" borderId="5" xfId="0" applyNumberFormat="1" applyFont="1" applyFill="1" applyBorder="1" applyAlignment="1">
      <alignment horizontal="right" vertical="top"/>
    </xf>
    <xf numFmtId="4" fontId="22" fillId="0" borderId="1" xfId="0" applyNumberFormat="1" applyFont="1" applyBorder="1" applyAlignment="1">
      <alignment horizontal="right"/>
    </xf>
    <xf numFmtId="4" fontId="22" fillId="2" borderId="1" xfId="0" applyNumberFormat="1" applyFont="1" applyFill="1" applyBorder="1" applyAlignment="1">
      <alignment horizontal="right"/>
    </xf>
    <xf numFmtId="4" fontId="21" fillId="0" borderId="3" xfId="0" applyNumberFormat="1" applyFont="1" applyBorder="1" applyAlignment="1">
      <alignment horizontal="right" vertical="top"/>
    </xf>
    <xf numFmtId="4" fontId="21" fillId="0" borderId="5" xfId="0" applyNumberFormat="1" applyFont="1" applyBorder="1" applyAlignment="1">
      <alignment horizontal="right" vertical="top"/>
    </xf>
    <xf numFmtId="4" fontId="6" fillId="2" borderId="3" xfId="0" applyNumberFormat="1" applyFont="1" applyFill="1" applyBorder="1" applyAlignment="1">
      <alignment horizontal="center" vertical="top"/>
    </xf>
    <xf numFmtId="4" fontId="6" fillId="2" borderId="5" xfId="0" applyNumberFormat="1" applyFont="1" applyFill="1" applyBorder="1" applyAlignment="1">
      <alignment horizontal="center" vertical="top"/>
    </xf>
    <xf numFmtId="4" fontId="6" fillId="2" borderId="3" xfId="0" applyNumberFormat="1" applyFont="1" applyFill="1" applyBorder="1" applyAlignment="1">
      <alignment horizontal="right"/>
    </xf>
    <xf numFmtId="4" fontId="6" fillId="2" borderId="4" xfId="0" applyNumberFormat="1" applyFont="1" applyFill="1" applyBorder="1" applyAlignment="1">
      <alignment horizontal="right"/>
    </xf>
    <xf numFmtId="4" fontId="6" fillId="2" borderId="5" xfId="0" applyNumberFormat="1" applyFont="1" applyFill="1" applyBorder="1" applyAlignment="1">
      <alignment horizontal="right"/>
    </xf>
    <xf numFmtId="4" fontId="17" fillId="0" borderId="1" xfId="0" applyNumberFormat="1" applyFont="1" applyBorder="1" applyAlignment="1">
      <alignment horizontal="right"/>
    </xf>
    <xf numFmtId="4" fontId="6" fillId="2" borderId="5" xfId="0" applyNumberFormat="1" applyFont="1" applyFill="1" applyBorder="1" applyAlignment="1">
      <alignment horizontal="right" vertical="center" wrapText="1"/>
    </xf>
    <xf numFmtId="4" fontId="22" fillId="0" borderId="6" xfId="0" applyNumberFormat="1" applyFont="1" applyBorder="1" applyAlignment="1">
      <alignment horizontal="right"/>
    </xf>
    <xf numFmtId="4" fontId="22" fillId="2" borderId="8" xfId="0" applyNumberFormat="1" applyFont="1" applyFill="1" applyBorder="1" applyAlignment="1">
      <alignment horizontal="right"/>
    </xf>
    <xf numFmtId="4" fontId="22" fillId="0" borderId="8" xfId="0" applyNumberFormat="1" applyFont="1" applyBorder="1" applyAlignment="1">
      <alignment horizontal="right"/>
    </xf>
    <xf numFmtId="4" fontId="22" fillId="0" borderId="10" xfId="0" applyNumberFormat="1" applyFont="1" applyBorder="1" applyAlignment="1">
      <alignment horizontal="right"/>
    </xf>
    <xf numFmtId="4" fontId="21" fillId="2" borderId="3" xfId="0" applyNumberFormat="1" applyFont="1" applyFill="1" applyBorder="1" applyAlignment="1">
      <alignment horizontal="right" vertical="top"/>
    </xf>
    <xf numFmtId="4" fontId="21" fillId="2" borderId="5" xfId="0" applyNumberFormat="1" applyFont="1" applyFill="1" applyBorder="1" applyAlignment="1">
      <alignment horizontal="right" vertical="top"/>
    </xf>
    <xf numFmtId="4" fontId="6" fillId="0" borderId="5" xfId="0" applyNumberFormat="1" applyFont="1" applyBorder="1" applyAlignment="1">
      <alignment horizontal="right" vertical="top"/>
    </xf>
    <xf numFmtId="4" fontId="6" fillId="0" borderId="3" xfId="0" applyNumberFormat="1" applyFont="1" applyBorder="1" applyAlignment="1">
      <alignment horizontal="right" vertical="top"/>
    </xf>
    <xf numFmtId="0" fontId="40" fillId="0" borderId="4" xfId="0" applyFont="1" applyBorder="1" applyAlignment="1">
      <alignment horizontal="center" vertical="center" wrapText="1"/>
    </xf>
    <xf numFmtId="0" fontId="40" fillId="0" borderId="5" xfId="0" applyFont="1" applyBorder="1" applyAlignment="1">
      <alignment horizontal="center" vertical="center" wrapText="1"/>
    </xf>
    <xf numFmtId="4" fontId="17" fillId="2" borderId="4" xfId="0" applyNumberFormat="1" applyFont="1" applyFill="1" applyBorder="1" applyAlignment="1">
      <alignment horizontal="center"/>
    </xf>
    <xf numFmtId="0" fontId="17" fillId="2" borderId="4" xfId="0" applyFont="1" applyFill="1" applyBorder="1" applyAlignment="1">
      <alignment horizontal="left"/>
    </xf>
    <xf numFmtId="0" fontId="56" fillId="2" borderId="1" xfId="0" applyFont="1" applyFill="1" applyBorder="1" applyAlignment="1">
      <alignment horizontal="left"/>
    </xf>
    <xf numFmtId="0" fontId="56" fillId="2" borderId="3" xfId="0" applyFont="1" applyFill="1" applyBorder="1" applyAlignment="1">
      <alignment horizontal="center"/>
    </xf>
    <xf numFmtId="4" fontId="56" fillId="2" borderId="3" xfId="0" applyNumberFormat="1" applyFont="1" applyFill="1" applyBorder="1" applyAlignment="1">
      <alignment horizontal="center"/>
    </xf>
    <xf numFmtId="2" fontId="17" fillId="2" borderId="14" xfId="0" applyNumberFormat="1" applyFont="1" applyFill="1" applyBorder="1" applyAlignment="1">
      <alignment horizontal="center" vertical="top"/>
    </xf>
    <xf numFmtId="4" fontId="17" fillId="0" borderId="5" xfId="0" applyNumberFormat="1" applyFont="1" applyBorder="1" applyAlignment="1">
      <alignment horizontal="center" vertical="top"/>
    </xf>
    <xf numFmtId="2" fontId="17" fillId="2" borderId="5" xfId="0" applyNumberFormat="1" applyFont="1" applyFill="1" applyBorder="1" applyAlignment="1">
      <alignment horizontal="center" vertical="top"/>
    </xf>
    <xf numFmtId="2" fontId="17" fillId="2" borderId="10" xfId="0" applyNumberFormat="1" applyFont="1" applyFill="1" applyBorder="1" applyAlignment="1">
      <alignment horizontal="center" vertical="top"/>
    </xf>
    <xf numFmtId="0" fontId="0" fillId="0" borderId="19" xfId="0" applyBorder="1"/>
    <xf numFmtId="0" fontId="0" fillId="0" borderId="20" xfId="0" applyBorder="1"/>
    <xf numFmtId="0" fontId="51" fillId="5" borderId="14" xfId="0" applyFont="1" applyFill="1" applyBorder="1" applyAlignment="1">
      <alignment horizontal="left" vertical="top"/>
    </xf>
    <xf numFmtId="0" fontId="18" fillId="5" borderId="14" xfId="0" applyFont="1" applyFill="1" applyBorder="1" applyAlignment="1">
      <alignment horizontal="center"/>
    </xf>
    <xf numFmtId="4" fontId="18" fillId="5" borderId="14" xfId="0" applyNumberFormat="1" applyFont="1" applyFill="1" applyBorder="1" applyAlignment="1">
      <alignment horizontal="center"/>
    </xf>
    <xf numFmtId="4" fontId="17" fillId="6" borderId="14" xfId="0" applyNumberFormat="1" applyFont="1" applyFill="1" applyBorder="1" applyAlignment="1">
      <alignment horizontal="center" vertical="top"/>
    </xf>
    <xf numFmtId="14" fontId="51" fillId="5" borderId="14" xfId="0" applyNumberFormat="1" applyFont="1" applyFill="1" applyBorder="1" applyAlignment="1">
      <alignment horizontal="center" vertical="top"/>
    </xf>
    <xf numFmtId="0" fontId="51" fillId="5" borderId="14" xfId="0" applyFont="1" applyFill="1" applyBorder="1" applyAlignment="1">
      <alignment horizontal="center" vertical="top"/>
    </xf>
    <xf numFmtId="2" fontId="18" fillId="0" borderId="0" xfId="0" applyNumberFormat="1" applyFont="1" applyAlignment="1">
      <alignment horizontal="center"/>
    </xf>
    <xf numFmtId="14" fontId="17" fillId="2" borderId="0" xfId="0" applyNumberFormat="1" applyFont="1" applyFill="1" applyAlignment="1">
      <alignment horizontal="center" vertical="top"/>
    </xf>
    <xf numFmtId="0" fontId="17" fillId="2" borderId="21" xfId="0" applyFont="1" applyFill="1" applyBorder="1" applyAlignment="1">
      <alignment horizontal="right" vertical="top"/>
    </xf>
    <xf numFmtId="14" fontId="17" fillId="2" borderId="22" xfId="0" applyNumberFormat="1" applyFont="1" applyFill="1" applyBorder="1" applyAlignment="1">
      <alignment horizontal="center" vertical="top"/>
    </xf>
    <xf numFmtId="2" fontId="17" fillId="2" borderId="0" xfId="0" applyNumberFormat="1" applyFont="1" applyFill="1" applyAlignment="1">
      <alignment horizontal="center" vertical="top"/>
    </xf>
    <xf numFmtId="0" fontId="18" fillId="0" borderId="2" xfId="0" applyFont="1" applyBorder="1" applyAlignment="1">
      <alignment horizontal="center"/>
    </xf>
    <xf numFmtId="4" fontId="18" fillId="0" borderId="22" xfId="0" applyNumberFormat="1" applyFont="1" applyBorder="1" applyAlignment="1">
      <alignment horizontal="center"/>
    </xf>
    <xf numFmtId="14" fontId="17" fillId="2" borderId="5" xfId="0" applyNumberFormat="1" applyFont="1" applyFill="1" applyBorder="1" applyAlignment="1">
      <alignment horizontal="center" vertical="top"/>
    </xf>
    <xf numFmtId="14" fontId="17" fillId="2" borderId="10" xfId="0" applyNumberFormat="1" applyFont="1" applyFill="1" applyBorder="1" applyAlignment="1">
      <alignment horizontal="center" vertical="top"/>
    </xf>
    <xf numFmtId="0" fontId="48" fillId="0" borderId="0" xfId="0" applyFont="1" applyAlignment="1">
      <alignment wrapText="1"/>
    </xf>
    <xf numFmtId="0" fontId="49" fillId="0" borderId="0" xfId="0" applyFont="1" applyAlignment="1">
      <alignment wrapText="1"/>
    </xf>
    <xf numFmtId="0" fontId="51" fillId="7" borderId="14" xfId="0" applyFont="1" applyFill="1" applyBorder="1" applyAlignment="1">
      <alignment horizontal="left" vertical="top"/>
    </xf>
    <xf numFmtId="0" fontId="17" fillId="2" borderId="23" xfId="0" applyFont="1" applyFill="1" applyBorder="1" applyAlignment="1">
      <alignment horizontal="left" vertical="top"/>
    </xf>
    <xf numFmtId="0" fontId="6" fillId="2" borderId="14" xfId="0" applyFont="1" applyFill="1" applyBorder="1" applyAlignment="1">
      <alignment horizontal="center" vertical="top"/>
    </xf>
    <xf numFmtId="0" fontId="45" fillId="0" borderId="0" xfId="0" applyFont="1" applyAlignment="1">
      <alignment horizontal="center"/>
    </xf>
    <xf numFmtId="0" fontId="57" fillId="0" borderId="0" xfId="0" applyFont="1"/>
    <xf numFmtId="0" fontId="6" fillId="2" borderId="24" xfId="0" applyFont="1" applyFill="1" applyBorder="1" applyAlignment="1">
      <alignment horizontal="center" vertical="top"/>
    </xf>
    <xf numFmtId="0" fontId="18" fillId="0" borderId="14" xfId="0" applyFont="1" applyBorder="1"/>
    <xf numFmtId="0" fontId="0" fillId="0" borderId="0" xfId="0" applyAlignment="1">
      <alignment horizontal="center"/>
    </xf>
    <xf numFmtId="2" fontId="17" fillId="2" borderId="14" xfId="0" applyNumberFormat="1" applyFont="1" applyFill="1" applyBorder="1" applyAlignment="1">
      <alignment horizontal="left" vertical="top"/>
    </xf>
    <xf numFmtId="14" fontId="59" fillId="5" borderId="14" xfId="0" applyNumberFormat="1" applyFont="1" applyFill="1" applyBorder="1" applyAlignment="1">
      <alignment horizontal="center" vertical="top"/>
    </xf>
    <xf numFmtId="0" fontId="17" fillId="2" borderId="16" xfId="0" applyFont="1" applyFill="1" applyBorder="1" applyAlignment="1">
      <alignment horizontal="right" vertical="top"/>
    </xf>
    <xf numFmtId="0" fontId="18" fillId="0" borderId="14" xfId="0" applyFont="1" applyBorder="1" applyAlignment="1">
      <alignment horizontal="left"/>
    </xf>
    <xf numFmtId="14" fontId="18" fillId="0" borderId="14" xfId="0" applyNumberFormat="1" applyFont="1" applyBorder="1" applyAlignment="1">
      <alignment horizontal="center"/>
    </xf>
    <xf numFmtId="14" fontId="17" fillId="2" borderId="3" xfId="0" applyNumberFormat="1" applyFont="1" applyFill="1" applyBorder="1" applyAlignment="1">
      <alignment horizontal="center"/>
    </xf>
    <xf numFmtId="0" fontId="43" fillId="0" borderId="0" xfId="0" applyFont="1" applyAlignment="1">
      <alignment wrapText="1"/>
    </xf>
    <xf numFmtId="0" fontId="44" fillId="0" borderId="0" xfId="0" applyFont="1" applyAlignment="1">
      <alignment wrapText="1"/>
    </xf>
    <xf numFmtId="0" fontId="47" fillId="0" borderId="8" xfId="0" applyFont="1" applyBorder="1" applyAlignment="1">
      <alignment horizontal="right" wrapText="1"/>
    </xf>
    <xf numFmtId="0" fontId="17" fillId="2" borderId="25" xfId="0" applyFont="1" applyFill="1" applyBorder="1" applyAlignment="1">
      <alignment horizontal="right" vertical="top"/>
    </xf>
    <xf numFmtId="0" fontId="40" fillId="0" borderId="7" xfId="0" applyFont="1" applyBorder="1" applyAlignment="1">
      <alignment horizontal="center" vertical="center" wrapText="1"/>
    </xf>
    <xf numFmtId="0" fontId="40" fillId="0" borderId="14" xfId="0" applyFont="1" applyBorder="1" applyAlignment="1">
      <alignment horizontal="center" vertical="center" wrapText="1"/>
    </xf>
    <xf numFmtId="164" fontId="18" fillId="0" borderId="14" xfId="0" applyNumberFormat="1" applyFont="1" applyBorder="1" applyAlignment="1">
      <alignment horizontal="center"/>
    </xf>
    <xf numFmtId="0" fontId="40" fillId="0" borderId="14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 wrapText="1"/>
    </xf>
    <xf numFmtId="0" fontId="40" fillId="0" borderId="22" xfId="0" applyFont="1" applyBorder="1" applyAlignment="1">
      <alignment horizontal="center" vertical="center" wrapText="1"/>
    </xf>
    <xf numFmtId="0" fontId="40" fillId="0" borderId="22" xfId="0" applyFont="1" applyBorder="1" applyAlignment="1">
      <alignment horizontal="center" vertical="center"/>
    </xf>
    <xf numFmtId="4" fontId="18" fillId="0" borderId="25" xfId="0" applyNumberFormat="1" applyFont="1" applyBorder="1" applyAlignment="1">
      <alignment horizontal="center"/>
    </xf>
    <xf numFmtId="14" fontId="17" fillId="2" borderId="25" xfId="0" applyNumberFormat="1" applyFont="1" applyFill="1" applyBorder="1" applyAlignment="1">
      <alignment horizontal="center" vertical="top"/>
    </xf>
    <xf numFmtId="14" fontId="56" fillId="2" borderId="3" xfId="0" applyNumberFormat="1" applyFont="1" applyFill="1" applyBorder="1" applyAlignment="1">
      <alignment horizontal="center"/>
    </xf>
    <xf numFmtId="14" fontId="17" fillId="2" borderId="3" xfId="0" applyNumberFormat="1" applyFont="1" applyFill="1" applyBorder="1" applyAlignment="1">
      <alignment horizontal="center" vertical="top"/>
    </xf>
    <xf numFmtId="14" fontId="17" fillId="0" borderId="3" xfId="0" applyNumberFormat="1" applyFont="1" applyBorder="1" applyAlignment="1">
      <alignment horizontal="center"/>
    </xf>
    <xf numFmtId="4" fontId="56" fillId="2" borderId="3" xfId="0" applyNumberFormat="1" applyFont="1" applyFill="1" applyBorder="1" applyAlignment="1">
      <alignment horizontal="center" vertical="center"/>
    </xf>
    <xf numFmtId="4" fontId="17" fillId="2" borderId="3" xfId="0" applyNumberFormat="1" applyFont="1" applyFill="1" applyBorder="1" applyAlignment="1">
      <alignment horizontal="center" vertical="center"/>
    </xf>
    <xf numFmtId="4" fontId="18" fillId="0" borderId="3" xfId="0" applyNumberFormat="1" applyFont="1" applyBorder="1" applyAlignment="1">
      <alignment horizontal="center" vertical="center"/>
    </xf>
    <xf numFmtId="4" fontId="18" fillId="0" borderId="5" xfId="0" applyNumberFormat="1" applyFont="1" applyBorder="1" applyAlignment="1">
      <alignment horizontal="center" vertical="center"/>
    </xf>
    <xf numFmtId="49" fontId="18" fillId="0" borderId="14" xfId="0" applyNumberFormat="1" applyFon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0" fontId="17" fillId="6" borderId="3" xfId="0" applyFont="1" applyFill="1" applyBorder="1" applyAlignment="1">
      <alignment horizontal="center"/>
    </xf>
    <xf numFmtId="0" fontId="17" fillId="6" borderId="3" xfId="0" applyFont="1" applyFill="1" applyBorder="1" applyAlignment="1">
      <alignment horizontal="center" vertical="top"/>
    </xf>
    <xf numFmtId="0" fontId="17" fillId="6" borderId="5" xfId="0" applyFont="1" applyFill="1" applyBorder="1" applyAlignment="1">
      <alignment horizontal="center" vertical="top"/>
    </xf>
    <xf numFmtId="0" fontId="17" fillId="6" borderId="1" xfId="0" applyFont="1" applyFill="1" applyBorder="1" applyAlignment="1">
      <alignment horizontal="center" vertical="top"/>
    </xf>
    <xf numFmtId="0" fontId="17" fillId="6" borderId="4" xfId="0" applyFont="1" applyFill="1" applyBorder="1" applyAlignment="1">
      <alignment horizontal="center" vertical="top"/>
    </xf>
    <xf numFmtId="0" fontId="17" fillId="5" borderId="3" xfId="0" applyFont="1" applyFill="1" applyBorder="1" applyAlignment="1">
      <alignment horizontal="center"/>
    </xf>
    <xf numFmtId="0" fontId="58" fillId="0" borderId="0" xfId="0" applyFont="1"/>
    <xf numFmtId="14" fontId="51" fillId="7" borderId="14" xfId="0" applyNumberFormat="1" applyFont="1" applyFill="1" applyBorder="1" applyAlignment="1">
      <alignment horizontal="center" vertical="top"/>
    </xf>
    <xf numFmtId="0" fontId="17" fillId="0" borderId="14" xfId="0" applyFont="1" applyBorder="1" applyAlignment="1">
      <alignment horizontal="center"/>
    </xf>
    <xf numFmtId="4" fontId="18" fillId="2" borderId="1" xfId="0" applyNumberFormat="1" applyFont="1" applyFill="1" applyBorder="1" applyAlignment="1">
      <alignment horizontal="right"/>
    </xf>
    <xf numFmtId="0" fontId="18" fillId="2" borderId="1" xfId="0" applyFont="1" applyFill="1" applyBorder="1" applyAlignment="1">
      <alignment horizontal="center"/>
    </xf>
    <xf numFmtId="4" fontId="18" fillId="2" borderId="3" xfId="0" applyNumberFormat="1" applyFont="1" applyFill="1" applyBorder="1" applyAlignment="1">
      <alignment horizontal="right"/>
    </xf>
    <xf numFmtId="4" fontId="17" fillId="2" borderId="3" xfId="0" applyNumberFormat="1" applyFont="1" applyFill="1" applyBorder="1" applyAlignment="1">
      <alignment horizontal="right"/>
    </xf>
    <xf numFmtId="4" fontId="17" fillId="2" borderId="5" xfId="0" applyNumberFormat="1" applyFont="1" applyFill="1" applyBorder="1" applyAlignment="1">
      <alignment horizontal="right"/>
    </xf>
    <xf numFmtId="0" fontId="17" fillId="2" borderId="12" xfId="0" applyFont="1" applyFill="1" applyBorder="1" applyAlignment="1">
      <alignment horizontal="center" vertical="top"/>
    </xf>
    <xf numFmtId="0" fontId="17" fillId="2" borderId="2" xfId="0" applyFont="1" applyFill="1" applyBorder="1" applyAlignment="1">
      <alignment horizontal="left" vertical="top"/>
    </xf>
    <xf numFmtId="0" fontId="17" fillId="2" borderId="2" xfId="0" applyFont="1" applyFill="1" applyBorder="1" applyAlignment="1">
      <alignment horizontal="center" vertical="top"/>
    </xf>
    <xf numFmtId="4" fontId="17" fillId="2" borderId="2" xfId="0" applyNumberFormat="1" applyFont="1" applyFill="1" applyBorder="1" applyAlignment="1">
      <alignment horizontal="right" vertical="top"/>
    </xf>
    <xf numFmtId="0" fontId="17" fillId="2" borderId="2" xfId="0" applyFont="1" applyFill="1" applyBorder="1" applyAlignment="1">
      <alignment horizontal="left"/>
    </xf>
    <xf numFmtId="4" fontId="17" fillId="2" borderId="14" xfId="0" applyNumberFormat="1" applyFont="1" applyFill="1" applyBorder="1" applyAlignment="1">
      <alignment horizontal="right" vertical="top"/>
    </xf>
    <xf numFmtId="0" fontId="17" fillId="2" borderId="9" xfId="0" applyFont="1" applyFill="1" applyBorder="1" applyAlignment="1">
      <alignment horizontal="center" vertical="top"/>
    </xf>
    <xf numFmtId="0" fontId="17" fillId="2" borderId="24" xfId="0" applyFont="1" applyFill="1" applyBorder="1" applyAlignment="1">
      <alignment horizontal="center" vertical="top"/>
    </xf>
    <xf numFmtId="2" fontId="18" fillId="0" borderId="14" xfId="0" applyNumberFormat="1" applyFont="1" applyBorder="1"/>
    <xf numFmtId="0" fontId="17" fillId="2" borderId="26" xfId="0" applyFont="1" applyFill="1" applyBorder="1" applyAlignment="1">
      <alignment horizontal="center" vertical="top"/>
    </xf>
    <xf numFmtId="0" fontId="43" fillId="0" borderId="0" xfId="0" applyFont="1"/>
    <xf numFmtId="0" fontId="44" fillId="0" borderId="0" xfId="0" applyFont="1"/>
    <xf numFmtId="0" fontId="43" fillId="0" borderId="0" xfId="0" applyFont="1" applyAlignment="1">
      <alignment wrapText="1"/>
    </xf>
    <xf numFmtId="0" fontId="44" fillId="0" borderId="0" xfId="0" applyFont="1" applyAlignment="1">
      <alignment wrapText="1"/>
    </xf>
    <xf numFmtId="0" fontId="41" fillId="0" borderId="0" xfId="0" applyFont="1" applyAlignment="1">
      <alignment wrapText="1"/>
    </xf>
    <xf numFmtId="0" fontId="42" fillId="0" borderId="0" xfId="0" applyFont="1" applyAlignment="1">
      <alignment wrapText="1"/>
    </xf>
    <xf numFmtId="0" fontId="0" fillId="0" borderId="0" xfId="0" applyAlignment="1">
      <alignment wrapText="1"/>
    </xf>
    <xf numFmtId="2" fontId="43" fillId="0" borderId="0" xfId="0" applyNumberFormat="1" applyFont="1" applyAlignment="1">
      <alignment wrapText="1"/>
    </xf>
    <xf numFmtId="2" fontId="0" fillId="0" borderId="0" xfId="0" applyNumberFormat="1" applyAlignment="1">
      <alignment wrapText="1"/>
    </xf>
    <xf numFmtId="0" fontId="54" fillId="0" borderId="0" xfId="0" applyFont="1" applyAlignment="1">
      <alignment horizontal="center" wrapText="1"/>
    </xf>
    <xf numFmtId="0" fontId="50" fillId="0" borderId="0" xfId="0" applyFont="1"/>
    <xf numFmtId="0" fontId="18" fillId="0" borderId="0" xfId="0" applyFont="1"/>
    <xf numFmtId="0" fontId="50" fillId="0" borderId="0" xfId="0" applyFont="1" applyAlignment="1">
      <alignment horizontal="center" vertical="center" wrapText="1"/>
    </xf>
    <xf numFmtId="0" fontId="50" fillId="0" borderId="0" xfId="0" applyFont="1" applyAlignment="1">
      <alignment horizontal="center"/>
    </xf>
    <xf numFmtId="0" fontId="46" fillId="0" borderId="8" xfId="0" applyFont="1" applyBorder="1" applyAlignment="1">
      <alignment horizontal="center" vertical="center" wrapText="1"/>
    </xf>
    <xf numFmtId="0" fontId="51" fillId="0" borderId="8" xfId="0" applyFont="1" applyBorder="1"/>
    <xf numFmtId="0" fontId="50" fillId="0" borderId="0" xfId="0" applyFont="1" applyAlignment="1">
      <alignment horizontal="center" wrapText="1"/>
    </xf>
    <xf numFmtId="0" fontId="48" fillId="0" borderId="0" xfId="0" applyFont="1" applyAlignment="1">
      <alignment wrapText="1"/>
    </xf>
    <xf numFmtId="0" fontId="49" fillId="0" borderId="0" xfId="0" applyFont="1" applyAlignment="1">
      <alignment wrapText="1"/>
    </xf>
    <xf numFmtId="0" fontId="46" fillId="0" borderId="8" xfId="0" applyFont="1" applyBorder="1" applyAlignment="1">
      <alignment horizontal="center"/>
    </xf>
    <xf numFmtId="0" fontId="40" fillId="0" borderId="8" xfId="0" applyFont="1" applyBorder="1" applyAlignment="1">
      <alignment horizontal="center" wrapText="1"/>
    </xf>
    <xf numFmtId="0" fontId="18" fillId="0" borderId="8" xfId="0" applyFont="1" applyBorder="1" applyAlignment="1">
      <alignment wrapText="1"/>
    </xf>
    <xf numFmtId="0" fontId="47" fillId="0" borderId="8" xfId="0" applyFont="1" applyBorder="1" applyAlignment="1">
      <alignment horizontal="right" wrapText="1"/>
    </xf>
    <xf numFmtId="0" fontId="0" fillId="0" borderId="0" xfId="0"/>
    <xf numFmtId="0" fontId="45" fillId="0" borderId="8" xfId="0" applyFont="1" applyBorder="1" applyAlignment="1">
      <alignment horizontal="right" vertical="center" wrapText="1"/>
    </xf>
    <xf numFmtId="0" fontId="51" fillId="0" borderId="8" xfId="0" applyFont="1" applyBorder="1" applyAlignment="1">
      <alignment horizontal="right"/>
    </xf>
    <xf numFmtId="0" fontId="9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13" fillId="0" borderId="0" xfId="0" applyFont="1"/>
    <xf numFmtId="0" fontId="1" fillId="0" borderId="0" xfId="0" applyFont="1"/>
    <xf numFmtId="0" fontId="15" fillId="0" borderId="0" xfId="0" applyFont="1" applyAlignment="1">
      <alignment wrapText="1"/>
    </xf>
    <xf numFmtId="0" fontId="43" fillId="2" borderId="0" xfId="0" applyFont="1" applyFill="1" applyAlignment="1">
      <alignment horizontal="center" wrapText="1"/>
    </xf>
    <xf numFmtId="0" fontId="25" fillId="0" borderId="0" xfId="0" applyFont="1"/>
    <xf numFmtId="0" fontId="27" fillId="0" borderId="12" xfId="0" applyFont="1" applyBorder="1" applyAlignment="1">
      <alignment horizontal="center" vertical="center" wrapText="1"/>
    </xf>
    <xf numFmtId="0" fontId="16" fillId="0" borderId="4" xfId="0" applyFont="1" applyBorder="1"/>
    <xf numFmtId="0" fontId="27" fillId="0" borderId="2" xfId="0" applyFont="1" applyBorder="1" applyAlignment="1">
      <alignment horizontal="center" vertical="center" wrapText="1"/>
    </xf>
    <xf numFmtId="0" fontId="16" fillId="0" borderId="5" xfId="0" applyFont="1" applyBorder="1"/>
    <xf numFmtId="0" fontId="27" fillId="0" borderId="6" xfId="0" applyFont="1" applyBorder="1" applyAlignment="1">
      <alignment horizontal="center" vertical="center"/>
    </xf>
    <xf numFmtId="0" fontId="16" fillId="0" borderId="3" xfId="0" applyFont="1" applyBorder="1"/>
    <xf numFmtId="0" fontId="28" fillId="0" borderId="0" xfId="0" applyFont="1" applyAlignment="1">
      <alignment wrapText="1"/>
    </xf>
    <xf numFmtId="0" fontId="29" fillId="0" borderId="0" xfId="0" applyFont="1" applyAlignment="1">
      <alignment wrapText="1"/>
    </xf>
    <xf numFmtId="0" fontId="31" fillId="0" borderId="0" xfId="0" applyFont="1"/>
    <xf numFmtId="0" fontId="32" fillId="0" borderId="12" xfId="0" applyFont="1" applyBorder="1" applyAlignment="1">
      <alignment horizontal="center"/>
    </xf>
    <xf numFmtId="0" fontId="32" fillId="0" borderId="12" xfId="0" applyFont="1" applyBorder="1" applyAlignment="1">
      <alignment horizontal="center" wrapText="1"/>
    </xf>
    <xf numFmtId="0" fontId="17" fillId="2" borderId="14" xfId="0" applyNumberFormat="1" applyFont="1" applyFill="1" applyBorder="1" applyAlignment="1">
      <alignment horizontal="center" vertical="top"/>
    </xf>
    <xf numFmtId="0" fontId="17" fillId="2" borderId="27" xfId="0" applyFont="1" applyFill="1" applyBorder="1" applyAlignment="1">
      <alignment horizontal="center" vertical="top"/>
    </xf>
    <xf numFmtId="0" fontId="18" fillId="0" borderId="22" xfId="0" applyFont="1" applyBorder="1"/>
    <xf numFmtId="0" fontId="17" fillId="2" borderId="22" xfId="0" applyFont="1" applyFill="1" applyBorder="1" applyAlignment="1">
      <alignment horizontal="center" vertical="top"/>
    </xf>
    <xf numFmtId="0" fontId="17" fillId="2" borderId="22" xfId="0" applyFont="1" applyFill="1" applyBorder="1" applyAlignment="1">
      <alignment horizontal="left" vertical="top"/>
    </xf>
    <xf numFmtId="2" fontId="18" fillId="0" borderId="22" xfId="0" applyNumberFormat="1" applyFont="1" applyBorder="1"/>
    <xf numFmtId="14" fontId="18" fillId="0" borderId="22" xfId="0" applyNumberFormat="1" applyFont="1" applyBorder="1" applyAlignment="1">
      <alignment horizontal="center"/>
    </xf>
    <xf numFmtId="0" fontId="17" fillId="2" borderId="10" xfId="0" applyFont="1" applyFill="1" applyBorder="1" applyAlignment="1">
      <alignment horizontal="left"/>
    </xf>
    <xf numFmtId="0" fontId="6" fillId="2" borderId="26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FF9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hyperlink" Target="http://solfeg.i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FF00"/>
    <outlinePr summaryBelow="0" summaryRight="0"/>
  </sheetPr>
  <dimension ref="A1:G540"/>
  <sheetViews>
    <sheetView workbookViewId="0">
      <pane ySplit="4" topLeftCell="A488" activePane="bottomLeft" state="frozen"/>
      <selection pane="bottomLeft" activeCell="F11" sqref="F11"/>
    </sheetView>
  </sheetViews>
  <sheetFormatPr defaultColWidth="12.5703125" defaultRowHeight="15.75" customHeight="1"/>
  <cols>
    <col min="1" max="1" width="5.42578125" customWidth="1"/>
    <col min="2" max="2" width="39.42578125" customWidth="1"/>
    <col min="7" max="7" width="15" customWidth="1"/>
  </cols>
  <sheetData>
    <row r="1" spans="1:7" ht="15.75" customHeight="1">
      <c r="A1" s="446" t="s">
        <v>0</v>
      </c>
      <c r="B1" s="447"/>
      <c r="C1" s="447"/>
      <c r="D1" s="447"/>
      <c r="E1" s="447"/>
      <c r="F1" s="447"/>
      <c r="G1" s="447"/>
    </row>
    <row r="2" spans="1:7" ht="15.75" customHeight="1">
      <c r="A2" s="446" t="s">
        <v>1</v>
      </c>
      <c r="B2" s="447"/>
      <c r="C2" s="233"/>
      <c r="D2" s="233"/>
      <c r="E2" s="233"/>
      <c r="F2" s="233"/>
      <c r="G2" s="233"/>
    </row>
    <row r="3" spans="1:7" ht="12.75">
      <c r="A3" s="1"/>
      <c r="B3" s="1"/>
      <c r="C3" s="1"/>
      <c r="D3" s="1"/>
      <c r="E3" s="2"/>
      <c r="F3" s="2"/>
      <c r="G3" s="234" t="s">
        <v>15415</v>
      </c>
    </row>
    <row r="4" spans="1:7" ht="51.75" customHeight="1">
      <c r="A4" s="223" t="s">
        <v>2</v>
      </c>
      <c r="B4" s="235" t="s">
        <v>3</v>
      </c>
      <c r="C4" s="224" t="s">
        <v>4</v>
      </c>
      <c r="D4" s="223" t="s">
        <v>5</v>
      </c>
      <c r="E4" s="223" t="s">
        <v>6</v>
      </c>
      <c r="F4" s="223" t="s">
        <v>7</v>
      </c>
      <c r="G4" s="223" t="s">
        <v>8</v>
      </c>
    </row>
    <row r="5" spans="1:7" ht="15.75" customHeight="1">
      <c r="A5" s="188">
        <v>1</v>
      </c>
      <c r="B5" s="80" t="s">
        <v>9</v>
      </c>
      <c r="C5" s="47">
        <v>40103082147</v>
      </c>
      <c r="D5" s="81" t="s">
        <v>10</v>
      </c>
      <c r="E5" s="244">
        <v>153532.92000000001</v>
      </c>
      <c r="F5" s="244">
        <v>153532.92000000001</v>
      </c>
      <c r="G5" s="47" t="s">
        <v>11</v>
      </c>
    </row>
    <row r="6" spans="1:7" ht="15.75" customHeight="1">
      <c r="A6" s="189">
        <v>2</v>
      </c>
      <c r="B6" s="75" t="s">
        <v>12</v>
      </c>
      <c r="C6" s="73">
        <v>40003891973</v>
      </c>
      <c r="D6" s="82" t="s">
        <v>10</v>
      </c>
      <c r="E6" s="245">
        <v>37525</v>
      </c>
      <c r="F6" s="269">
        <v>14338.5</v>
      </c>
      <c r="G6" s="73" t="s">
        <v>13</v>
      </c>
    </row>
    <row r="7" spans="1:7" ht="15.75" customHeight="1">
      <c r="A7" s="190">
        <v>3</v>
      </c>
      <c r="B7" s="191" t="s">
        <v>14</v>
      </c>
      <c r="C7" s="192">
        <v>40003006715</v>
      </c>
      <c r="D7" s="82" t="s">
        <v>10</v>
      </c>
      <c r="E7" s="298">
        <v>36262.36</v>
      </c>
      <c r="F7" s="298">
        <v>36262.36</v>
      </c>
      <c r="G7" s="192" t="s">
        <v>15</v>
      </c>
    </row>
    <row r="8" spans="1:7" ht="15.75" customHeight="1">
      <c r="A8" s="190">
        <v>4</v>
      </c>
      <c r="B8" s="191" t="s">
        <v>16</v>
      </c>
      <c r="C8" s="192">
        <v>40003739958</v>
      </c>
      <c r="D8" s="82" t="s">
        <v>10</v>
      </c>
      <c r="E8" s="298">
        <v>32742.53</v>
      </c>
      <c r="F8" s="298">
        <v>32742.53</v>
      </c>
      <c r="G8" s="192" t="s">
        <v>17</v>
      </c>
    </row>
    <row r="9" spans="1:7" ht="15.75" customHeight="1">
      <c r="A9" s="190">
        <v>5</v>
      </c>
      <c r="B9" s="191" t="s">
        <v>18</v>
      </c>
      <c r="C9" s="192">
        <v>40203005854</v>
      </c>
      <c r="D9" s="82" t="s">
        <v>10</v>
      </c>
      <c r="E9" s="298">
        <v>313766.89</v>
      </c>
      <c r="F9" s="298">
        <v>119891.98</v>
      </c>
      <c r="G9" s="192" t="s">
        <v>17</v>
      </c>
    </row>
    <row r="10" spans="1:7" ht="15.75" customHeight="1">
      <c r="A10" s="190">
        <v>6</v>
      </c>
      <c r="B10" s="191" t="s">
        <v>19</v>
      </c>
      <c r="C10" s="192">
        <v>53601020641</v>
      </c>
      <c r="D10" s="82" t="s">
        <v>10</v>
      </c>
      <c r="E10" s="298">
        <v>101406.05</v>
      </c>
      <c r="F10" s="298">
        <v>38783.300000000003</v>
      </c>
      <c r="G10" s="192" t="s">
        <v>17</v>
      </c>
    </row>
    <row r="11" spans="1:7" ht="15.75" customHeight="1">
      <c r="A11" s="84">
        <v>7</v>
      </c>
      <c r="B11" s="193" t="s">
        <v>20</v>
      </c>
      <c r="C11" s="82">
        <v>40103128828</v>
      </c>
      <c r="D11" s="82" t="s">
        <v>10</v>
      </c>
      <c r="E11" s="242">
        <v>62705.23</v>
      </c>
      <c r="F11" s="242">
        <v>24791.85</v>
      </c>
      <c r="G11" s="82" t="s">
        <v>21</v>
      </c>
    </row>
    <row r="12" spans="1:7" ht="15.75" customHeight="1">
      <c r="A12" s="190">
        <v>8</v>
      </c>
      <c r="B12" s="191" t="s">
        <v>22</v>
      </c>
      <c r="C12" s="192">
        <v>40003378468</v>
      </c>
      <c r="D12" s="82" t="s">
        <v>10</v>
      </c>
      <c r="E12" s="298">
        <v>50000</v>
      </c>
      <c r="F12" s="298">
        <v>35276.620000000003</v>
      </c>
      <c r="G12" s="192" t="s">
        <v>21</v>
      </c>
    </row>
    <row r="13" spans="1:7" ht="15.75" customHeight="1">
      <c r="A13" s="190">
        <v>9</v>
      </c>
      <c r="B13" s="191" t="s">
        <v>22</v>
      </c>
      <c r="C13" s="192">
        <v>40003378468</v>
      </c>
      <c r="D13" s="82" t="s">
        <v>10</v>
      </c>
      <c r="E13" s="298">
        <v>148263</v>
      </c>
      <c r="F13" s="298">
        <v>148263</v>
      </c>
      <c r="G13" s="192" t="s">
        <v>21</v>
      </c>
    </row>
    <row r="14" spans="1:7" ht="15.75" customHeight="1">
      <c r="A14" s="190">
        <v>10</v>
      </c>
      <c r="B14" s="191" t="s">
        <v>24</v>
      </c>
      <c r="C14" s="192">
        <v>40003852904</v>
      </c>
      <c r="D14" s="82" t="s">
        <v>10</v>
      </c>
      <c r="E14" s="298">
        <v>107630.67</v>
      </c>
      <c r="F14" s="298">
        <v>107630.67</v>
      </c>
      <c r="G14" s="192" t="s">
        <v>25</v>
      </c>
    </row>
    <row r="15" spans="1:7" ht="15.75" customHeight="1">
      <c r="A15" s="188">
        <v>11</v>
      </c>
      <c r="B15" s="80" t="s">
        <v>26</v>
      </c>
      <c r="C15" s="194">
        <v>40003554777</v>
      </c>
      <c r="D15" s="195" t="s">
        <v>10</v>
      </c>
      <c r="E15" s="266">
        <v>10836.09</v>
      </c>
      <c r="F15" s="243">
        <v>9398.6</v>
      </c>
      <c r="G15" s="47" t="s">
        <v>27</v>
      </c>
    </row>
    <row r="16" spans="1:7" ht="15.75" customHeight="1">
      <c r="A16" s="189">
        <v>12</v>
      </c>
      <c r="B16" s="75" t="s">
        <v>28</v>
      </c>
      <c r="C16" s="196">
        <v>48503018367</v>
      </c>
      <c r="D16" s="197" t="s">
        <v>10</v>
      </c>
      <c r="E16" s="267">
        <v>45234.400000000001</v>
      </c>
      <c r="F16" s="242">
        <v>24840.720000000001</v>
      </c>
      <c r="G16" s="73" t="s">
        <v>29</v>
      </c>
    </row>
    <row r="17" spans="1:7" ht="15.75" customHeight="1">
      <c r="A17" s="189">
        <v>13</v>
      </c>
      <c r="B17" s="75" t="s">
        <v>30</v>
      </c>
      <c r="C17" s="196">
        <v>40003901542</v>
      </c>
      <c r="D17" s="197" t="s">
        <v>10</v>
      </c>
      <c r="E17" s="267">
        <v>119992.76</v>
      </c>
      <c r="F17" s="242">
        <v>119992.76</v>
      </c>
      <c r="G17" s="73" t="s">
        <v>31</v>
      </c>
    </row>
    <row r="18" spans="1:7" ht="15.75" customHeight="1">
      <c r="A18" s="189">
        <v>14</v>
      </c>
      <c r="B18" s="75" t="s">
        <v>32</v>
      </c>
      <c r="C18" s="196">
        <v>40003211012</v>
      </c>
      <c r="D18" s="197" t="s">
        <v>10</v>
      </c>
      <c r="E18" s="267">
        <v>113563.05</v>
      </c>
      <c r="F18" s="242">
        <v>43393.04</v>
      </c>
      <c r="G18" s="73" t="s">
        <v>33</v>
      </c>
    </row>
    <row r="19" spans="1:7" ht="15.75" customHeight="1">
      <c r="A19" s="189">
        <v>15</v>
      </c>
      <c r="B19" s="75" t="s">
        <v>34</v>
      </c>
      <c r="C19" s="196">
        <v>40003384498</v>
      </c>
      <c r="D19" s="197" t="s">
        <v>10</v>
      </c>
      <c r="E19" s="267">
        <v>12247.33</v>
      </c>
      <c r="F19" s="242">
        <v>12247.33</v>
      </c>
      <c r="G19" s="73" t="s">
        <v>33</v>
      </c>
    </row>
    <row r="20" spans="1:7" ht="15.75" customHeight="1">
      <c r="A20" s="189">
        <v>16</v>
      </c>
      <c r="B20" s="75" t="s">
        <v>35</v>
      </c>
      <c r="C20" s="196">
        <v>48503014191</v>
      </c>
      <c r="D20" s="197" t="s">
        <v>10</v>
      </c>
      <c r="E20" s="267">
        <v>105900</v>
      </c>
      <c r="F20" s="242">
        <v>54917.760000000002</v>
      </c>
      <c r="G20" s="73" t="s">
        <v>36</v>
      </c>
    </row>
    <row r="21" spans="1:7" ht="15.75" customHeight="1">
      <c r="A21" s="189">
        <v>17</v>
      </c>
      <c r="B21" s="75" t="s">
        <v>37</v>
      </c>
      <c r="C21" s="196">
        <v>50103527141</v>
      </c>
      <c r="D21" s="197" t="s">
        <v>10</v>
      </c>
      <c r="E21" s="267">
        <v>87323.01</v>
      </c>
      <c r="F21" s="242">
        <v>87323.01</v>
      </c>
      <c r="G21" s="73" t="s">
        <v>38</v>
      </c>
    </row>
    <row r="22" spans="1:7" ht="15.75" customHeight="1">
      <c r="A22" s="189">
        <v>18</v>
      </c>
      <c r="B22" s="75" t="s">
        <v>39</v>
      </c>
      <c r="C22" s="196">
        <v>40003093873</v>
      </c>
      <c r="D22" s="197" t="s">
        <v>10</v>
      </c>
      <c r="E22" s="267">
        <v>40054</v>
      </c>
      <c r="F22" s="242">
        <v>40054</v>
      </c>
      <c r="G22" s="73" t="s">
        <v>40</v>
      </c>
    </row>
    <row r="23" spans="1:7" ht="15.75" customHeight="1">
      <c r="A23" s="189">
        <v>19</v>
      </c>
      <c r="B23" s="75" t="s">
        <v>41</v>
      </c>
      <c r="C23" s="196">
        <v>40003237187</v>
      </c>
      <c r="D23" s="197" t="s">
        <v>10</v>
      </c>
      <c r="E23" s="267">
        <v>96680.25</v>
      </c>
      <c r="F23" s="242">
        <v>96680.25</v>
      </c>
      <c r="G23" s="73" t="s">
        <v>42</v>
      </c>
    </row>
    <row r="24" spans="1:7" ht="15.75" customHeight="1">
      <c r="A24" s="189">
        <v>20</v>
      </c>
      <c r="B24" s="75" t="s">
        <v>43</v>
      </c>
      <c r="C24" s="196">
        <v>40003299261</v>
      </c>
      <c r="D24" s="197" t="s">
        <v>10</v>
      </c>
      <c r="E24" s="267">
        <v>319127.62</v>
      </c>
      <c r="F24" s="242">
        <v>319127.62</v>
      </c>
      <c r="G24" s="73" t="s">
        <v>44</v>
      </c>
    </row>
    <row r="25" spans="1:7" ht="12.75">
      <c r="A25" s="189">
        <v>21</v>
      </c>
      <c r="B25" s="75" t="s">
        <v>45</v>
      </c>
      <c r="C25" s="196">
        <v>42103022409</v>
      </c>
      <c r="D25" s="197" t="s">
        <v>10</v>
      </c>
      <c r="E25" s="267">
        <v>77000</v>
      </c>
      <c r="F25" s="242">
        <v>45804.65</v>
      </c>
      <c r="G25" s="73" t="s">
        <v>46</v>
      </c>
    </row>
    <row r="26" spans="1:7" ht="12.75">
      <c r="A26" s="188">
        <v>22</v>
      </c>
      <c r="B26" s="80" t="s">
        <v>47</v>
      </c>
      <c r="C26" s="47">
        <v>40001006871</v>
      </c>
      <c r="D26" s="81" t="s">
        <v>10</v>
      </c>
      <c r="E26" s="244">
        <v>178256.51</v>
      </c>
      <c r="F26" s="244">
        <v>68112.75</v>
      </c>
      <c r="G26" s="47" t="s">
        <v>48</v>
      </c>
    </row>
    <row r="27" spans="1:7" ht="12.75">
      <c r="A27" s="189">
        <v>23</v>
      </c>
      <c r="B27" s="75" t="s">
        <v>49</v>
      </c>
      <c r="C27" s="73">
        <v>45403010124</v>
      </c>
      <c r="D27" s="82" t="s">
        <v>10</v>
      </c>
      <c r="E27" s="245">
        <v>95550</v>
      </c>
      <c r="F27" s="245">
        <v>49549.5</v>
      </c>
      <c r="G27" s="73" t="s">
        <v>50</v>
      </c>
    </row>
    <row r="28" spans="1:7" ht="12.75">
      <c r="A28" s="189">
        <v>24</v>
      </c>
      <c r="B28" s="75" t="s">
        <v>51</v>
      </c>
      <c r="C28" s="73">
        <v>41203017104</v>
      </c>
      <c r="D28" s="82" t="s">
        <v>10</v>
      </c>
      <c r="E28" s="245">
        <v>352746.6</v>
      </c>
      <c r="F28" s="245">
        <v>352746.6</v>
      </c>
      <c r="G28" s="73" t="s">
        <v>50</v>
      </c>
    </row>
    <row r="29" spans="1:7" ht="12.75">
      <c r="A29" s="189">
        <v>25</v>
      </c>
      <c r="B29" s="75" t="s">
        <v>52</v>
      </c>
      <c r="C29" s="73">
        <v>50003477361</v>
      </c>
      <c r="D29" s="198" t="s">
        <v>10</v>
      </c>
      <c r="E29" s="245">
        <v>10000</v>
      </c>
      <c r="F29" s="245">
        <v>3300</v>
      </c>
      <c r="G29" s="73" t="s">
        <v>53</v>
      </c>
    </row>
    <row r="30" spans="1:7" ht="12.75">
      <c r="A30" s="189">
        <v>26</v>
      </c>
      <c r="B30" s="75" t="s">
        <v>52</v>
      </c>
      <c r="C30" s="196">
        <v>50003477361</v>
      </c>
      <c r="D30" s="199" t="s">
        <v>10</v>
      </c>
      <c r="E30" s="245">
        <v>10000</v>
      </c>
      <c r="F30" s="245">
        <v>3300</v>
      </c>
      <c r="G30" s="73" t="s">
        <v>53</v>
      </c>
    </row>
    <row r="31" spans="1:7" ht="12.75">
      <c r="A31" s="188">
        <v>27</v>
      </c>
      <c r="B31" s="80" t="s">
        <v>54</v>
      </c>
      <c r="C31" s="194">
        <v>40103845595</v>
      </c>
      <c r="D31" s="199" t="s">
        <v>10</v>
      </c>
      <c r="E31" s="244">
        <v>80000</v>
      </c>
      <c r="F31" s="244">
        <v>30600</v>
      </c>
      <c r="G31" s="47" t="s">
        <v>56</v>
      </c>
    </row>
    <row r="32" spans="1:7" ht="12.75">
      <c r="A32" s="189">
        <v>28</v>
      </c>
      <c r="B32" s="75" t="s">
        <v>57</v>
      </c>
      <c r="C32" s="196">
        <v>41503029691</v>
      </c>
      <c r="D32" s="200" t="s">
        <v>10</v>
      </c>
      <c r="E32" s="245">
        <v>84940</v>
      </c>
      <c r="F32" s="245">
        <v>27948.46</v>
      </c>
      <c r="G32" s="73" t="s">
        <v>58</v>
      </c>
    </row>
    <row r="33" spans="1:7" ht="12.75">
      <c r="A33" s="189">
        <v>29</v>
      </c>
      <c r="B33" s="75" t="s">
        <v>16</v>
      </c>
      <c r="C33" s="196">
        <v>40003739958</v>
      </c>
      <c r="D33" s="200" t="s">
        <v>10</v>
      </c>
      <c r="E33" s="245">
        <v>258000</v>
      </c>
      <c r="F33" s="245">
        <v>258000</v>
      </c>
      <c r="G33" s="73" t="s">
        <v>59</v>
      </c>
    </row>
    <row r="34" spans="1:7" ht="12.75">
      <c r="A34" s="189">
        <v>30</v>
      </c>
      <c r="B34" s="75" t="s">
        <v>60</v>
      </c>
      <c r="C34" s="196">
        <v>43603009384</v>
      </c>
      <c r="D34" s="200" t="s">
        <v>10</v>
      </c>
      <c r="E34" s="245">
        <v>125386.66</v>
      </c>
      <c r="F34" s="245">
        <v>125386.66</v>
      </c>
      <c r="G34" s="73" t="s">
        <v>61</v>
      </c>
    </row>
    <row r="35" spans="1:7" ht="12.75">
      <c r="A35" s="188">
        <v>31</v>
      </c>
      <c r="B35" s="80" t="s">
        <v>62</v>
      </c>
      <c r="C35" s="47">
        <v>48503009453</v>
      </c>
      <c r="D35" s="201" t="s">
        <v>10</v>
      </c>
      <c r="E35" s="269">
        <v>25690</v>
      </c>
      <c r="F35" s="244">
        <v>24939.06</v>
      </c>
      <c r="G35" s="47" t="s">
        <v>63</v>
      </c>
    </row>
    <row r="36" spans="1:7" ht="12.75">
      <c r="A36" s="189">
        <v>32</v>
      </c>
      <c r="B36" s="75" t="s">
        <v>64</v>
      </c>
      <c r="C36" s="73">
        <v>40003272642</v>
      </c>
      <c r="D36" s="202" t="s">
        <v>10</v>
      </c>
      <c r="E36" s="268">
        <v>12240.38</v>
      </c>
      <c r="F36" s="245">
        <v>12240.38</v>
      </c>
      <c r="G36" s="73" t="s">
        <v>63</v>
      </c>
    </row>
    <row r="37" spans="1:7" ht="12.75">
      <c r="A37" s="189">
        <v>33</v>
      </c>
      <c r="B37" s="75" t="s">
        <v>65</v>
      </c>
      <c r="C37" s="73">
        <v>40103817483</v>
      </c>
      <c r="D37" s="202" t="s">
        <v>10</v>
      </c>
      <c r="E37" s="268">
        <v>191290.72</v>
      </c>
      <c r="F37" s="245">
        <v>191290.72</v>
      </c>
      <c r="G37" s="73" t="s">
        <v>66</v>
      </c>
    </row>
    <row r="38" spans="1:7" ht="12.75">
      <c r="A38" s="189">
        <v>34</v>
      </c>
      <c r="B38" s="75" t="s">
        <v>67</v>
      </c>
      <c r="C38" s="73">
        <v>40103387753</v>
      </c>
      <c r="D38" s="202" t="s">
        <v>10</v>
      </c>
      <c r="E38" s="268">
        <v>69490.61</v>
      </c>
      <c r="F38" s="245">
        <v>24317.439999999999</v>
      </c>
      <c r="G38" s="73" t="s">
        <v>68</v>
      </c>
    </row>
    <row r="39" spans="1:7" ht="12.75">
      <c r="A39" s="189">
        <v>35</v>
      </c>
      <c r="B39" s="75" t="s">
        <v>69</v>
      </c>
      <c r="C39" s="73">
        <v>40003034051</v>
      </c>
      <c r="D39" s="202" t="s">
        <v>10</v>
      </c>
      <c r="E39" s="268">
        <v>146345.89000000001</v>
      </c>
      <c r="F39" s="245">
        <v>146292.85999999999</v>
      </c>
      <c r="G39" s="73" t="s">
        <v>70</v>
      </c>
    </row>
    <row r="40" spans="1:7" ht="12.75">
      <c r="A40" s="189">
        <v>36</v>
      </c>
      <c r="B40" s="75" t="s">
        <v>71</v>
      </c>
      <c r="C40" s="73">
        <v>44103033222</v>
      </c>
      <c r="D40" s="202" t="s">
        <v>10</v>
      </c>
      <c r="E40" s="268">
        <v>47690</v>
      </c>
      <c r="F40" s="245">
        <v>15060</v>
      </c>
      <c r="G40" s="73" t="s">
        <v>72</v>
      </c>
    </row>
    <row r="41" spans="1:7" ht="12.75">
      <c r="A41" s="189">
        <v>37</v>
      </c>
      <c r="B41" s="75" t="s">
        <v>73</v>
      </c>
      <c r="C41" s="73">
        <v>50003400281</v>
      </c>
      <c r="D41" s="202" t="s">
        <v>10</v>
      </c>
      <c r="E41" s="268">
        <v>16792.18</v>
      </c>
      <c r="F41" s="245">
        <v>16792.18</v>
      </c>
      <c r="G41" s="73" t="s">
        <v>74</v>
      </c>
    </row>
    <row r="42" spans="1:7" ht="12.75">
      <c r="A42" s="188">
        <v>38</v>
      </c>
      <c r="B42" s="80" t="s">
        <v>75</v>
      </c>
      <c r="C42" s="47">
        <v>50103279901</v>
      </c>
      <c r="D42" s="201" t="s">
        <v>10</v>
      </c>
      <c r="E42" s="266">
        <v>13291.4</v>
      </c>
      <c r="F42" s="244">
        <v>13291.4</v>
      </c>
      <c r="G42" s="47" t="s">
        <v>76</v>
      </c>
    </row>
    <row r="43" spans="1:7" ht="12.75">
      <c r="A43" s="189">
        <v>39</v>
      </c>
      <c r="B43" s="75" t="s">
        <v>77</v>
      </c>
      <c r="C43" s="73">
        <v>40003258333</v>
      </c>
      <c r="D43" s="202" t="s">
        <v>10</v>
      </c>
      <c r="E43" s="267">
        <v>25528.2</v>
      </c>
      <c r="F43" s="245">
        <v>25528.2</v>
      </c>
      <c r="G43" s="73" t="s">
        <v>78</v>
      </c>
    </row>
    <row r="44" spans="1:7" ht="12.75">
      <c r="A44" s="189">
        <v>40</v>
      </c>
      <c r="B44" s="75" t="s">
        <v>79</v>
      </c>
      <c r="C44" s="73">
        <v>40003921869</v>
      </c>
      <c r="D44" s="202" t="s">
        <v>10</v>
      </c>
      <c r="E44" s="267">
        <v>117630</v>
      </c>
      <c r="F44" s="245">
        <v>116342.37</v>
      </c>
      <c r="G44" s="73" t="s">
        <v>80</v>
      </c>
    </row>
    <row r="45" spans="1:7" ht="12.75">
      <c r="A45" s="189">
        <v>41</v>
      </c>
      <c r="B45" s="75" t="s">
        <v>81</v>
      </c>
      <c r="C45" s="73">
        <v>40103859805</v>
      </c>
      <c r="D45" s="202" t="s">
        <v>10</v>
      </c>
      <c r="E45" s="267">
        <v>35096.800000000003</v>
      </c>
      <c r="F45" s="245">
        <v>11083.2</v>
      </c>
      <c r="G45" s="73" t="s">
        <v>80</v>
      </c>
    </row>
    <row r="46" spans="1:7" ht="12.75">
      <c r="A46" s="189">
        <v>42</v>
      </c>
      <c r="B46" s="75" t="s">
        <v>79</v>
      </c>
      <c r="C46" s="73">
        <v>40003921869</v>
      </c>
      <c r="D46" s="202" t="s">
        <v>10</v>
      </c>
      <c r="E46" s="267">
        <v>16520</v>
      </c>
      <c r="F46" s="245">
        <v>5900</v>
      </c>
      <c r="G46" s="73" t="s">
        <v>80</v>
      </c>
    </row>
    <row r="47" spans="1:7" ht="12.75">
      <c r="A47" s="189">
        <v>43</v>
      </c>
      <c r="B47" s="75" t="s">
        <v>82</v>
      </c>
      <c r="C47" s="73">
        <v>40103856457</v>
      </c>
      <c r="D47" s="202" t="s">
        <v>10</v>
      </c>
      <c r="E47" s="267">
        <v>10000</v>
      </c>
      <c r="F47" s="245">
        <v>8754.5</v>
      </c>
      <c r="G47" s="73" t="s">
        <v>83</v>
      </c>
    </row>
    <row r="48" spans="1:7" ht="12.75">
      <c r="A48" s="189">
        <v>44</v>
      </c>
      <c r="B48" s="75" t="s">
        <v>84</v>
      </c>
      <c r="C48" s="73">
        <v>44103029388</v>
      </c>
      <c r="D48" s="202" t="s">
        <v>10</v>
      </c>
      <c r="E48" s="267">
        <v>50429.46</v>
      </c>
      <c r="F48" s="245">
        <v>50429.46</v>
      </c>
      <c r="G48" s="73" t="s">
        <v>85</v>
      </c>
    </row>
    <row r="49" spans="1:7" ht="12.75">
      <c r="A49" s="189">
        <v>45</v>
      </c>
      <c r="B49" s="75" t="s">
        <v>86</v>
      </c>
      <c r="C49" s="73">
        <v>44103012729</v>
      </c>
      <c r="D49" s="202" t="s">
        <v>10</v>
      </c>
      <c r="E49" s="267">
        <v>32317.75</v>
      </c>
      <c r="F49" s="245">
        <v>32317.75</v>
      </c>
      <c r="G49" s="73" t="s">
        <v>87</v>
      </c>
    </row>
    <row r="50" spans="1:7" ht="12.75">
      <c r="A50" s="189">
        <v>46</v>
      </c>
      <c r="B50" s="75" t="s">
        <v>88</v>
      </c>
      <c r="C50" s="73">
        <v>43201013784</v>
      </c>
      <c r="D50" s="202" t="s">
        <v>10</v>
      </c>
      <c r="E50" s="267">
        <v>959785.75</v>
      </c>
      <c r="F50" s="245">
        <v>959785.75</v>
      </c>
      <c r="G50" s="73" t="s">
        <v>89</v>
      </c>
    </row>
    <row r="51" spans="1:7" ht="12.75">
      <c r="A51" s="189">
        <v>47</v>
      </c>
      <c r="B51" s="75" t="s">
        <v>90</v>
      </c>
      <c r="C51" s="73">
        <v>43603022927</v>
      </c>
      <c r="D51" s="202" t="s">
        <v>10</v>
      </c>
      <c r="E51" s="267">
        <v>36882.18</v>
      </c>
      <c r="F51" s="245">
        <v>36882.18</v>
      </c>
      <c r="G51" s="73" t="s">
        <v>91</v>
      </c>
    </row>
    <row r="52" spans="1:7" ht="12.75">
      <c r="A52" s="189">
        <v>48</v>
      </c>
      <c r="B52" s="75" t="s">
        <v>92</v>
      </c>
      <c r="C52" s="73">
        <v>48503008335</v>
      </c>
      <c r="D52" s="202" t="s">
        <v>10</v>
      </c>
      <c r="E52" s="267">
        <v>19255.22</v>
      </c>
      <c r="F52" s="245">
        <v>19255.22</v>
      </c>
      <c r="G52" s="73" t="s">
        <v>93</v>
      </c>
    </row>
    <row r="53" spans="1:7" ht="12.75">
      <c r="A53" s="189">
        <v>49</v>
      </c>
      <c r="B53" s="75" t="s">
        <v>94</v>
      </c>
      <c r="C53" s="73">
        <v>40003857865</v>
      </c>
      <c r="D53" s="202" t="s">
        <v>10</v>
      </c>
      <c r="E53" s="267">
        <v>10993.06</v>
      </c>
      <c r="F53" s="245">
        <v>10993.06</v>
      </c>
      <c r="G53" s="73" t="s">
        <v>95</v>
      </c>
    </row>
    <row r="54" spans="1:7" ht="12.75">
      <c r="A54" s="189">
        <v>50</v>
      </c>
      <c r="B54" s="75" t="s">
        <v>96</v>
      </c>
      <c r="C54" s="73">
        <v>40103373486</v>
      </c>
      <c r="D54" s="202" t="s">
        <v>10</v>
      </c>
      <c r="E54" s="267">
        <v>16105.2</v>
      </c>
      <c r="F54" s="245">
        <v>16105.2</v>
      </c>
      <c r="G54" s="73" t="s">
        <v>97</v>
      </c>
    </row>
    <row r="55" spans="1:7" ht="12.75">
      <c r="A55" s="188">
        <v>51</v>
      </c>
      <c r="B55" s="80" t="s">
        <v>98</v>
      </c>
      <c r="C55" s="47">
        <v>42103073886</v>
      </c>
      <c r="D55" s="201" t="s">
        <v>10</v>
      </c>
      <c r="E55" s="266">
        <v>143278.57</v>
      </c>
      <c r="F55" s="244">
        <v>45245.86</v>
      </c>
      <c r="G55" s="47" t="s">
        <v>99</v>
      </c>
    </row>
    <row r="56" spans="1:7" ht="12.75">
      <c r="A56" s="189">
        <v>52</v>
      </c>
      <c r="B56" s="75" t="s">
        <v>100</v>
      </c>
      <c r="C56" s="73">
        <v>40003369111</v>
      </c>
      <c r="D56" s="202" t="s">
        <v>10</v>
      </c>
      <c r="E56" s="267">
        <v>201187.43</v>
      </c>
      <c r="F56" s="245">
        <v>201187.43</v>
      </c>
      <c r="G56" s="73" t="s">
        <v>101</v>
      </c>
    </row>
    <row r="57" spans="1:7" ht="12.75">
      <c r="A57" s="189">
        <v>53</v>
      </c>
      <c r="B57" s="75" t="s">
        <v>102</v>
      </c>
      <c r="C57" s="73">
        <v>50003090101</v>
      </c>
      <c r="D57" s="202" t="s">
        <v>10</v>
      </c>
      <c r="E57" s="267">
        <v>67863.81</v>
      </c>
      <c r="F57" s="245">
        <v>67863.81</v>
      </c>
      <c r="G57" s="73" t="s">
        <v>103</v>
      </c>
    </row>
    <row r="58" spans="1:7" ht="12.75">
      <c r="A58" s="189">
        <v>54</v>
      </c>
      <c r="B58" s="75" t="s">
        <v>104</v>
      </c>
      <c r="C58" s="73">
        <v>42403012397</v>
      </c>
      <c r="D58" s="202" t="s">
        <v>10</v>
      </c>
      <c r="E58" s="267">
        <v>117062.19</v>
      </c>
      <c r="F58" s="245">
        <v>117062.19</v>
      </c>
      <c r="G58" s="73" t="s">
        <v>103</v>
      </c>
    </row>
    <row r="59" spans="1:7" ht="12.75">
      <c r="A59" s="189">
        <v>55</v>
      </c>
      <c r="B59" s="75" t="s">
        <v>105</v>
      </c>
      <c r="C59" s="73">
        <v>45403003353</v>
      </c>
      <c r="D59" s="202" t="s">
        <v>10</v>
      </c>
      <c r="E59" s="267">
        <v>848495.04</v>
      </c>
      <c r="F59" s="245">
        <v>701235.57</v>
      </c>
      <c r="G59" s="73" t="s">
        <v>103</v>
      </c>
    </row>
    <row r="60" spans="1:7" ht="12.75">
      <c r="A60" s="189">
        <v>56</v>
      </c>
      <c r="B60" s="75" t="s">
        <v>106</v>
      </c>
      <c r="C60" s="73">
        <v>40103262852</v>
      </c>
      <c r="D60" s="202" t="s">
        <v>10</v>
      </c>
      <c r="E60" s="267">
        <v>81515.490000000005</v>
      </c>
      <c r="F60" s="245">
        <v>43669.01</v>
      </c>
      <c r="G60" s="73" t="s">
        <v>107</v>
      </c>
    </row>
    <row r="61" spans="1:7" ht="12.75">
      <c r="A61" s="189">
        <v>57</v>
      </c>
      <c r="B61" s="75" t="s">
        <v>108</v>
      </c>
      <c r="C61" s="73">
        <v>43201000440</v>
      </c>
      <c r="D61" s="202" t="s">
        <v>10</v>
      </c>
      <c r="E61" s="267">
        <v>91229.34</v>
      </c>
      <c r="F61" s="245">
        <v>91229.34</v>
      </c>
      <c r="G61" s="73" t="s">
        <v>109</v>
      </c>
    </row>
    <row r="62" spans="1:7" ht="12.75">
      <c r="A62" s="189">
        <v>58</v>
      </c>
      <c r="B62" s="75" t="s">
        <v>110</v>
      </c>
      <c r="C62" s="73">
        <v>40003052790</v>
      </c>
      <c r="D62" s="202" t="s">
        <v>10</v>
      </c>
      <c r="E62" s="267">
        <v>39862.19</v>
      </c>
      <c r="F62" s="245">
        <v>39862.19</v>
      </c>
      <c r="G62" s="73" t="s">
        <v>111</v>
      </c>
    </row>
    <row r="63" spans="1:7" ht="12.75">
      <c r="A63" s="189">
        <v>59</v>
      </c>
      <c r="B63" s="75" t="s">
        <v>112</v>
      </c>
      <c r="C63" s="73">
        <v>40003351105</v>
      </c>
      <c r="D63" s="202" t="s">
        <v>10</v>
      </c>
      <c r="E63" s="267">
        <v>10500</v>
      </c>
      <c r="F63" s="245">
        <v>10500</v>
      </c>
      <c r="G63" s="73" t="s">
        <v>113</v>
      </c>
    </row>
    <row r="64" spans="1:7" ht="12.75">
      <c r="A64" s="189">
        <v>60</v>
      </c>
      <c r="B64" s="75" t="s">
        <v>114</v>
      </c>
      <c r="C64" s="73">
        <v>40003622109</v>
      </c>
      <c r="D64" s="202" t="s">
        <v>10</v>
      </c>
      <c r="E64" s="267">
        <v>55615.26</v>
      </c>
      <c r="F64" s="245">
        <v>55615.26</v>
      </c>
      <c r="G64" s="73" t="s">
        <v>115</v>
      </c>
    </row>
    <row r="65" spans="1:7" ht="12.75">
      <c r="A65" s="189">
        <v>61</v>
      </c>
      <c r="B65" s="75" t="s">
        <v>116</v>
      </c>
      <c r="C65" s="73">
        <v>40003398515</v>
      </c>
      <c r="D65" s="202" t="s">
        <v>10</v>
      </c>
      <c r="E65" s="267">
        <v>15150</v>
      </c>
      <c r="F65" s="245">
        <v>15150</v>
      </c>
      <c r="G65" s="73" t="s">
        <v>115</v>
      </c>
    </row>
    <row r="66" spans="1:7" ht="12.75">
      <c r="A66" s="189">
        <v>62</v>
      </c>
      <c r="B66" s="75" t="s">
        <v>116</v>
      </c>
      <c r="C66" s="73">
        <v>40003398515</v>
      </c>
      <c r="D66" s="202" t="s">
        <v>10</v>
      </c>
      <c r="E66" s="267">
        <v>17757.900000000001</v>
      </c>
      <c r="F66" s="245">
        <v>17757.900000000001</v>
      </c>
      <c r="G66" s="73" t="s">
        <v>115</v>
      </c>
    </row>
    <row r="67" spans="1:7" ht="12.75">
      <c r="A67" s="189">
        <v>63</v>
      </c>
      <c r="B67" s="75" t="s">
        <v>117</v>
      </c>
      <c r="C67" s="73">
        <v>40003909014</v>
      </c>
      <c r="D67" s="202" t="s">
        <v>10</v>
      </c>
      <c r="E67" s="267">
        <v>10000</v>
      </c>
      <c r="F67" s="245">
        <v>3051.3</v>
      </c>
      <c r="G67" s="73" t="s">
        <v>118</v>
      </c>
    </row>
    <row r="68" spans="1:7" ht="12.75">
      <c r="A68" s="189">
        <v>64</v>
      </c>
      <c r="B68" s="75" t="s">
        <v>119</v>
      </c>
      <c r="C68" s="73">
        <v>40103541266</v>
      </c>
      <c r="D68" s="202" t="s">
        <v>10</v>
      </c>
      <c r="E68" s="267">
        <v>500000</v>
      </c>
      <c r="F68" s="245">
        <v>327750</v>
      </c>
      <c r="G68" s="73" t="s">
        <v>120</v>
      </c>
    </row>
    <row r="69" spans="1:7" ht="12.75">
      <c r="A69" s="188">
        <v>65</v>
      </c>
      <c r="B69" s="80" t="s">
        <v>121</v>
      </c>
      <c r="C69" s="47">
        <v>40002021134</v>
      </c>
      <c r="D69" s="201" t="s">
        <v>10</v>
      </c>
      <c r="E69" s="266">
        <v>18155.330000000002</v>
      </c>
      <c r="F69" s="244">
        <v>18155.330000000002</v>
      </c>
      <c r="G69" s="47" t="s">
        <v>122</v>
      </c>
    </row>
    <row r="70" spans="1:7" ht="12.75">
      <c r="A70" s="189">
        <v>66</v>
      </c>
      <c r="B70" s="75" t="s">
        <v>123</v>
      </c>
      <c r="C70" s="73">
        <v>40003307535</v>
      </c>
      <c r="D70" s="202" t="s">
        <v>10</v>
      </c>
      <c r="E70" s="267">
        <v>18225.41</v>
      </c>
      <c r="F70" s="245">
        <v>18225.41</v>
      </c>
      <c r="G70" s="73" t="s">
        <v>122</v>
      </c>
    </row>
    <row r="71" spans="1:7" ht="12.75">
      <c r="A71" s="189">
        <v>67</v>
      </c>
      <c r="B71" s="75" t="s">
        <v>124</v>
      </c>
      <c r="C71" s="73">
        <v>40203134784</v>
      </c>
      <c r="D71" s="202" t="s">
        <v>10</v>
      </c>
      <c r="E71" s="267">
        <v>117594.82</v>
      </c>
      <c r="F71" s="245">
        <v>117594.82</v>
      </c>
      <c r="G71" s="73" t="s">
        <v>125</v>
      </c>
    </row>
    <row r="72" spans="1:7" ht="12.75">
      <c r="A72" s="189">
        <v>68</v>
      </c>
      <c r="B72" s="75" t="s">
        <v>124</v>
      </c>
      <c r="C72" s="73">
        <v>40203134784</v>
      </c>
      <c r="D72" s="202" t="s">
        <v>10</v>
      </c>
      <c r="E72" s="267">
        <v>63269.3</v>
      </c>
      <c r="F72" s="245">
        <v>63269.3</v>
      </c>
      <c r="G72" s="73" t="s">
        <v>125</v>
      </c>
    </row>
    <row r="73" spans="1:7" ht="12.75">
      <c r="A73" s="189">
        <v>69</v>
      </c>
      <c r="B73" s="75" t="s">
        <v>126</v>
      </c>
      <c r="C73" s="73">
        <v>42803001859</v>
      </c>
      <c r="D73" s="202" t="s">
        <v>10</v>
      </c>
      <c r="E73" s="267">
        <v>78565.55</v>
      </c>
      <c r="F73" s="245">
        <v>78565.55</v>
      </c>
      <c r="G73" s="73" t="s">
        <v>125</v>
      </c>
    </row>
    <row r="74" spans="1:7" ht="12.75">
      <c r="A74" s="189">
        <v>70</v>
      </c>
      <c r="B74" s="75" t="s">
        <v>127</v>
      </c>
      <c r="C74" s="73">
        <v>40103495785</v>
      </c>
      <c r="D74" s="202" t="s">
        <v>10</v>
      </c>
      <c r="E74" s="267">
        <v>70000</v>
      </c>
      <c r="F74" s="245">
        <v>30703.43</v>
      </c>
      <c r="G74" s="73" t="s">
        <v>125</v>
      </c>
    </row>
    <row r="75" spans="1:7" ht="12.75">
      <c r="A75" s="189">
        <v>71</v>
      </c>
      <c r="B75" s="75" t="s">
        <v>128</v>
      </c>
      <c r="C75" s="73">
        <v>40103213607</v>
      </c>
      <c r="D75" s="202" t="s">
        <v>10</v>
      </c>
      <c r="E75" s="267">
        <v>440779.38</v>
      </c>
      <c r="F75" s="245">
        <v>440779.38</v>
      </c>
      <c r="G75" s="73" t="s">
        <v>129</v>
      </c>
    </row>
    <row r="76" spans="1:7" ht="12.75">
      <c r="A76" s="189">
        <v>72</v>
      </c>
      <c r="B76" s="75" t="s">
        <v>130</v>
      </c>
      <c r="C76" s="73">
        <v>42103015892</v>
      </c>
      <c r="D76" s="202" t="s">
        <v>10</v>
      </c>
      <c r="E76" s="267">
        <v>64038.93</v>
      </c>
      <c r="F76" s="245">
        <v>64038.93</v>
      </c>
      <c r="G76" s="73" t="s">
        <v>131</v>
      </c>
    </row>
    <row r="77" spans="1:7" ht="12.75">
      <c r="A77" s="189">
        <v>73</v>
      </c>
      <c r="B77" s="75" t="s">
        <v>132</v>
      </c>
      <c r="C77" s="73">
        <v>52103031051</v>
      </c>
      <c r="D77" s="202" t="s">
        <v>10</v>
      </c>
      <c r="E77" s="267">
        <v>52190.81</v>
      </c>
      <c r="F77" s="245">
        <v>52180.91</v>
      </c>
      <c r="G77" s="73" t="s">
        <v>133</v>
      </c>
    </row>
    <row r="78" spans="1:7" ht="12.75">
      <c r="A78" s="189">
        <v>74</v>
      </c>
      <c r="B78" s="75" t="s">
        <v>134</v>
      </c>
      <c r="C78" s="73">
        <v>50003466531</v>
      </c>
      <c r="D78" s="202" t="s">
        <v>10</v>
      </c>
      <c r="E78" s="267">
        <v>161500</v>
      </c>
      <c r="F78" s="245">
        <v>51091.05</v>
      </c>
      <c r="G78" s="73" t="s">
        <v>135</v>
      </c>
    </row>
    <row r="79" spans="1:7" ht="12.75">
      <c r="A79" s="189">
        <v>75</v>
      </c>
      <c r="B79" s="75" t="s">
        <v>136</v>
      </c>
      <c r="C79" s="73">
        <v>40003523669</v>
      </c>
      <c r="D79" s="202" t="s">
        <v>10</v>
      </c>
      <c r="E79" s="267">
        <v>88800</v>
      </c>
      <c r="F79" s="245">
        <v>88800</v>
      </c>
      <c r="G79" s="73" t="s">
        <v>137</v>
      </c>
    </row>
    <row r="80" spans="1:7" ht="12.75">
      <c r="A80" s="189">
        <v>76</v>
      </c>
      <c r="B80" s="75" t="s">
        <v>138</v>
      </c>
      <c r="C80" s="73">
        <v>40003048757</v>
      </c>
      <c r="D80" s="202" t="s">
        <v>10</v>
      </c>
      <c r="E80" s="267">
        <v>30000</v>
      </c>
      <c r="F80" s="245">
        <v>30000</v>
      </c>
      <c r="G80" s="73" t="s">
        <v>139</v>
      </c>
    </row>
    <row r="81" spans="1:7" ht="12.75">
      <c r="A81" s="189">
        <v>77</v>
      </c>
      <c r="B81" s="75" t="s">
        <v>140</v>
      </c>
      <c r="C81" s="73">
        <v>41503088500</v>
      </c>
      <c r="D81" s="202" t="s">
        <v>10</v>
      </c>
      <c r="E81" s="267">
        <v>96380.34</v>
      </c>
      <c r="F81" s="245">
        <v>96380.34</v>
      </c>
      <c r="G81" s="73" t="s">
        <v>141</v>
      </c>
    </row>
    <row r="82" spans="1:7" ht="12.75">
      <c r="A82" s="189">
        <v>78</v>
      </c>
      <c r="B82" s="75" t="s">
        <v>142</v>
      </c>
      <c r="C82" s="73">
        <v>40103217882</v>
      </c>
      <c r="D82" s="202" t="s">
        <v>10</v>
      </c>
      <c r="E82" s="267">
        <v>76573.09</v>
      </c>
      <c r="F82" s="245">
        <v>76573.09</v>
      </c>
      <c r="G82" s="73" t="s">
        <v>141</v>
      </c>
    </row>
    <row r="83" spans="1:7" ht="12.75">
      <c r="A83" s="189">
        <v>79</v>
      </c>
      <c r="B83" s="75" t="s">
        <v>143</v>
      </c>
      <c r="C83" s="73">
        <v>40003479924</v>
      </c>
      <c r="D83" s="202" t="s">
        <v>10</v>
      </c>
      <c r="E83" s="267">
        <v>92401.97</v>
      </c>
      <c r="F83" s="245">
        <v>92401.97</v>
      </c>
      <c r="G83" s="73" t="s">
        <v>144</v>
      </c>
    </row>
    <row r="84" spans="1:7" ht="12.75">
      <c r="A84" s="189">
        <v>80</v>
      </c>
      <c r="B84" s="75" t="s">
        <v>28</v>
      </c>
      <c r="C84" s="73">
        <v>48503018367</v>
      </c>
      <c r="D84" s="202" t="s">
        <v>10</v>
      </c>
      <c r="E84" s="267">
        <v>14923.56</v>
      </c>
      <c r="F84" s="245">
        <v>14923.56</v>
      </c>
      <c r="G84" s="73" t="s">
        <v>144</v>
      </c>
    </row>
    <row r="85" spans="1:7" ht="12.75">
      <c r="A85" s="188">
        <v>81</v>
      </c>
      <c r="B85" s="80" t="s">
        <v>145</v>
      </c>
      <c r="C85" s="47">
        <v>43603056675</v>
      </c>
      <c r="D85" s="201" t="s">
        <v>10</v>
      </c>
      <c r="E85" s="266">
        <v>51091.4</v>
      </c>
      <c r="F85" s="244">
        <v>17030.46</v>
      </c>
      <c r="G85" s="47" t="s">
        <v>146</v>
      </c>
    </row>
    <row r="86" spans="1:7" ht="12.75">
      <c r="A86" s="189">
        <v>82</v>
      </c>
      <c r="B86" s="75" t="s">
        <v>147</v>
      </c>
      <c r="C86" s="73">
        <v>42103022606</v>
      </c>
      <c r="D86" s="202" t="s">
        <v>10</v>
      </c>
      <c r="E86" s="267">
        <v>196674.75</v>
      </c>
      <c r="F86" s="245">
        <v>196674.75</v>
      </c>
      <c r="G86" s="73" t="s">
        <v>148</v>
      </c>
    </row>
    <row r="87" spans="1:7" ht="12.75">
      <c r="A87" s="189">
        <v>83</v>
      </c>
      <c r="B87" s="75" t="s">
        <v>149</v>
      </c>
      <c r="C87" s="73">
        <v>46101007670</v>
      </c>
      <c r="D87" s="202" t="s">
        <v>10</v>
      </c>
      <c r="E87" s="267">
        <v>24651.51</v>
      </c>
      <c r="F87" s="245">
        <v>24651.51</v>
      </c>
      <c r="G87" s="73" t="s">
        <v>150</v>
      </c>
    </row>
    <row r="88" spans="1:7" ht="12.75">
      <c r="A88" s="189">
        <v>84</v>
      </c>
      <c r="B88" s="75" t="s">
        <v>151</v>
      </c>
      <c r="C88" s="73">
        <v>40003909832</v>
      </c>
      <c r="D88" s="202" t="s">
        <v>10</v>
      </c>
      <c r="E88" s="267">
        <v>1385129.93</v>
      </c>
      <c r="F88" s="245">
        <v>463538.97</v>
      </c>
      <c r="G88" s="73" t="s">
        <v>152</v>
      </c>
    </row>
    <row r="89" spans="1:7" ht="12.75">
      <c r="A89" s="189">
        <v>85</v>
      </c>
      <c r="B89" s="75" t="s">
        <v>153</v>
      </c>
      <c r="C89" s="73">
        <v>40103711193</v>
      </c>
      <c r="D89" s="202" t="s">
        <v>10</v>
      </c>
      <c r="E89" s="267">
        <v>16005.69</v>
      </c>
      <c r="F89" s="245">
        <v>16005.69</v>
      </c>
      <c r="G89" s="73" t="s">
        <v>154</v>
      </c>
    </row>
    <row r="90" spans="1:7" ht="12.75">
      <c r="A90" s="189">
        <v>86</v>
      </c>
      <c r="B90" s="75" t="s">
        <v>155</v>
      </c>
      <c r="C90" s="73">
        <v>40203366372</v>
      </c>
      <c r="D90" s="202" t="s">
        <v>10</v>
      </c>
      <c r="E90" s="267">
        <v>338722.5</v>
      </c>
      <c r="F90" s="245">
        <v>338722.5</v>
      </c>
      <c r="G90" s="73" t="s">
        <v>156</v>
      </c>
    </row>
    <row r="91" spans="1:7" ht="12.75">
      <c r="A91" s="189">
        <v>87</v>
      </c>
      <c r="B91" s="75" t="s">
        <v>157</v>
      </c>
      <c r="C91" s="73">
        <v>40003204932</v>
      </c>
      <c r="D91" s="202" t="s">
        <v>10</v>
      </c>
      <c r="E91" s="267">
        <v>66532.08</v>
      </c>
      <c r="F91" s="245">
        <v>66532.08</v>
      </c>
      <c r="G91" s="73" t="s">
        <v>156</v>
      </c>
    </row>
    <row r="92" spans="1:7" ht="12.75">
      <c r="A92" s="189">
        <v>88</v>
      </c>
      <c r="B92" s="75" t="s">
        <v>158</v>
      </c>
      <c r="C92" s="73">
        <v>40103233073</v>
      </c>
      <c r="D92" s="202" t="s">
        <v>10</v>
      </c>
      <c r="E92" s="267">
        <v>63112.73</v>
      </c>
      <c r="F92" s="245">
        <v>19930.330000000002</v>
      </c>
      <c r="G92" s="73" t="s">
        <v>159</v>
      </c>
    </row>
    <row r="93" spans="1:7" ht="12.75">
      <c r="A93" s="189">
        <v>89</v>
      </c>
      <c r="B93" s="75" t="s">
        <v>158</v>
      </c>
      <c r="C93" s="73">
        <v>40103233073</v>
      </c>
      <c r="D93" s="202" t="s">
        <v>10</v>
      </c>
      <c r="E93" s="267">
        <v>63225.919999999998</v>
      </c>
      <c r="F93" s="245">
        <v>19966.080000000002</v>
      </c>
      <c r="G93" s="73" t="s">
        <v>159</v>
      </c>
    </row>
    <row r="94" spans="1:7" ht="12.75">
      <c r="A94" s="189">
        <v>90</v>
      </c>
      <c r="B94" s="75" t="s">
        <v>160</v>
      </c>
      <c r="C94" s="73">
        <v>40203426012</v>
      </c>
      <c r="D94" s="202" t="s">
        <v>10</v>
      </c>
      <c r="E94" s="267">
        <v>668938.34</v>
      </c>
      <c r="F94" s="245">
        <v>668938.34</v>
      </c>
      <c r="G94" s="73" t="s">
        <v>161</v>
      </c>
    </row>
    <row r="95" spans="1:7" ht="12.75">
      <c r="A95" s="188">
        <v>91</v>
      </c>
      <c r="B95" s="80" t="s">
        <v>162</v>
      </c>
      <c r="C95" s="47">
        <v>40203120445</v>
      </c>
      <c r="D95" s="201" t="s">
        <v>10</v>
      </c>
      <c r="E95" s="266">
        <v>15833.52</v>
      </c>
      <c r="F95" s="244">
        <v>15833.52</v>
      </c>
      <c r="G95" s="47" t="s">
        <v>163</v>
      </c>
    </row>
    <row r="96" spans="1:7" ht="12.75">
      <c r="A96" s="189">
        <v>92</v>
      </c>
      <c r="B96" s="75" t="s">
        <v>142</v>
      </c>
      <c r="C96" s="73">
        <v>40103217882</v>
      </c>
      <c r="D96" s="202" t="s">
        <v>10</v>
      </c>
      <c r="E96" s="267">
        <v>78079.649999999994</v>
      </c>
      <c r="F96" s="245">
        <v>78079.649999999994</v>
      </c>
      <c r="G96" s="73" t="s">
        <v>164</v>
      </c>
    </row>
    <row r="97" spans="1:7" ht="12.75">
      <c r="A97" s="189">
        <v>93</v>
      </c>
      <c r="B97" s="75" t="s">
        <v>165</v>
      </c>
      <c r="C97" s="73">
        <v>44103115105</v>
      </c>
      <c r="D97" s="202" t="s">
        <v>10</v>
      </c>
      <c r="E97" s="267">
        <v>111194.18</v>
      </c>
      <c r="F97" s="245">
        <v>53146.77</v>
      </c>
      <c r="G97" s="73" t="s">
        <v>166</v>
      </c>
    </row>
    <row r="98" spans="1:7" ht="12.75">
      <c r="A98" s="189">
        <v>94</v>
      </c>
      <c r="B98" s="75" t="s">
        <v>167</v>
      </c>
      <c r="C98" s="73">
        <v>40003007246</v>
      </c>
      <c r="D98" s="202" t="s">
        <v>10</v>
      </c>
      <c r="E98" s="267">
        <v>882851.16</v>
      </c>
      <c r="F98" s="245">
        <v>882851.16</v>
      </c>
      <c r="G98" s="73" t="s">
        <v>168</v>
      </c>
    </row>
    <row r="99" spans="1:7" ht="12.75">
      <c r="A99" s="189">
        <v>95</v>
      </c>
      <c r="B99" s="75" t="s">
        <v>169</v>
      </c>
      <c r="C99" s="73">
        <v>40003470272</v>
      </c>
      <c r="D99" s="202" t="s">
        <v>10</v>
      </c>
      <c r="E99" s="267">
        <v>141416.71</v>
      </c>
      <c r="F99" s="245">
        <v>141416.71</v>
      </c>
      <c r="G99" s="73" t="s">
        <v>168</v>
      </c>
    </row>
    <row r="100" spans="1:7" ht="12.75">
      <c r="A100" s="189">
        <v>96</v>
      </c>
      <c r="B100" s="75" t="s">
        <v>170</v>
      </c>
      <c r="C100" s="73">
        <v>40003012798</v>
      </c>
      <c r="D100" s="202" t="s">
        <v>10</v>
      </c>
      <c r="E100" s="267">
        <v>224740.5</v>
      </c>
      <c r="F100" s="245">
        <v>177757.93</v>
      </c>
      <c r="G100" s="73" t="s">
        <v>171</v>
      </c>
    </row>
    <row r="101" spans="1:7" ht="12.75">
      <c r="A101" s="189">
        <v>97</v>
      </c>
      <c r="B101" s="75" t="s">
        <v>172</v>
      </c>
      <c r="C101" s="73">
        <v>45403012426</v>
      </c>
      <c r="D101" s="202" t="s">
        <v>10</v>
      </c>
      <c r="E101" s="267">
        <v>111500</v>
      </c>
      <c r="F101" s="245">
        <v>39450</v>
      </c>
      <c r="G101" s="73" t="s">
        <v>173</v>
      </c>
    </row>
    <row r="102" spans="1:7" ht="12.75">
      <c r="A102" s="189">
        <v>98</v>
      </c>
      <c r="B102" s="75" t="s">
        <v>174</v>
      </c>
      <c r="C102" s="73">
        <v>40003449972</v>
      </c>
      <c r="D102" s="202" t="s">
        <v>10</v>
      </c>
      <c r="E102" s="267">
        <v>58023</v>
      </c>
      <c r="F102" s="245">
        <v>58023</v>
      </c>
      <c r="G102" s="73" t="s">
        <v>175</v>
      </c>
    </row>
    <row r="103" spans="1:7" ht="12.75">
      <c r="A103" s="189">
        <v>99</v>
      </c>
      <c r="B103" s="75" t="s">
        <v>176</v>
      </c>
      <c r="C103" s="73">
        <v>50103001171</v>
      </c>
      <c r="D103" s="202" t="s">
        <v>10</v>
      </c>
      <c r="E103" s="267">
        <v>29400</v>
      </c>
      <c r="F103" s="245">
        <v>29400</v>
      </c>
      <c r="G103" s="73" t="s">
        <v>177</v>
      </c>
    </row>
    <row r="104" spans="1:7" ht="12.75">
      <c r="A104" s="189">
        <v>100</v>
      </c>
      <c r="B104" s="75" t="s">
        <v>75</v>
      </c>
      <c r="C104" s="73">
        <v>50103279901</v>
      </c>
      <c r="D104" s="202" t="s">
        <v>10</v>
      </c>
      <c r="E104" s="267">
        <v>18107.43</v>
      </c>
      <c r="F104" s="245">
        <v>18107.43</v>
      </c>
      <c r="G104" s="73" t="s">
        <v>178</v>
      </c>
    </row>
    <row r="105" spans="1:7" ht="12.75">
      <c r="A105" s="189">
        <v>101</v>
      </c>
      <c r="B105" s="75" t="s">
        <v>179</v>
      </c>
      <c r="C105" s="73">
        <v>40003279335</v>
      </c>
      <c r="D105" s="202" t="s">
        <v>10</v>
      </c>
      <c r="E105" s="267">
        <v>456127.75</v>
      </c>
      <c r="F105" s="245">
        <v>456127.75</v>
      </c>
      <c r="G105" s="73" t="s">
        <v>180</v>
      </c>
    </row>
    <row r="106" spans="1:7" ht="12.75">
      <c r="A106" s="203">
        <v>102</v>
      </c>
      <c r="B106" s="76" t="s">
        <v>181</v>
      </c>
      <c r="C106" s="76">
        <v>50003923931</v>
      </c>
      <c r="D106" s="81" t="s">
        <v>182</v>
      </c>
      <c r="E106" s="243">
        <v>23681.33</v>
      </c>
      <c r="F106" s="246">
        <v>23681.33</v>
      </c>
      <c r="G106" s="77" t="s">
        <v>183</v>
      </c>
    </row>
    <row r="107" spans="1:7" ht="12.75">
      <c r="A107" s="204">
        <v>103</v>
      </c>
      <c r="B107" s="78" t="s">
        <v>184</v>
      </c>
      <c r="C107" s="78">
        <v>41502008349</v>
      </c>
      <c r="D107" s="82" t="s">
        <v>182</v>
      </c>
      <c r="E107" s="242">
        <v>200000</v>
      </c>
      <c r="F107" s="247">
        <v>63416.99</v>
      </c>
      <c r="G107" s="79" t="s">
        <v>186</v>
      </c>
    </row>
    <row r="108" spans="1:7" ht="12.75">
      <c r="A108" s="204">
        <v>104</v>
      </c>
      <c r="B108" s="78" t="s">
        <v>187</v>
      </c>
      <c r="C108" s="78">
        <v>49201000958</v>
      </c>
      <c r="D108" s="82" t="s">
        <v>182</v>
      </c>
      <c r="E108" s="242">
        <v>34770.01</v>
      </c>
      <c r="F108" s="247">
        <v>34770.01</v>
      </c>
      <c r="G108" s="79" t="s">
        <v>188</v>
      </c>
    </row>
    <row r="109" spans="1:7" ht="12.75">
      <c r="A109" s="204">
        <v>105</v>
      </c>
      <c r="B109" s="78" t="s">
        <v>189</v>
      </c>
      <c r="C109" s="78">
        <v>40103061003</v>
      </c>
      <c r="D109" s="82" t="s">
        <v>182</v>
      </c>
      <c r="E109" s="242">
        <v>16207.94</v>
      </c>
      <c r="F109" s="247">
        <v>16207.94</v>
      </c>
      <c r="G109" s="79" t="s">
        <v>190</v>
      </c>
    </row>
    <row r="110" spans="1:7" ht="12.75">
      <c r="A110" s="204">
        <v>106</v>
      </c>
      <c r="B110" s="78" t="s">
        <v>191</v>
      </c>
      <c r="C110" s="78">
        <v>52103079861</v>
      </c>
      <c r="D110" s="82" t="s">
        <v>182</v>
      </c>
      <c r="E110" s="242">
        <v>148179.67000000001</v>
      </c>
      <c r="F110" s="247">
        <v>148179.67000000001</v>
      </c>
      <c r="G110" s="79" t="s">
        <v>190</v>
      </c>
    </row>
    <row r="111" spans="1:7" ht="12.75">
      <c r="A111" s="204">
        <v>107</v>
      </c>
      <c r="B111" s="78" t="s">
        <v>192</v>
      </c>
      <c r="C111" s="78">
        <v>40103211606</v>
      </c>
      <c r="D111" s="82" t="s">
        <v>182</v>
      </c>
      <c r="E111" s="242">
        <v>63805.24</v>
      </c>
      <c r="F111" s="247">
        <v>63805.24</v>
      </c>
      <c r="G111" s="79" t="s">
        <v>193</v>
      </c>
    </row>
    <row r="112" spans="1:7" ht="12.75">
      <c r="A112" s="204">
        <v>108</v>
      </c>
      <c r="B112" s="78" t="s">
        <v>194</v>
      </c>
      <c r="C112" s="78">
        <v>40003273506</v>
      </c>
      <c r="D112" s="82" t="s">
        <v>182</v>
      </c>
      <c r="E112" s="242">
        <v>486945.69</v>
      </c>
      <c r="F112" s="247">
        <v>481774.45</v>
      </c>
      <c r="G112" s="79" t="s">
        <v>193</v>
      </c>
    </row>
    <row r="113" spans="1:7" ht="12.75">
      <c r="A113" s="204">
        <v>109</v>
      </c>
      <c r="B113" s="78" t="s">
        <v>195</v>
      </c>
      <c r="C113" s="78">
        <v>40103208911</v>
      </c>
      <c r="D113" s="82" t="s">
        <v>182</v>
      </c>
      <c r="E113" s="242">
        <v>141368.53</v>
      </c>
      <c r="F113" s="247">
        <v>44179.32</v>
      </c>
      <c r="G113" s="79" t="s">
        <v>196</v>
      </c>
    </row>
    <row r="114" spans="1:7" ht="12.75">
      <c r="A114" s="204">
        <v>110</v>
      </c>
      <c r="B114" s="78" t="s">
        <v>197</v>
      </c>
      <c r="C114" s="78">
        <v>40003032949</v>
      </c>
      <c r="D114" s="82" t="s">
        <v>182</v>
      </c>
      <c r="E114" s="242">
        <v>10247.09</v>
      </c>
      <c r="F114" s="247">
        <v>10247.09</v>
      </c>
      <c r="G114" s="79" t="s">
        <v>198</v>
      </c>
    </row>
    <row r="115" spans="1:7" ht="12.75">
      <c r="A115" s="204">
        <v>111</v>
      </c>
      <c r="B115" s="78" t="s">
        <v>197</v>
      </c>
      <c r="C115" s="78">
        <v>40003032949</v>
      </c>
      <c r="D115" s="82" t="s">
        <v>182</v>
      </c>
      <c r="E115" s="242">
        <v>17904</v>
      </c>
      <c r="F115" s="247">
        <v>17904</v>
      </c>
      <c r="G115" s="79" t="s">
        <v>198</v>
      </c>
    </row>
    <row r="116" spans="1:7" ht="12.75">
      <c r="A116" s="203">
        <v>112</v>
      </c>
      <c r="B116" s="76" t="s">
        <v>199</v>
      </c>
      <c r="C116" s="77">
        <v>40103094451</v>
      </c>
      <c r="D116" s="81" t="s">
        <v>182</v>
      </c>
      <c r="E116" s="243">
        <v>25000</v>
      </c>
      <c r="F116" s="246">
        <v>25000</v>
      </c>
      <c r="G116" s="77" t="s">
        <v>201</v>
      </c>
    </row>
    <row r="117" spans="1:7" ht="12.75">
      <c r="A117" s="204">
        <v>113</v>
      </c>
      <c r="B117" s="78" t="s">
        <v>140</v>
      </c>
      <c r="C117" s="79">
        <v>41503088500</v>
      </c>
      <c r="D117" s="82" t="s">
        <v>182</v>
      </c>
      <c r="E117" s="242">
        <v>69643.95</v>
      </c>
      <c r="F117" s="247">
        <v>69643.95</v>
      </c>
      <c r="G117" s="79" t="s">
        <v>202</v>
      </c>
    </row>
    <row r="118" spans="1:7" ht="12.75">
      <c r="A118" s="204">
        <v>114</v>
      </c>
      <c r="B118" s="78" t="s">
        <v>203</v>
      </c>
      <c r="C118" s="79">
        <v>40103181871</v>
      </c>
      <c r="D118" s="82" t="s">
        <v>182</v>
      </c>
      <c r="E118" s="242">
        <v>14941.68</v>
      </c>
      <c r="F118" s="247">
        <v>14941.68</v>
      </c>
      <c r="G118" s="79" t="s">
        <v>202</v>
      </c>
    </row>
    <row r="119" spans="1:7" ht="12.75">
      <c r="A119" s="204">
        <v>115</v>
      </c>
      <c r="B119" s="78" t="s">
        <v>189</v>
      </c>
      <c r="C119" s="79">
        <v>40103061003</v>
      </c>
      <c r="D119" s="82" t="s">
        <v>182</v>
      </c>
      <c r="E119" s="242">
        <v>24009.84</v>
      </c>
      <c r="F119" s="247">
        <v>24009.82</v>
      </c>
      <c r="G119" s="79" t="s">
        <v>202</v>
      </c>
    </row>
    <row r="120" spans="1:7" ht="12.75">
      <c r="A120" s="204">
        <v>116</v>
      </c>
      <c r="B120" s="78" t="s">
        <v>204</v>
      </c>
      <c r="C120" s="79">
        <v>40003525693</v>
      </c>
      <c r="D120" s="82" t="s">
        <v>182</v>
      </c>
      <c r="E120" s="242">
        <v>64363.8</v>
      </c>
      <c r="F120" s="247">
        <v>64363.8</v>
      </c>
      <c r="G120" s="79" t="s">
        <v>202</v>
      </c>
    </row>
    <row r="121" spans="1:7" ht="12.75">
      <c r="A121" s="204">
        <v>117</v>
      </c>
      <c r="B121" s="78" t="s">
        <v>205</v>
      </c>
      <c r="C121" s="79">
        <v>40203363484</v>
      </c>
      <c r="D121" s="82" t="s">
        <v>182</v>
      </c>
      <c r="E121" s="242">
        <v>156046.48000000001</v>
      </c>
      <c r="F121" s="247">
        <v>49277.83</v>
      </c>
      <c r="G121" s="79" t="s">
        <v>206</v>
      </c>
    </row>
    <row r="122" spans="1:7" ht="12.75">
      <c r="A122" s="204">
        <v>118</v>
      </c>
      <c r="B122" s="78" t="s">
        <v>207</v>
      </c>
      <c r="C122" s="79">
        <v>48703002941</v>
      </c>
      <c r="D122" s="82" t="s">
        <v>182</v>
      </c>
      <c r="E122" s="242">
        <v>232823.95</v>
      </c>
      <c r="F122" s="247">
        <v>73523.350000000006</v>
      </c>
      <c r="G122" s="79" t="s">
        <v>208</v>
      </c>
    </row>
    <row r="123" spans="1:7" ht="12.75">
      <c r="A123" s="204">
        <v>119</v>
      </c>
      <c r="B123" s="78" t="s">
        <v>209</v>
      </c>
      <c r="C123" s="79">
        <v>40003917967</v>
      </c>
      <c r="D123" s="82" t="s">
        <v>182</v>
      </c>
      <c r="E123" s="242">
        <v>19395</v>
      </c>
      <c r="F123" s="247">
        <v>19395</v>
      </c>
      <c r="G123" s="79" t="s">
        <v>210</v>
      </c>
    </row>
    <row r="124" spans="1:7" ht="12.75">
      <c r="A124" s="204">
        <v>120</v>
      </c>
      <c r="B124" s="78" t="s">
        <v>211</v>
      </c>
      <c r="C124" s="79">
        <v>44103055605</v>
      </c>
      <c r="D124" s="82" t="s">
        <v>182</v>
      </c>
      <c r="E124" s="242">
        <v>28844.04</v>
      </c>
      <c r="F124" s="247">
        <v>9195.44</v>
      </c>
      <c r="G124" s="79" t="s">
        <v>212</v>
      </c>
    </row>
    <row r="125" spans="1:7" ht="12.75">
      <c r="A125" s="204">
        <v>121</v>
      </c>
      <c r="B125" s="205" t="s">
        <v>37</v>
      </c>
      <c r="C125" s="206">
        <v>50103527141</v>
      </c>
      <c r="D125" s="202" t="s">
        <v>10</v>
      </c>
      <c r="E125" s="267">
        <v>19258.87</v>
      </c>
      <c r="F125" s="364">
        <v>19258.87</v>
      </c>
      <c r="G125" s="206" t="s">
        <v>213</v>
      </c>
    </row>
    <row r="126" spans="1:7" ht="12.75">
      <c r="A126" s="204">
        <v>122</v>
      </c>
      <c r="B126" s="205" t="s">
        <v>214</v>
      </c>
      <c r="C126" s="206">
        <v>45403016875</v>
      </c>
      <c r="D126" s="202" t="s">
        <v>10</v>
      </c>
      <c r="E126" s="267">
        <v>2000666.83</v>
      </c>
      <c r="F126" s="364">
        <v>631789.52</v>
      </c>
      <c r="G126" s="206" t="s">
        <v>213</v>
      </c>
    </row>
    <row r="127" spans="1:7" ht="12.75">
      <c r="A127" s="204">
        <v>123</v>
      </c>
      <c r="B127" s="205" t="s">
        <v>26</v>
      </c>
      <c r="C127" s="206">
        <v>40003554777</v>
      </c>
      <c r="D127" s="202" t="s">
        <v>10</v>
      </c>
      <c r="E127" s="267">
        <v>15691.8</v>
      </c>
      <c r="F127" s="364">
        <v>15691.8</v>
      </c>
      <c r="G127" s="206" t="s">
        <v>215</v>
      </c>
    </row>
    <row r="128" spans="1:7" ht="12.75">
      <c r="A128" s="204">
        <v>124</v>
      </c>
      <c r="B128" s="205" t="s">
        <v>216</v>
      </c>
      <c r="C128" s="206">
        <v>40003386821</v>
      </c>
      <c r="D128" s="202" t="s">
        <v>10</v>
      </c>
      <c r="E128" s="267">
        <v>1003480.25</v>
      </c>
      <c r="F128" s="364">
        <v>1003480.25</v>
      </c>
      <c r="G128" s="206" t="s">
        <v>217</v>
      </c>
    </row>
    <row r="129" spans="1:7" ht="12.75">
      <c r="A129" s="204">
        <v>125</v>
      </c>
      <c r="B129" s="205" t="s">
        <v>218</v>
      </c>
      <c r="C129" s="206">
        <v>43603053170</v>
      </c>
      <c r="D129" s="202" t="s">
        <v>10</v>
      </c>
      <c r="E129" s="267">
        <v>103124.4</v>
      </c>
      <c r="F129" s="364">
        <v>32565.599999999999</v>
      </c>
      <c r="G129" s="206" t="s">
        <v>219</v>
      </c>
    </row>
    <row r="130" spans="1:7" ht="12.75">
      <c r="A130" s="204">
        <v>126</v>
      </c>
      <c r="B130" s="205" t="s">
        <v>220</v>
      </c>
      <c r="C130" s="206">
        <v>40003463887</v>
      </c>
      <c r="D130" s="202" t="s">
        <v>10</v>
      </c>
      <c r="E130" s="267">
        <v>39174.959999999999</v>
      </c>
      <c r="F130" s="364">
        <v>39174.959999999999</v>
      </c>
      <c r="G130" s="206" t="s">
        <v>221</v>
      </c>
    </row>
    <row r="131" spans="1:7" ht="12.75">
      <c r="A131" s="204">
        <v>127</v>
      </c>
      <c r="B131" s="205" t="s">
        <v>197</v>
      </c>
      <c r="C131" s="206">
        <v>40003032949</v>
      </c>
      <c r="D131" s="202" t="s">
        <v>10</v>
      </c>
      <c r="E131" s="267">
        <v>14908.33</v>
      </c>
      <c r="F131" s="364">
        <v>14908.33</v>
      </c>
      <c r="G131" s="206" t="s">
        <v>222</v>
      </c>
    </row>
    <row r="132" spans="1:7" ht="12.75">
      <c r="A132" s="204">
        <v>128</v>
      </c>
      <c r="B132" s="205" t="s">
        <v>197</v>
      </c>
      <c r="C132" s="206">
        <v>40003032949</v>
      </c>
      <c r="D132" s="202" t="s">
        <v>10</v>
      </c>
      <c r="E132" s="267">
        <v>14686.39</v>
      </c>
      <c r="F132" s="364">
        <v>14686.39</v>
      </c>
      <c r="G132" s="206" t="s">
        <v>222</v>
      </c>
    </row>
    <row r="133" spans="1:7" ht="12.75">
      <c r="A133" s="204">
        <v>129</v>
      </c>
      <c r="B133" s="205" t="s">
        <v>223</v>
      </c>
      <c r="C133" s="206">
        <v>40003015027</v>
      </c>
      <c r="D133" s="202" t="s">
        <v>10</v>
      </c>
      <c r="E133" s="267">
        <v>78911.12</v>
      </c>
      <c r="F133" s="364">
        <v>24919.3</v>
      </c>
      <c r="G133" s="206" t="s">
        <v>224</v>
      </c>
    </row>
    <row r="134" spans="1:7" ht="12.75">
      <c r="A134" s="204">
        <v>130</v>
      </c>
      <c r="B134" s="205" t="s">
        <v>225</v>
      </c>
      <c r="C134" s="206">
        <v>40103998343</v>
      </c>
      <c r="D134" s="202" t="s">
        <v>10</v>
      </c>
      <c r="E134" s="267">
        <v>128843.59</v>
      </c>
      <c r="F134" s="364">
        <v>128843.59</v>
      </c>
      <c r="G134" s="206" t="s">
        <v>226</v>
      </c>
    </row>
    <row r="135" spans="1:7" ht="12.75">
      <c r="A135" s="204">
        <v>131</v>
      </c>
      <c r="B135" s="75" t="s">
        <v>227</v>
      </c>
      <c r="C135" s="73">
        <v>40003818158</v>
      </c>
      <c r="D135" s="202" t="s">
        <v>10</v>
      </c>
      <c r="E135" s="267">
        <v>145000</v>
      </c>
      <c r="F135" s="245">
        <v>77252.58</v>
      </c>
      <c r="G135" s="73" t="s">
        <v>228</v>
      </c>
    </row>
    <row r="136" spans="1:7" ht="12.75">
      <c r="A136" s="204">
        <v>132</v>
      </c>
      <c r="B136" s="75" t="s">
        <v>229</v>
      </c>
      <c r="C136" s="73">
        <v>44103019093</v>
      </c>
      <c r="D136" s="202" t="s">
        <v>10</v>
      </c>
      <c r="E136" s="267">
        <v>18006.419999999998</v>
      </c>
      <c r="F136" s="245">
        <v>18006.419999999998</v>
      </c>
      <c r="G136" s="73" t="s">
        <v>230</v>
      </c>
    </row>
    <row r="137" spans="1:7" ht="12.75">
      <c r="A137" s="204">
        <v>133</v>
      </c>
      <c r="B137" s="75" t="s">
        <v>231</v>
      </c>
      <c r="C137" s="73">
        <v>45403028982</v>
      </c>
      <c r="D137" s="202" t="s">
        <v>10</v>
      </c>
      <c r="E137" s="267">
        <v>10000</v>
      </c>
      <c r="F137" s="245">
        <v>3224.81</v>
      </c>
      <c r="G137" s="73" t="s">
        <v>230</v>
      </c>
    </row>
    <row r="138" spans="1:7" ht="12.75">
      <c r="A138" s="204">
        <v>134</v>
      </c>
      <c r="B138" s="75" t="s">
        <v>232</v>
      </c>
      <c r="C138" s="73">
        <v>44103041535</v>
      </c>
      <c r="D138" s="202" t="s">
        <v>10</v>
      </c>
      <c r="E138" s="267">
        <v>71747.37</v>
      </c>
      <c r="F138" s="245">
        <v>71747.37</v>
      </c>
      <c r="G138" s="73" t="s">
        <v>230</v>
      </c>
    </row>
    <row r="139" spans="1:7" ht="12.75">
      <c r="A139" s="204">
        <v>135</v>
      </c>
      <c r="B139" s="75" t="s">
        <v>233</v>
      </c>
      <c r="C139" s="73">
        <v>45403015367</v>
      </c>
      <c r="D139" s="202" t="s">
        <v>10</v>
      </c>
      <c r="E139" s="267">
        <v>16160.13</v>
      </c>
      <c r="F139" s="245">
        <v>16160.13</v>
      </c>
      <c r="G139" s="73" t="s">
        <v>234</v>
      </c>
    </row>
    <row r="140" spans="1:7" ht="12.75">
      <c r="A140" s="204">
        <v>136</v>
      </c>
      <c r="B140" s="75" t="s">
        <v>235</v>
      </c>
      <c r="C140" s="73">
        <v>40003743440</v>
      </c>
      <c r="D140" s="202" t="s">
        <v>10</v>
      </c>
      <c r="E140" s="267">
        <v>41915.9</v>
      </c>
      <c r="F140" s="245">
        <v>41915.9</v>
      </c>
      <c r="G140" s="73" t="s">
        <v>234</v>
      </c>
    </row>
    <row r="141" spans="1:7" ht="12.75">
      <c r="A141" s="204">
        <v>137</v>
      </c>
      <c r="B141" s="75" t="s">
        <v>236</v>
      </c>
      <c r="C141" s="73">
        <v>40203157005</v>
      </c>
      <c r="D141" s="202" t="s">
        <v>10</v>
      </c>
      <c r="E141" s="267">
        <v>48154.8</v>
      </c>
      <c r="F141" s="245">
        <v>48154.8</v>
      </c>
      <c r="G141" s="73" t="s">
        <v>234</v>
      </c>
    </row>
    <row r="142" spans="1:7" ht="12.75">
      <c r="A142" s="204">
        <v>138</v>
      </c>
      <c r="B142" s="75" t="s">
        <v>237</v>
      </c>
      <c r="C142" s="73">
        <v>40003844983</v>
      </c>
      <c r="D142" s="202" t="s">
        <v>10</v>
      </c>
      <c r="E142" s="267">
        <v>88210</v>
      </c>
      <c r="F142" s="245">
        <v>26464.41</v>
      </c>
      <c r="G142" s="73" t="s">
        <v>238</v>
      </c>
    </row>
    <row r="143" spans="1:7" ht="12.75">
      <c r="A143" s="204">
        <v>139</v>
      </c>
      <c r="B143" s="75" t="s">
        <v>239</v>
      </c>
      <c r="C143" s="73">
        <v>40003225722</v>
      </c>
      <c r="D143" s="202" t="s">
        <v>10</v>
      </c>
      <c r="E143" s="267">
        <v>10000</v>
      </c>
      <c r="F143" s="245">
        <v>3389.88</v>
      </c>
      <c r="G143" s="73" t="s">
        <v>240</v>
      </c>
    </row>
    <row r="144" spans="1:7" ht="12.75">
      <c r="A144" s="204">
        <v>140</v>
      </c>
      <c r="B144" s="75" t="s">
        <v>241</v>
      </c>
      <c r="C144" s="73">
        <v>40103294542</v>
      </c>
      <c r="D144" s="202" t="s">
        <v>10</v>
      </c>
      <c r="E144" s="267">
        <v>243702.12</v>
      </c>
      <c r="F144" s="245">
        <v>243702.12</v>
      </c>
      <c r="G144" s="73" t="s">
        <v>242</v>
      </c>
    </row>
    <row r="145" spans="1:7" ht="12.75">
      <c r="A145" s="204">
        <v>141</v>
      </c>
      <c r="B145" s="75" t="s">
        <v>243</v>
      </c>
      <c r="C145" s="73">
        <v>44103020410</v>
      </c>
      <c r="D145" s="202" t="s">
        <v>10</v>
      </c>
      <c r="E145" s="267">
        <v>127256.07</v>
      </c>
      <c r="F145" s="245">
        <v>40186.120000000003</v>
      </c>
      <c r="G145" s="73" t="s">
        <v>244</v>
      </c>
    </row>
    <row r="146" spans="1:7" ht="12.75">
      <c r="A146" s="204">
        <v>142</v>
      </c>
      <c r="B146" s="75" t="s">
        <v>245</v>
      </c>
      <c r="C146" s="73">
        <v>41503040523</v>
      </c>
      <c r="D146" s="202" t="s">
        <v>10</v>
      </c>
      <c r="E146" s="267">
        <v>314700.03000000003</v>
      </c>
      <c r="F146" s="245">
        <v>99378.95</v>
      </c>
      <c r="G146" s="73" t="s">
        <v>246</v>
      </c>
    </row>
    <row r="147" spans="1:7" ht="12.75">
      <c r="A147" s="204">
        <v>143</v>
      </c>
      <c r="B147" s="75" t="s">
        <v>247</v>
      </c>
      <c r="C147" s="73">
        <v>40203343524</v>
      </c>
      <c r="D147" s="202" t="s">
        <v>10</v>
      </c>
      <c r="E147" s="267">
        <v>38068.339999999997</v>
      </c>
      <c r="F147" s="245">
        <v>12021.58</v>
      </c>
      <c r="G147" s="73" t="s">
        <v>248</v>
      </c>
    </row>
    <row r="148" spans="1:7" ht="12.75">
      <c r="A148" s="204">
        <v>144</v>
      </c>
      <c r="B148" s="75" t="s">
        <v>249</v>
      </c>
      <c r="C148" s="73">
        <v>44103091517</v>
      </c>
      <c r="D148" s="202" t="s">
        <v>10</v>
      </c>
      <c r="E148" s="267">
        <v>20000</v>
      </c>
      <c r="F148" s="245">
        <v>16260</v>
      </c>
      <c r="G148" s="73" t="s">
        <v>250</v>
      </c>
    </row>
    <row r="149" spans="1:7" ht="12.75">
      <c r="A149" s="204">
        <v>145</v>
      </c>
      <c r="B149" s="75" t="s">
        <v>251</v>
      </c>
      <c r="C149" s="73">
        <v>45403018293</v>
      </c>
      <c r="D149" s="202" t="s">
        <v>10</v>
      </c>
      <c r="E149" s="267">
        <v>161444.73000000001</v>
      </c>
      <c r="F149" s="245">
        <v>50982.54</v>
      </c>
      <c r="G149" s="73" t="s">
        <v>252</v>
      </c>
    </row>
    <row r="150" spans="1:7" ht="12.75">
      <c r="A150" s="204">
        <v>146</v>
      </c>
      <c r="B150" s="75" t="s">
        <v>253</v>
      </c>
      <c r="C150" s="73">
        <v>45403025628</v>
      </c>
      <c r="D150" s="202" t="s">
        <v>10</v>
      </c>
      <c r="E150" s="267">
        <v>25929.23</v>
      </c>
      <c r="F150" s="245">
        <v>14341.18</v>
      </c>
      <c r="G150" s="73" t="s">
        <v>252</v>
      </c>
    </row>
    <row r="151" spans="1:7" ht="12.75">
      <c r="A151" s="204">
        <v>147</v>
      </c>
      <c r="B151" s="75" t="s">
        <v>254</v>
      </c>
      <c r="C151" s="73">
        <v>45403024711</v>
      </c>
      <c r="D151" s="202" t="s">
        <v>10</v>
      </c>
      <c r="E151" s="267">
        <v>201654.61</v>
      </c>
      <c r="F151" s="245">
        <v>63680.4</v>
      </c>
      <c r="G151" s="73" t="s">
        <v>255</v>
      </c>
    </row>
    <row r="152" spans="1:7" ht="12.75">
      <c r="A152" s="204">
        <v>148</v>
      </c>
      <c r="B152" s="75" t="s">
        <v>256</v>
      </c>
      <c r="C152" s="73">
        <v>40003356530</v>
      </c>
      <c r="D152" s="202" t="s">
        <v>10</v>
      </c>
      <c r="E152" s="267">
        <v>22714.880000000001</v>
      </c>
      <c r="F152" s="245">
        <v>22714.880000000001</v>
      </c>
      <c r="G152" s="73" t="s">
        <v>257</v>
      </c>
    </row>
    <row r="153" spans="1:7" ht="12.75">
      <c r="A153" s="204">
        <v>149</v>
      </c>
      <c r="B153" s="75" t="s">
        <v>258</v>
      </c>
      <c r="C153" s="73">
        <v>49502001606</v>
      </c>
      <c r="D153" s="202" t="s">
        <v>10</v>
      </c>
      <c r="E153" s="267">
        <v>71000</v>
      </c>
      <c r="F153" s="245">
        <v>23069.99</v>
      </c>
      <c r="G153" s="73" t="s">
        <v>259</v>
      </c>
    </row>
    <row r="154" spans="1:7" ht="12.75">
      <c r="A154" s="204">
        <v>150</v>
      </c>
      <c r="B154" s="75" t="s">
        <v>211</v>
      </c>
      <c r="C154" s="73">
        <v>44103055605</v>
      </c>
      <c r="D154" s="202" t="s">
        <v>10</v>
      </c>
      <c r="E154" s="267">
        <v>15276</v>
      </c>
      <c r="F154" s="245">
        <v>4824</v>
      </c>
      <c r="G154" s="73" t="s">
        <v>259</v>
      </c>
    </row>
    <row r="155" spans="1:7" ht="12.75">
      <c r="A155" s="204">
        <v>151</v>
      </c>
      <c r="B155" s="75" t="s">
        <v>34</v>
      </c>
      <c r="C155" s="73">
        <v>40003384498</v>
      </c>
      <c r="D155" s="202" t="s">
        <v>10</v>
      </c>
      <c r="E155" s="267">
        <v>59393.42</v>
      </c>
      <c r="F155" s="245">
        <v>59393.42</v>
      </c>
      <c r="G155" s="73" t="s">
        <v>260</v>
      </c>
    </row>
    <row r="156" spans="1:7" ht="12.75">
      <c r="A156" s="204">
        <v>152</v>
      </c>
      <c r="B156" s="75" t="s">
        <v>14</v>
      </c>
      <c r="C156" s="73">
        <v>40003006715</v>
      </c>
      <c r="D156" s="202" t="s">
        <v>10</v>
      </c>
      <c r="E156" s="267">
        <v>26166.1</v>
      </c>
      <c r="F156" s="245">
        <v>26166.1</v>
      </c>
      <c r="G156" s="73" t="s">
        <v>261</v>
      </c>
    </row>
    <row r="157" spans="1:7" ht="12.75">
      <c r="A157" s="204">
        <v>153</v>
      </c>
      <c r="B157" s="75" t="s">
        <v>14</v>
      </c>
      <c r="C157" s="73">
        <v>40003006715</v>
      </c>
      <c r="D157" s="202" t="s">
        <v>10</v>
      </c>
      <c r="E157" s="267">
        <v>10000</v>
      </c>
      <c r="F157" s="245">
        <v>7667.85</v>
      </c>
      <c r="G157" s="73" t="s">
        <v>261</v>
      </c>
    </row>
    <row r="158" spans="1:7" ht="12.75">
      <c r="A158" s="204">
        <v>154</v>
      </c>
      <c r="B158" s="75" t="s">
        <v>262</v>
      </c>
      <c r="C158" s="73">
        <v>48503022589</v>
      </c>
      <c r="D158" s="202" t="s">
        <v>10</v>
      </c>
      <c r="E158" s="267">
        <v>87520.77</v>
      </c>
      <c r="F158" s="245">
        <v>87520.77</v>
      </c>
      <c r="G158" s="73" t="s">
        <v>263</v>
      </c>
    </row>
    <row r="159" spans="1:7" ht="12.75">
      <c r="A159" s="204">
        <v>155</v>
      </c>
      <c r="B159" s="75" t="s">
        <v>264</v>
      </c>
      <c r="C159" s="73">
        <v>40103238352</v>
      </c>
      <c r="D159" s="202" t="s">
        <v>10</v>
      </c>
      <c r="E159" s="267">
        <v>59393.42</v>
      </c>
      <c r="F159" s="245">
        <v>59393.42</v>
      </c>
      <c r="G159" s="73" t="s">
        <v>265</v>
      </c>
    </row>
    <row r="160" spans="1:7" ht="12.75">
      <c r="A160" s="204">
        <v>156</v>
      </c>
      <c r="B160" s="75" t="s">
        <v>128</v>
      </c>
      <c r="C160" s="73">
        <v>40103213607</v>
      </c>
      <c r="D160" s="202" t="s">
        <v>10</v>
      </c>
      <c r="E160" s="267">
        <v>167011.63</v>
      </c>
      <c r="F160" s="245">
        <v>52740.51</v>
      </c>
      <c r="G160" s="73" t="s">
        <v>266</v>
      </c>
    </row>
    <row r="161" spans="1:7" ht="12.75">
      <c r="A161" s="204">
        <v>157</v>
      </c>
      <c r="B161" s="75" t="s">
        <v>267</v>
      </c>
      <c r="C161" s="73">
        <v>40003982280</v>
      </c>
      <c r="D161" s="202" t="s">
        <v>10</v>
      </c>
      <c r="E161" s="267">
        <v>33443</v>
      </c>
      <c r="F161" s="245">
        <v>10560.98</v>
      </c>
      <c r="G161" s="73" t="s">
        <v>268</v>
      </c>
    </row>
    <row r="162" spans="1:7" ht="12.75">
      <c r="A162" s="204">
        <v>158</v>
      </c>
      <c r="B162" s="75" t="s">
        <v>269</v>
      </c>
      <c r="C162" s="73">
        <v>40003920613</v>
      </c>
      <c r="D162" s="202" t="s">
        <v>10</v>
      </c>
      <c r="E162" s="267">
        <v>79200</v>
      </c>
      <c r="F162" s="245">
        <v>26132.13</v>
      </c>
      <c r="G162" s="73" t="s">
        <v>270</v>
      </c>
    </row>
    <row r="163" spans="1:7" ht="12.75">
      <c r="A163" s="204">
        <v>159</v>
      </c>
      <c r="B163" s="75" t="s">
        <v>271</v>
      </c>
      <c r="C163" s="73">
        <v>40103814326</v>
      </c>
      <c r="D163" s="202" t="s">
        <v>10</v>
      </c>
      <c r="E163" s="267">
        <v>74220.5</v>
      </c>
      <c r="F163" s="245">
        <v>23700</v>
      </c>
      <c r="G163" s="73" t="s">
        <v>272</v>
      </c>
    </row>
    <row r="164" spans="1:7" ht="12.75">
      <c r="A164" s="204">
        <v>160</v>
      </c>
      <c r="B164" s="75" t="s">
        <v>273</v>
      </c>
      <c r="C164" s="73">
        <v>50003248801</v>
      </c>
      <c r="D164" s="202" t="s">
        <v>10</v>
      </c>
      <c r="E164" s="267">
        <v>681738.55</v>
      </c>
      <c r="F164" s="245">
        <v>215285.85</v>
      </c>
      <c r="G164" s="73" t="s">
        <v>274</v>
      </c>
    </row>
    <row r="165" spans="1:7" ht="12.75">
      <c r="A165" s="204">
        <v>161</v>
      </c>
      <c r="B165" s="75" t="s">
        <v>275</v>
      </c>
      <c r="C165" s="73">
        <v>40103621044</v>
      </c>
      <c r="D165" s="202" t="s">
        <v>10</v>
      </c>
      <c r="E165" s="267">
        <v>314450</v>
      </c>
      <c r="F165" s="245">
        <v>99300</v>
      </c>
      <c r="G165" s="73" t="s">
        <v>274</v>
      </c>
    </row>
    <row r="166" spans="1:7" ht="12.75">
      <c r="A166" s="204">
        <v>162</v>
      </c>
      <c r="B166" s="75" t="s">
        <v>276</v>
      </c>
      <c r="C166" s="73">
        <v>54103072471</v>
      </c>
      <c r="D166" s="202" t="s">
        <v>10</v>
      </c>
      <c r="E166" s="267">
        <v>12024.99</v>
      </c>
      <c r="F166" s="245">
        <v>4008.61</v>
      </c>
      <c r="G166" s="73" t="s">
        <v>274</v>
      </c>
    </row>
    <row r="167" spans="1:7" ht="12.75">
      <c r="A167" s="204">
        <v>163</v>
      </c>
      <c r="B167" s="75" t="s">
        <v>277</v>
      </c>
      <c r="C167" s="73">
        <v>45403020531</v>
      </c>
      <c r="D167" s="202" t="s">
        <v>10</v>
      </c>
      <c r="E167" s="267">
        <v>186478.24</v>
      </c>
      <c r="F167" s="245">
        <v>58887.86</v>
      </c>
      <c r="G167" s="73" t="s">
        <v>278</v>
      </c>
    </row>
    <row r="168" spans="1:7" ht="12.75">
      <c r="A168" s="204">
        <v>164</v>
      </c>
      <c r="B168" s="75" t="s">
        <v>279</v>
      </c>
      <c r="C168" s="73">
        <v>40003595493</v>
      </c>
      <c r="D168" s="202" t="s">
        <v>10</v>
      </c>
      <c r="E168" s="267">
        <v>266783</v>
      </c>
      <c r="F168" s="245">
        <v>82522.38</v>
      </c>
      <c r="G168" s="73" t="s">
        <v>280</v>
      </c>
    </row>
    <row r="169" spans="1:7" ht="12.75">
      <c r="A169" s="204">
        <v>165</v>
      </c>
      <c r="B169" s="75" t="s">
        <v>281</v>
      </c>
      <c r="C169" s="73">
        <v>47404003448</v>
      </c>
      <c r="D169" s="202" t="s">
        <v>10</v>
      </c>
      <c r="E169" s="267">
        <v>26303.87</v>
      </c>
      <c r="F169" s="245">
        <v>8306.48</v>
      </c>
      <c r="G169" s="73" t="s">
        <v>282</v>
      </c>
    </row>
    <row r="170" spans="1:7" ht="12.75">
      <c r="A170" s="204">
        <v>166</v>
      </c>
      <c r="B170" s="75" t="s">
        <v>283</v>
      </c>
      <c r="C170" s="73">
        <v>44103026983</v>
      </c>
      <c r="D170" s="202" t="s">
        <v>10</v>
      </c>
      <c r="E170" s="267">
        <v>90153.600000000006</v>
      </c>
      <c r="F170" s="245">
        <v>90153.600000000006</v>
      </c>
      <c r="G170" s="73" t="s">
        <v>282</v>
      </c>
    </row>
    <row r="171" spans="1:7" ht="12.75">
      <c r="A171" s="204">
        <v>167</v>
      </c>
      <c r="B171" s="75" t="s">
        <v>284</v>
      </c>
      <c r="C171" s="73">
        <v>40003139859</v>
      </c>
      <c r="D171" s="202" t="s">
        <v>10</v>
      </c>
      <c r="E171" s="267">
        <v>233367.31</v>
      </c>
      <c r="F171" s="245">
        <v>73694.94</v>
      </c>
      <c r="G171" s="73" t="s">
        <v>285</v>
      </c>
    </row>
    <row r="172" spans="1:7" ht="12.75">
      <c r="A172" s="204">
        <v>168</v>
      </c>
      <c r="B172" s="75" t="s">
        <v>286</v>
      </c>
      <c r="C172" s="73">
        <v>40103488213</v>
      </c>
      <c r="D172" s="202" t="s">
        <v>10</v>
      </c>
      <c r="E172" s="267">
        <v>22962.67</v>
      </c>
      <c r="F172" s="245">
        <v>6888.8</v>
      </c>
      <c r="G172" s="73" t="s">
        <v>287</v>
      </c>
    </row>
    <row r="173" spans="1:7" ht="12.75">
      <c r="A173" s="204">
        <v>169</v>
      </c>
      <c r="B173" s="75" t="s">
        <v>205</v>
      </c>
      <c r="C173" s="73">
        <v>40203363484</v>
      </c>
      <c r="D173" s="202" t="s">
        <v>10</v>
      </c>
      <c r="E173" s="267">
        <v>358809.45</v>
      </c>
      <c r="F173" s="245">
        <v>358809.45</v>
      </c>
      <c r="G173" s="73" t="s">
        <v>288</v>
      </c>
    </row>
    <row r="174" spans="1:7" ht="12.75">
      <c r="A174" s="204">
        <v>170</v>
      </c>
      <c r="B174" s="75" t="s">
        <v>289</v>
      </c>
      <c r="C174" s="73">
        <v>40003080597</v>
      </c>
      <c r="D174" s="202" t="s">
        <v>10</v>
      </c>
      <c r="E174" s="267">
        <v>317126.34999999998</v>
      </c>
      <c r="F174" s="245">
        <v>317126.34999999998</v>
      </c>
      <c r="G174" s="73" t="s">
        <v>288</v>
      </c>
    </row>
    <row r="175" spans="1:7" ht="12.75">
      <c r="A175" s="204">
        <v>171</v>
      </c>
      <c r="B175" s="75" t="s">
        <v>98</v>
      </c>
      <c r="C175" s="73">
        <v>42103073886</v>
      </c>
      <c r="D175" s="202" t="s">
        <v>10</v>
      </c>
      <c r="E175" s="267">
        <v>135053.78</v>
      </c>
      <c r="F175" s="245">
        <v>135053.78</v>
      </c>
      <c r="G175" s="73" t="s">
        <v>290</v>
      </c>
    </row>
    <row r="176" spans="1:7" ht="12.75">
      <c r="A176" s="204">
        <v>172</v>
      </c>
      <c r="B176" s="75" t="s">
        <v>291</v>
      </c>
      <c r="C176" s="73">
        <v>40003386338</v>
      </c>
      <c r="D176" s="202" t="s">
        <v>10</v>
      </c>
      <c r="E176" s="267">
        <v>10000</v>
      </c>
      <c r="F176" s="245">
        <v>8152.2</v>
      </c>
      <c r="G176" s="73" t="s">
        <v>292</v>
      </c>
    </row>
    <row r="177" spans="1:7" ht="12.75">
      <c r="A177" s="204">
        <v>173</v>
      </c>
      <c r="B177" s="75" t="s">
        <v>293</v>
      </c>
      <c r="C177" s="73">
        <v>40003115846</v>
      </c>
      <c r="D177" s="202" t="s">
        <v>10</v>
      </c>
      <c r="E177" s="267">
        <v>114352.26</v>
      </c>
      <c r="F177" s="245">
        <v>114352.26</v>
      </c>
      <c r="G177" s="73" t="s">
        <v>292</v>
      </c>
    </row>
    <row r="178" spans="1:7" ht="12.75">
      <c r="A178" s="188">
        <v>174</v>
      </c>
      <c r="B178" s="80" t="s">
        <v>138</v>
      </c>
      <c r="C178" s="47">
        <v>40003048757</v>
      </c>
      <c r="D178" s="201" t="s">
        <v>10</v>
      </c>
      <c r="E178" s="269">
        <v>32427.759999999998</v>
      </c>
      <c r="F178" s="244">
        <v>32427.759999999998</v>
      </c>
      <c r="G178" s="47" t="s">
        <v>294</v>
      </c>
    </row>
    <row r="179" spans="1:7" ht="12.75">
      <c r="A179" s="189">
        <v>175</v>
      </c>
      <c r="B179" s="75" t="s">
        <v>295</v>
      </c>
      <c r="C179" s="73">
        <v>40003176944</v>
      </c>
      <c r="D179" s="202" t="s">
        <v>10</v>
      </c>
      <c r="E179" s="268">
        <v>37572</v>
      </c>
      <c r="F179" s="245">
        <v>37572</v>
      </c>
      <c r="G179" s="73" t="s">
        <v>296</v>
      </c>
    </row>
    <row r="180" spans="1:7" ht="12.75">
      <c r="A180" s="189">
        <v>176</v>
      </c>
      <c r="B180" s="75" t="s">
        <v>297</v>
      </c>
      <c r="C180" s="73">
        <v>40203168583</v>
      </c>
      <c r="D180" s="202" t="s">
        <v>10</v>
      </c>
      <c r="E180" s="268">
        <v>35550</v>
      </c>
      <c r="F180" s="245">
        <v>11850</v>
      </c>
      <c r="G180" s="73" t="s">
        <v>296</v>
      </c>
    </row>
    <row r="181" spans="1:7" ht="12.75">
      <c r="A181" s="189">
        <v>177</v>
      </c>
      <c r="B181" s="75" t="s">
        <v>298</v>
      </c>
      <c r="C181" s="73">
        <v>41503073914</v>
      </c>
      <c r="D181" s="202" t="s">
        <v>10</v>
      </c>
      <c r="E181" s="268">
        <v>10983.88</v>
      </c>
      <c r="F181" s="245">
        <v>3468.59</v>
      </c>
      <c r="G181" s="73" t="s">
        <v>299</v>
      </c>
    </row>
    <row r="182" spans="1:7" ht="12.75">
      <c r="A182" s="189">
        <v>178</v>
      </c>
      <c r="B182" s="75" t="s">
        <v>14</v>
      </c>
      <c r="C182" s="73">
        <v>40003006715</v>
      </c>
      <c r="D182" s="202" t="s">
        <v>10</v>
      </c>
      <c r="E182" s="268">
        <v>69000</v>
      </c>
      <c r="F182" s="245">
        <v>48899.99</v>
      </c>
      <c r="G182" s="73" t="s">
        <v>299</v>
      </c>
    </row>
    <row r="183" spans="1:7" ht="12.75">
      <c r="A183" s="189">
        <v>179</v>
      </c>
      <c r="B183" s="75" t="s">
        <v>300</v>
      </c>
      <c r="C183" s="73">
        <v>40003245470</v>
      </c>
      <c r="D183" s="202" t="s">
        <v>10</v>
      </c>
      <c r="E183" s="268">
        <v>89493</v>
      </c>
      <c r="F183" s="245">
        <v>89493</v>
      </c>
      <c r="G183" s="73" t="s">
        <v>301</v>
      </c>
    </row>
    <row r="184" spans="1:7" ht="12.75">
      <c r="A184" s="189">
        <v>180</v>
      </c>
      <c r="B184" s="75" t="s">
        <v>302</v>
      </c>
      <c r="C184" s="73">
        <v>50003428811</v>
      </c>
      <c r="D184" s="202" t="s">
        <v>10</v>
      </c>
      <c r="E184" s="268">
        <v>117076.2</v>
      </c>
      <c r="F184" s="245">
        <v>117076.2</v>
      </c>
      <c r="G184" s="73" t="s">
        <v>301</v>
      </c>
    </row>
    <row r="185" spans="1:7" ht="12.75">
      <c r="A185" s="189">
        <v>181</v>
      </c>
      <c r="B185" s="75" t="s">
        <v>303</v>
      </c>
      <c r="C185" s="73">
        <v>40203027283</v>
      </c>
      <c r="D185" s="202" t="s">
        <v>10</v>
      </c>
      <c r="E185" s="268">
        <v>10000</v>
      </c>
      <c r="F185" s="245">
        <v>3333.45</v>
      </c>
      <c r="G185" s="73" t="s">
        <v>304</v>
      </c>
    </row>
    <row r="186" spans="1:7" ht="12.75">
      <c r="A186" s="189">
        <v>182</v>
      </c>
      <c r="B186" s="75" t="s">
        <v>305</v>
      </c>
      <c r="C186" s="73">
        <v>40203249193</v>
      </c>
      <c r="D186" s="202" t="s">
        <v>10</v>
      </c>
      <c r="E186" s="268">
        <v>48395.15</v>
      </c>
      <c r="F186" s="245">
        <v>15282.67</v>
      </c>
      <c r="G186" s="73" t="s">
        <v>306</v>
      </c>
    </row>
    <row r="187" spans="1:7" ht="12.75">
      <c r="A187" s="188">
        <v>183</v>
      </c>
      <c r="B187" s="80" t="s">
        <v>307</v>
      </c>
      <c r="C187" s="47">
        <v>40003675657</v>
      </c>
      <c r="D187" s="201" t="s">
        <v>10</v>
      </c>
      <c r="E187" s="269">
        <v>10000</v>
      </c>
      <c r="F187" s="244">
        <v>5187.07</v>
      </c>
      <c r="G187" s="47" t="s">
        <v>308</v>
      </c>
    </row>
    <row r="188" spans="1:7" ht="12.75">
      <c r="A188" s="189">
        <v>184</v>
      </c>
      <c r="B188" s="75" t="s">
        <v>309</v>
      </c>
      <c r="C188" s="73">
        <v>40003556570</v>
      </c>
      <c r="D188" s="202" t="s">
        <v>10</v>
      </c>
      <c r="E188" s="268">
        <v>126121.49</v>
      </c>
      <c r="F188" s="245">
        <v>39828.44</v>
      </c>
      <c r="G188" s="73" t="s">
        <v>308</v>
      </c>
    </row>
    <row r="189" spans="1:7" ht="12.75">
      <c r="A189" s="189">
        <v>185</v>
      </c>
      <c r="B189" s="75" t="s">
        <v>309</v>
      </c>
      <c r="C189" s="73">
        <v>40003556570</v>
      </c>
      <c r="D189" s="202" t="s">
        <v>10</v>
      </c>
      <c r="E189" s="268">
        <v>17996.55</v>
      </c>
      <c r="F189" s="245">
        <v>5698.96</v>
      </c>
      <c r="G189" s="73" t="s">
        <v>308</v>
      </c>
    </row>
    <row r="190" spans="1:7" ht="12.75">
      <c r="A190" s="189">
        <v>186</v>
      </c>
      <c r="B190" s="75" t="s">
        <v>310</v>
      </c>
      <c r="C190" s="73">
        <v>43603034625</v>
      </c>
      <c r="D190" s="202" t="s">
        <v>10</v>
      </c>
      <c r="E190" s="268">
        <v>10000</v>
      </c>
      <c r="F190" s="245">
        <v>7813.39</v>
      </c>
      <c r="G190" s="73" t="s">
        <v>308</v>
      </c>
    </row>
    <row r="191" spans="1:7" ht="12.75">
      <c r="A191" s="189">
        <v>187</v>
      </c>
      <c r="B191" s="75" t="s">
        <v>311</v>
      </c>
      <c r="C191" s="73">
        <v>40003088088</v>
      </c>
      <c r="D191" s="202" t="s">
        <v>10</v>
      </c>
      <c r="E191" s="268">
        <v>14230.04</v>
      </c>
      <c r="F191" s="245">
        <v>5769</v>
      </c>
      <c r="G191" s="73" t="s">
        <v>308</v>
      </c>
    </row>
    <row r="192" spans="1:7" ht="12.75">
      <c r="A192" s="189">
        <v>188</v>
      </c>
      <c r="B192" s="75" t="s">
        <v>153</v>
      </c>
      <c r="C192" s="73">
        <v>40103711193</v>
      </c>
      <c r="D192" s="202" t="s">
        <v>10</v>
      </c>
      <c r="E192" s="268">
        <v>39522</v>
      </c>
      <c r="F192" s="245">
        <v>39522</v>
      </c>
      <c r="G192" s="73" t="s">
        <v>312</v>
      </c>
    </row>
    <row r="193" spans="1:7" ht="12.75">
      <c r="A193" s="189">
        <v>189</v>
      </c>
      <c r="B193" s="75" t="s">
        <v>313</v>
      </c>
      <c r="C193" s="73">
        <v>40003413585</v>
      </c>
      <c r="D193" s="202" t="s">
        <v>10</v>
      </c>
      <c r="E193" s="268">
        <v>270377.53999999998</v>
      </c>
      <c r="F193" s="245">
        <v>81113.259999999995</v>
      </c>
      <c r="G193" s="73" t="s">
        <v>312</v>
      </c>
    </row>
    <row r="194" spans="1:7" ht="12.75">
      <c r="A194" s="189">
        <v>190</v>
      </c>
      <c r="B194" s="75" t="s">
        <v>314</v>
      </c>
      <c r="C194" s="73">
        <v>40103385131</v>
      </c>
      <c r="D194" s="202" t="s">
        <v>10</v>
      </c>
      <c r="E194" s="268">
        <v>25937.33</v>
      </c>
      <c r="F194" s="245">
        <v>8190.73</v>
      </c>
      <c r="G194" s="73" t="s">
        <v>312</v>
      </c>
    </row>
    <row r="195" spans="1:7" ht="12.75">
      <c r="A195" s="189">
        <v>191</v>
      </c>
      <c r="B195" s="75" t="s">
        <v>315</v>
      </c>
      <c r="C195" s="73">
        <v>40003387884</v>
      </c>
      <c r="D195" s="202" t="s">
        <v>10</v>
      </c>
      <c r="E195" s="268">
        <v>26290.19</v>
      </c>
      <c r="F195" s="245">
        <v>8190.73</v>
      </c>
      <c r="G195" s="73" t="s">
        <v>312</v>
      </c>
    </row>
    <row r="196" spans="1:7" ht="12.75">
      <c r="A196" s="189">
        <v>192</v>
      </c>
      <c r="B196" s="75" t="s">
        <v>316</v>
      </c>
      <c r="C196" s="73">
        <v>42403004934</v>
      </c>
      <c r="D196" s="202" t="s">
        <v>10</v>
      </c>
      <c r="E196" s="268">
        <v>13183.34</v>
      </c>
      <c r="F196" s="245">
        <v>13183.34</v>
      </c>
      <c r="G196" s="73" t="s">
        <v>317</v>
      </c>
    </row>
    <row r="197" spans="1:7" ht="12.75">
      <c r="A197" s="189">
        <v>193</v>
      </c>
      <c r="B197" s="75" t="s">
        <v>318</v>
      </c>
      <c r="C197" s="73">
        <v>41503018842</v>
      </c>
      <c r="D197" s="202" t="s">
        <v>10</v>
      </c>
      <c r="E197" s="268">
        <v>49719.96</v>
      </c>
      <c r="F197" s="245">
        <v>49719.96</v>
      </c>
      <c r="G197" s="73" t="s">
        <v>319</v>
      </c>
    </row>
    <row r="198" spans="1:7" ht="12.75">
      <c r="A198" s="189">
        <v>194</v>
      </c>
      <c r="B198" s="75" t="s">
        <v>309</v>
      </c>
      <c r="C198" s="73">
        <v>40003556570</v>
      </c>
      <c r="D198" s="202" t="s">
        <v>10</v>
      </c>
      <c r="E198" s="268">
        <v>3829388.42</v>
      </c>
      <c r="F198" s="245">
        <v>1209280.55</v>
      </c>
      <c r="G198" s="73" t="s">
        <v>319</v>
      </c>
    </row>
    <row r="199" spans="1:7" ht="12.75">
      <c r="A199" s="189">
        <v>195</v>
      </c>
      <c r="B199" s="75" t="s">
        <v>318</v>
      </c>
      <c r="C199" s="73">
        <v>41503018842</v>
      </c>
      <c r="D199" s="202" t="s">
        <v>10</v>
      </c>
      <c r="E199" s="268">
        <v>12123.7</v>
      </c>
      <c r="F199" s="245">
        <v>12123.7</v>
      </c>
      <c r="G199" s="73" t="s">
        <v>319</v>
      </c>
    </row>
    <row r="200" spans="1:7" ht="12.75">
      <c r="A200" s="189">
        <v>196</v>
      </c>
      <c r="B200" s="75" t="s">
        <v>318</v>
      </c>
      <c r="C200" s="73">
        <v>41503018842</v>
      </c>
      <c r="D200" s="202" t="s">
        <v>10</v>
      </c>
      <c r="E200" s="268">
        <v>10000</v>
      </c>
      <c r="F200" s="245">
        <v>6708.35</v>
      </c>
      <c r="G200" s="73" t="s">
        <v>319</v>
      </c>
    </row>
    <row r="201" spans="1:7" ht="12.75">
      <c r="A201" s="189">
        <v>197</v>
      </c>
      <c r="B201" s="75" t="s">
        <v>318</v>
      </c>
      <c r="C201" s="73">
        <v>41503018842</v>
      </c>
      <c r="D201" s="202" t="s">
        <v>10</v>
      </c>
      <c r="E201" s="268">
        <v>46336.55</v>
      </c>
      <c r="F201" s="245">
        <v>46336.55</v>
      </c>
      <c r="G201" s="73" t="s">
        <v>319</v>
      </c>
    </row>
    <row r="202" spans="1:7" ht="12.75">
      <c r="A202" s="189">
        <v>198</v>
      </c>
      <c r="B202" s="75" t="s">
        <v>320</v>
      </c>
      <c r="C202" s="73">
        <v>49503004690</v>
      </c>
      <c r="D202" s="202" t="s">
        <v>10</v>
      </c>
      <c r="E202" s="268">
        <v>19400</v>
      </c>
      <c r="F202" s="245">
        <v>6212.7</v>
      </c>
      <c r="G202" s="73" t="s">
        <v>321</v>
      </c>
    </row>
    <row r="203" spans="1:7" ht="12.75">
      <c r="A203" s="189">
        <v>199</v>
      </c>
      <c r="B203" s="75" t="s">
        <v>116</v>
      </c>
      <c r="C203" s="73">
        <v>40003398515</v>
      </c>
      <c r="D203" s="202" t="s">
        <v>10</v>
      </c>
      <c r="E203" s="268">
        <v>12444</v>
      </c>
      <c r="F203" s="245">
        <v>12444</v>
      </c>
      <c r="G203" s="73" t="s">
        <v>321</v>
      </c>
    </row>
    <row r="204" spans="1:7" ht="12.75">
      <c r="A204" s="189">
        <v>200</v>
      </c>
      <c r="B204" s="75" t="s">
        <v>322</v>
      </c>
      <c r="C204" s="73">
        <v>40003242737</v>
      </c>
      <c r="D204" s="202" t="s">
        <v>10</v>
      </c>
      <c r="E204" s="268">
        <v>25810.06</v>
      </c>
      <c r="F204" s="245">
        <v>25810.06</v>
      </c>
      <c r="G204" s="73" t="s">
        <v>323</v>
      </c>
    </row>
    <row r="205" spans="1:7" ht="12.75">
      <c r="A205" s="189">
        <v>201</v>
      </c>
      <c r="B205" s="75" t="s">
        <v>324</v>
      </c>
      <c r="C205" s="73">
        <v>48701007658</v>
      </c>
      <c r="D205" s="202" t="s">
        <v>10</v>
      </c>
      <c r="E205" s="268">
        <v>10000</v>
      </c>
      <c r="F205" s="245">
        <v>3600</v>
      </c>
      <c r="G205" s="73" t="s">
        <v>325</v>
      </c>
    </row>
    <row r="206" spans="1:7" ht="12.75">
      <c r="A206" s="189">
        <v>202</v>
      </c>
      <c r="B206" s="75" t="s">
        <v>326</v>
      </c>
      <c r="C206" s="73">
        <v>40103340146</v>
      </c>
      <c r="D206" s="202" t="s">
        <v>10</v>
      </c>
      <c r="E206" s="268">
        <v>23254.57</v>
      </c>
      <c r="F206" s="245">
        <v>23254.57</v>
      </c>
      <c r="G206" s="73" t="s">
        <v>325</v>
      </c>
    </row>
    <row r="207" spans="1:7" ht="12.75">
      <c r="A207" s="189">
        <v>203</v>
      </c>
      <c r="B207" s="75" t="s">
        <v>39</v>
      </c>
      <c r="C207" s="73">
        <v>40003093873</v>
      </c>
      <c r="D207" s="202" t="s">
        <v>10</v>
      </c>
      <c r="E207" s="268">
        <v>44676.23</v>
      </c>
      <c r="F207" s="245">
        <v>44676.23</v>
      </c>
      <c r="G207" s="73" t="s">
        <v>327</v>
      </c>
    </row>
    <row r="208" spans="1:7" ht="12.75">
      <c r="A208" s="189">
        <v>204</v>
      </c>
      <c r="B208" s="75" t="s">
        <v>328</v>
      </c>
      <c r="C208" s="73">
        <v>40103767110</v>
      </c>
      <c r="D208" s="202" t="s">
        <v>10</v>
      </c>
      <c r="E208" s="268">
        <v>44040.61</v>
      </c>
      <c r="F208" s="245">
        <v>44040.61</v>
      </c>
      <c r="G208" s="73" t="s">
        <v>327</v>
      </c>
    </row>
    <row r="209" spans="1:7" ht="12.75">
      <c r="A209" s="189">
        <v>205</v>
      </c>
      <c r="B209" s="75" t="s">
        <v>329</v>
      </c>
      <c r="C209" s="73">
        <v>43603036823</v>
      </c>
      <c r="D209" s="202" t="s">
        <v>10</v>
      </c>
      <c r="E209" s="268">
        <v>103129.1</v>
      </c>
      <c r="F209" s="245">
        <v>103129.1</v>
      </c>
      <c r="G209" s="73" t="s">
        <v>330</v>
      </c>
    </row>
    <row r="210" spans="1:7" ht="12.75">
      <c r="A210" s="189">
        <v>206</v>
      </c>
      <c r="B210" s="75" t="s">
        <v>329</v>
      </c>
      <c r="C210" s="73">
        <v>43603036823</v>
      </c>
      <c r="D210" s="202" t="s">
        <v>10</v>
      </c>
      <c r="E210" s="268">
        <v>103568.94</v>
      </c>
      <c r="F210" s="245">
        <v>103568.94</v>
      </c>
      <c r="G210" s="73" t="s">
        <v>330</v>
      </c>
    </row>
    <row r="211" spans="1:7" ht="12.75">
      <c r="A211" s="189">
        <v>207</v>
      </c>
      <c r="B211" s="75" t="s">
        <v>329</v>
      </c>
      <c r="C211" s="73">
        <v>43603036823</v>
      </c>
      <c r="D211" s="202" t="s">
        <v>10</v>
      </c>
      <c r="E211" s="268">
        <v>359631</v>
      </c>
      <c r="F211" s="245">
        <v>359631</v>
      </c>
      <c r="G211" s="73" t="s">
        <v>330</v>
      </c>
    </row>
    <row r="212" spans="1:7" ht="12.75">
      <c r="A212" s="189">
        <v>208</v>
      </c>
      <c r="B212" s="75" t="s">
        <v>331</v>
      </c>
      <c r="C212" s="73">
        <v>40003532360</v>
      </c>
      <c r="D212" s="202" t="s">
        <v>10</v>
      </c>
      <c r="E212" s="268">
        <v>240350</v>
      </c>
      <c r="F212" s="245">
        <v>114162</v>
      </c>
      <c r="G212" s="73" t="s">
        <v>332</v>
      </c>
    </row>
    <row r="213" spans="1:7" ht="12.75">
      <c r="A213" s="189">
        <v>209</v>
      </c>
      <c r="B213" s="75" t="s">
        <v>176</v>
      </c>
      <c r="C213" s="73">
        <v>50103001171</v>
      </c>
      <c r="D213" s="202" t="s">
        <v>10</v>
      </c>
      <c r="E213" s="268">
        <v>237901.28</v>
      </c>
      <c r="F213" s="245">
        <v>47165</v>
      </c>
      <c r="G213" s="73" t="s">
        <v>332</v>
      </c>
    </row>
    <row r="214" spans="1:7" ht="12.75">
      <c r="A214" s="189">
        <v>210</v>
      </c>
      <c r="B214" s="75" t="s">
        <v>176</v>
      </c>
      <c r="C214" s="73">
        <v>50103001171</v>
      </c>
      <c r="D214" s="202" t="s">
        <v>10</v>
      </c>
      <c r="E214" s="268">
        <v>21185</v>
      </c>
      <c r="F214" s="245">
        <v>6690</v>
      </c>
      <c r="G214" s="73" t="s">
        <v>332</v>
      </c>
    </row>
    <row r="215" spans="1:7" ht="12.75">
      <c r="A215" s="189">
        <v>211</v>
      </c>
      <c r="B215" s="75" t="s">
        <v>39</v>
      </c>
      <c r="C215" s="73">
        <v>40003093873</v>
      </c>
      <c r="D215" s="202" t="s">
        <v>10</v>
      </c>
      <c r="E215" s="268">
        <v>584000</v>
      </c>
      <c r="F215" s="245">
        <v>584000</v>
      </c>
      <c r="G215" s="73" t="s">
        <v>332</v>
      </c>
    </row>
    <row r="216" spans="1:7" ht="12.75">
      <c r="A216" s="189">
        <v>212</v>
      </c>
      <c r="B216" s="75" t="s">
        <v>333</v>
      </c>
      <c r="C216" s="73">
        <v>43603034061</v>
      </c>
      <c r="D216" s="202" t="s">
        <v>10</v>
      </c>
      <c r="E216" s="268">
        <v>136800</v>
      </c>
      <c r="F216" s="245">
        <v>45139.38</v>
      </c>
      <c r="G216" s="73" t="s">
        <v>335</v>
      </c>
    </row>
    <row r="217" spans="1:7" ht="12.75">
      <c r="A217" s="189">
        <v>213</v>
      </c>
      <c r="B217" s="75" t="s">
        <v>333</v>
      </c>
      <c r="C217" s="73">
        <v>43603034061</v>
      </c>
      <c r="D217" s="202" t="s">
        <v>10</v>
      </c>
      <c r="E217" s="268">
        <v>17871.310000000001</v>
      </c>
      <c r="F217" s="245">
        <v>5643.57</v>
      </c>
      <c r="G217" s="73" t="s">
        <v>335</v>
      </c>
    </row>
    <row r="218" spans="1:7" ht="12.75">
      <c r="A218" s="189">
        <v>214</v>
      </c>
      <c r="B218" s="75" t="s">
        <v>336</v>
      </c>
      <c r="C218" s="73">
        <v>40101006613</v>
      </c>
      <c r="D218" s="202" t="s">
        <v>10</v>
      </c>
      <c r="E218" s="268">
        <v>50000</v>
      </c>
      <c r="F218" s="245">
        <v>20463.189999999999</v>
      </c>
      <c r="G218" s="73" t="s">
        <v>337</v>
      </c>
    </row>
    <row r="219" spans="1:7" ht="12.75">
      <c r="A219" s="189">
        <v>215</v>
      </c>
      <c r="B219" s="75" t="s">
        <v>338</v>
      </c>
      <c r="C219" s="73">
        <v>54103112331</v>
      </c>
      <c r="D219" s="202" t="s">
        <v>10</v>
      </c>
      <c r="E219" s="268">
        <v>574976.67000000004</v>
      </c>
      <c r="F219" s="245">
        <v>110000</v>
      </c>
      <c r="G219" s="73" t="s">
        <v>339</v>
      </c>
    </row>
    <row r="220" spans="1:7" ht="12.75">
      <c r="A220" s="189">
        <v>216</v>
      </c>
      <c r="B220" s="75" t="s">
        <v>338</v>
      </c>
      <c r="C220" s="73">
        <v>54103112331</v>
      </c>
      <c r="D220" s="202" t="s">
        <v>10</v>
      </c>
      <c r="E220" s="268">
        <v>262682.96000000002</v>
      </c>
      <c r="F220" s="245">
        <v>82952.509999999995</v>
      </c>
      <c r="G220" s="73" t="s">
        <v>339</v>
      </c>
    </row>
    <row r="221" spans="1:7" ht="12.75">
      <c r="A221" s="188">
        <v>217</v>
      </c>
      <c r="B221" s="80" t="s">
        <v>340</v>
      </c>
      <c r="C221" s="47">
        <v>40103498885</v>
      </c>
      <c r="D221" s="201" t="s">
        <v>10</v>
      </c>
      <c r="E221" s="266">
        <v>30398.5</v>
      </c>
      <c r="F221" s="47">
        <v>9599.52</v>
      </c>
      <c r="G221" s="47" t="s">
        <v>341</v>
      </c>
    </row>
    <row r="222" spans="1:7" ht="12.75">
      <c r="A222" s="189">
        <v>218</v>
      </c>
      <c r="B222" s="75" t="s">
        <v>342</v>
      </c>
      <c r="C222" s="73">
        <v>40003458424</v>
      </c>
      <c r="D222" s="202" t="s">
        <v>10</v>
      </c>
      <c r="E222" s="267">
        <v>20306.509999999998</v>
      </c>
      <c r="F222" s="73">
        <v>20306.509999999998</v>
      </c>
      <c r="G222" s="73" t="s">
        <v>343</v>
      </c>
    </row>
    <row r="223" spans="1:7" ht="12.75">
      <c r="A223" s="189">
        <v>219</v>
      </c>
      <c r="B223" s="75" t="s">
        <v>344</v>
      </c>
      <c r="C223" s="73">
        <v>44103029960</v>
      </c>
      <c r="D223" s="202" t="s">
        <v>10</v>
      </c>
      <c r="E223" s="267">
        <v>17602.3</v>
      </c>
      <c r="F223" s="73">
        <v>6190.2</v>
      </c>
      <c r="G223" s="73" t="s">
        <v>345</v>
      </c>
    </row>
    <row r="224" spans="1:7" ht="12.75">
      <c r="A224" s="189">
        <v>220</v>
      </c>
      <c r="B224" s="75" t="s">
        <v>346</v>
      </c>
      <c r="C224" s="73">
        <v>40003188233</v>
      </c>
      <c r="D224" s="202" t="s">
        <v>10</v>
      </c>
      <c r="E224" s="267">
        <v>49598.16</v>
      </c>
      <c r="F224" s="73">
        <v>49598.16</v>
      </c>
      <c r="G224" s="73" t="s">
        <v>347</v>
      </c>
    </row>
    <row r="225" spans="1:7" ht="12.75">
      <c r="A225" s="189">
        <v>221</v>
      </c>
      <c r="B225" s="75" t="s">
        <v>348</v>
      </c>
      <c r="C225" s="73">
        <v>40103130964</v>
      </c>
      <c r="D225" s="202" t="s">
        <v>10</v>
      </c>
      <c r="E225" s="267">
        <v>100329.5</v>
      </c>
      <c r="F225" s="73">
        <v>31683</v>
      </c>
      <c r="G225" s="73" t="s">
        <v>349</v>
      </c>
    </row>
    <row r="226" spans="1:7" ht="12.75">
      <c r="A226" s="189">
        <v>222</v>
      </c>
      <c r="B226" s="75" t="s">
        <v>348</v>
      </c>
      <c r="C226" s="73">
        <v>40103130964</v>
      </c>
      <c r="D226" s="202" t="s">
        <v>10</v>
      </c>
      <c r="E226" s="267">
        <v>49927.25</v>
      </c>
      <c r="F226" s="73">
        <v>15766.5</v>
      </c>
      <c r="G226" s="73" t="s">
        <v>349</v>
      </c>
    </row>
    <row r="227" spans="1:7" ht="12.75">
      <c r="A227" s="189">
        <v>223</v>
      </c>
      <c r="B227" s="75" t="s">
        <v>350</v>
      </c>
      <c r="C227" s="73">
        <v>45403020866</v>
      </c>
      <c r="D227" s="202" t="s">
        <v>10</v>
      </c>
      <c r="E227" s="267">
        <v>51482.12</v>
      </c>
      <c r="F227" s="73">
        <v>25583.15</v>
      </c>
      <c r="G227" s="73" t="s">
        <v>349</v>
      </c>
    </row>
    <row r="228" spans="1:7" ht="12.75">
      <c r="A228" s="189">
        <v>224</v>
      </c>
      <c r="B228" s="75" t="s">
        <v>348</v>
      </c>
      <c r="C228" s="73">
        <v>40103130964</v>
      </c>
      <c r="D228" s="202" t="s">
        <v>10</v>
      </c>
      <c r="E228" s="267">
        <v>32755.05</v>
      </c>
      <c r="F228" s="73">
        <v>10343.700000000001</v>
      </c>
      <c r="G228" s="73" t="s">
        <v>349</v>
      </c>
    </row>
    <row r="229" spans="1:7" ht="12.75">
      <c r="A229" s="189">
        <v>225</v>
      </c>
      <c r="B229" s="75" t="s">
        <v>351</v>
      </c>
      <c r="C229" s="73">
        <v>40003623566</v>
      </c>
      <c r="D229" s="202" t="s">
        <v>10</v>
      </c>
      <c r="E229" s="267">
        <v>19470.32</v>
      </c>
      <c r="F229" s="73">
        <v>6148.52</v>
      </c>
      <c r="G229" s="73" t="s">
        <v>352</v>
      </c>
    </row>
    <row r="230" spans="1:7" ht="12.75">
      <c r="A230" s="188">
        <v>226</v>
      </c>
      <c r="B230" s="80" t="s">
        <v>353</v>
      </c>
      <c r="C230" s="47">
        <v>46103001507</v>
      </c>
      <c r="D230" s="201" t="s">
        <v>10</v>
      </c>
      <c r="E230" s="266">
        <v>10000</v>
      </c>
      <c r="F230" s="243">
        <v>4083.69</v>
      </c>
      <c r="G230" s="47" t="s">
        <v>354</v>
      </c>
    </row>
    <row r="231" spans="1:7" ht="12.75">
      <c r="A231" s="189">
        <v>227</v>
      </c>
      <c r="B231" s="75" t="s">
        <v>138</v>
      </c>
      <c r="C231" s="73">
        <v>40003048757</v>
      </c>
      <c r="D231" s="202" t="s">
        <v>10</v>
      </c>
      <c r="E231" s="267">
        <v>404700</v>
      </c>
      <c r="F231" s="242">
        <v>147883.5</v>
      </c>
      <c r="G231" s="73" t="s">
        <v>355</v>
      </c>
    </row>
    <row r="232" spans="1:7" ht="12.75">
      <c r="A232" s="189">
        <v>228</v>
      </c>
      <c r="B232" s="75" t="s">
        <v>356</v>
      </c>
      <c r="C232" s="73">
        <v>44103066539</v>
      </c>
      <c r="D232" s="202" t="s">
        <v>10</v>
      </c>
      <c r="E232" s="267">
        <v>299999</v>
      </c>
      <c r="F232" s="242">
        <v>299999</v>
      </c>
      <c r="G232" s="73" t="s">
        <v>355</v>
      </c>
    </row>
    <row r="233" spans="1:7" ht="12.75">
      <c r="A233" s="189">
        <v>229</v>
      </c>
      <c r="B233" s="75" t="s">
        <v>357</v>
      </c>
      <c r="C233" s="73">
        <v>44103017603</v>
      </c>
      <c r="D233" s="202" t="s">
        <v>10</v>
      </c>
      <c r="E233" s="267">
        <v>20860.810000000001</v>
      </c>
      <c r="F233" s="242">
        <v>20860.810000000001</v>
      </c>
      <c r="G233" s="73" t="s">
        <v>355</v>
      </c>
    </row>
    <row r="234" spans="1:7" ht="12.75">
      <c r="A234" s="189">
        <v>230</v>
      </c>
      <c r="B234" s="75" t="s">
        <v>358</v>
      </c>
      <c r="C234" s="73">
        <v>51203033331</v>
      </c>
      <c r="D234" s="202" t="s">
        <v>10</v>
      </c>
      <c r="E234" s="267">
        <v>60000</v>
      </c>
      <c r="F234" s="242">
        <v>29395.52</v>
      </c>
      <c r="G234" s="73" t="s">
        <v>355</v>
      </c>
    </row>
    <row r="235" spans="1:7" ht="12.75">
      <c r="A235" s="189">
        <v>231</v>
      </c>
      <c r="B235" s="75" t="s">
        <v>360</v>
      </c>
      <c r="C235" s="73">
        <v>40003294404</v>
      </c>
      <c r="D235" s="202" t="s">
        <v>10</v>
      </c>
      <c r="E235" s="267">
        <v>23949.51</v>
      </c>
      <c r="F235" s="242">
        <v>7563</v>
      </c>
      <c r="G235" s="73" t="s">
        <v>361</v>
      </c>
    </row>
    <row r="236" spans="1:7" ht="12.75">
      <c r="A236" s="189">
        <v>232</v>
      </c>
      <c r="B236" s="75" t="s">
        <v>362</v>
      </c>
      <c r="C236" s="73">
        <v>41203020778</v>
      </c>
      <c r="D236" s="202" t="s">
        <v>10</v>
      </c>
      <c r="E236" s="267">
        <v>83761.38</v>
      </c>
      <c r="F236" s="242">
        <v>83761.38</v>
      </c>
      <c r="G236" s="73" t="s">
        <v>363</v>
      </c>
    </row>
    <row r="237" spans="1:7" ht="12.75">
      <c r="A237" s="189">
        <v>233</v>
      </c>
      <c r="B237" s="75" t="s">
        <v>364</v>
      </c>
      <c r="C237" s="73">
        <v>50003895021</v>
      </c>
      <c r="D237" s="202" t="s">
        <v>10</v>
      </c>
      <c r="E237" s="267">
        <v>17547.45</v>
      </c>
      <c r="F237" s="242">
        <v>5541.3</v>
      </c>
      <c r="G237" s="73" t="s">
        <v>365</v>
      </c>
    </row>
    <row r="238" spans="1:7" ht="12.75">
      <c r="A238" s="189">
        <v>234</v>
      </c>
      <c r="B238" s="75" t="s">
        <v>366</v>
      </c>
      <c r="C238" s="73">
        <v>44103011066</v>
      </c>
      <c r="D238" s="202" t="s">
        <v>10</v>
      </c>
      <c r="E238" s="267">
        <v>1097400</v>
      </c>
      <c r="F238" s="242">
        <v>1097400</v>
      </c>
      <c r="G238" s="73" t="s">
        <v>367</v>
      </c>
    </row>
    <row r="239" spans="1:7" ht="12.75">
      <c r="A239" s="188">
        <v>235</v>
      </c>
      <c r="B239" s="80" t="s">
        <v>368</v>
      </c>
      <c r="C239" s="47">
        <v>40103623844</v>
      </c>
      <c r="D239" s="201" t="s">
        <v>10</v>
      </c>
      <c r="E239" s="266">
        <v>10000</v>
      </c>
      <c r="F239" s="244">
        <v>5541.9</v>
      </c>
      <c r="G239" s="47" t="s">
        <v>369</v>
      </c>
    </row>
    <row r="240" spans="1:7" ht="12.75">
      <c r="A240" s="189">
        <v>236</v>
      </c>
      <c r="B240" s="75" t="s">
        <v>370</v>
      </c>
      <c r="C240" s="73">
        <v>40003468507</v>
      </c>
      <c r="D240" s="202" t="s">
        <v>10</v>
      </c>
      <c r="E240" s="267">
        <v>60754.239999999998</v>
      </c>
      <c r="F240" s="245">
        <v>60754.239999999998</v>
      </c>
      <c r="G240" s="73" t="s">
        <v>369</v>
      </c>
    </row>
    <row r="241" spans="1:7" ht="12.75">
      <c r="A241" s="189">
        <v>237</v>
      </c>
      <c r="B241" s="75" t="s">
        <v>371</v>
      </c>
      <c r="C241" s="73">
        <v>50003585321</v>
      </c>
      <c r="D241" s="202" t="s">
        <v>10</v>
      </c>
      <c r="E241" s="267">
        <v>12624.6</v>
      </c>
      <c r="F241" s="245">
        <v>12624.6</v>
      </c>
      <c r="G241" s="73" t="s">
        <v>372</v>
      </c>
    </row>
    <row r="242" spans="1:7" ht="12.75">
      <c r="A242" s="189">
        <v>238</v>
      </c>
      <c r="B242" s="75" t="s">
        <v>373</v>
      </c>
      <c r="C242" s="73">
        <v>40003718886</v>
      </c>
      <c r="D242" s="202" t="s">
        <v>10</v>
      </c>
      <c r="E242" s="267">
        <v>19452.84</v>
      </c>
      <c r="F242" s="245">
        <v>19452.84</v>
      </c>
      <c r="G242" s="73" t="s">
        <v>374</v>
      </c>
    </row>
    <row r="243" spans="1:7" ht="12.75">
      <c r="A243" s="189">
        <v>239</v>
      </c>
      <c r="B243" s="75" t="s">
        <v>375</v>
      </c>
      <c r="C243" s="73">
        <v>40203462719</v>
      </c>
      <c r="D243" s="202" t="s">
        <v>10</v>
      </c>
      <c r="E243" s="267">
        <v>38340.1</v>
      </c>
      <c r="F243" s="245">
        <v>10371</v>
      </c>
      <c r="G243" s="73" t="s">
        <v>376</v>
      </c>
    </row>
    <row r="244" spans="1:7" ht="12.75">
      <c r="A244" s="189">
        <v>240</v>
      </c>
      <c r="B244" s="75" t="s">
        <v>377</v>
      </c>
      <c r="C244" s="73">
        <v>41503082758</v>
      </c>
      <c r="D244" s="202" t="s">
        <v>10</v>
      </c>
      <c r="E244" s="267">
        <v>180810</v>
      </c>
      <c r="F244" s="245">
        <v>57099.31</v>
      </c>
      <c r="G244" s="73" t="s">
        <v>378</v>
      </c>
    </row>
    <row r="245" spans="1:7" ht="12.75">
      <c r="A245" s="189">
        <v>241</v>
      </c>
      <c r="B245" s="75" t="s">
        <v>379</v>
      </c>
      <c r="C245" s="73">
        <v>40103289255</v>
      </c>
      <c r="D245" s="202" t="s">
        <v>10</v>
      </c>
      <c r="E245" s="267">
        <v>30000</v>
      </c>
      <c r="F245" s="245">
        <v>29000</v>
      </c>
      <c r="G245" s="73" t="s">
        <v>378</v>
      </c>
    </row>
    <row r="246" spans="1:7" ht="12.75">
      <c r="A246" s="189">
        <v>242</v>
      </c>
      <c r="B246" s="75" t="s">
        <v>381</v>
      </c>
      <c r="C246" s="73">
        <v>48503000219</v>
      </c>
      <c r="D246" s="202" t="s">
        <v>10</v>
      </c>
      <c r="E246" s="267">
        <v>54944.25</v>
      </c>
      <c r="F246" s="245">
        <v>17350.810000000001</v>
      </c>
      <c r="G246" s="73" t="s">
        <v>382</v>
      </c>
    </row>
    <row r="247" spans="1:7" ht="12.75">
      <c r="A247" s="189">
        <v>243</v>
      </c>
      <c r="B247" s="75" t="s">
        <v>383</v>
      </c>
      <c r="C247" s="73">
        <v>40003542532</v>
      </c>
      <c r="D247" s="202" t="s">
        <v>10</v>
      </c>
      <c r="E247" s="267">
        <v>30306.639999999999</v>
      </c>
      <c r="F247" s="245">
        <v>9091.99</v>
      </c>
      <c r="G247" s="73" t="s">
        <v>384</v>
      </c>
    </row>
    <row r="248" spans="1:7" ht="12.75">
      <c r="A248" s="189">
        <v>244</v>
      </c>
      <c r="B248" s="75" t="s">
        <v>385</v>
      </c>
      <c r="C248" s="73">
        <v>50003428031</v>
      </c>
      <c r="D248" s="202" t="s">
        <v>10</v>
      </c>
      <c r="E248" s="267">
        <v>72332.33</v>
      </c>
      <c r="F248" s="245">
        <v>22841.78</v>
      </c>
      <c r="G248" s="73" t="s">
        <v>384</v>
      </c>
    </row>
    <row r="249" spans="1:7" ht="12.75">
      <c r="A249" s="189">
        <v>245</v>
      </c>
      <c r="B249" s="75" t="s">
        <v>385</v>
      </c>
      <c r="C249" s="73">
        <v>50003428031</v>
      </c>
      <c r="D249" s="202" t="s">
        <v>10</v>
      </c>
      <c r="E249" s="267">
        <v>239388</v>
      </c>
      <c r="F249" s="245">
        <v>90338.01</v>
      </c>
      <c r="G249" s="73" t="s">
        <v>384</v>
      </c>
    </row>
    <row r="250" spans="1:7" ht="12.75">
      <c r="A250" s="189">
        <v>246</v>
      </c>
      <c r="B250" s="75" t="s">
        <v>348</v>
      </c>
      <c r="C250" s="73">
        <v>40103130964</v>
      </c>
      <c r="D250" s="202" t="s">
        <v>10</v>
      </c>
      <c r="E250" s="267">
        <v>49875</v>
      </c>
      <c r="F250" s="245">
        <v>15750</v>
      </c>
      <c r="G250" s="73" t="s">
        <v>386</v>
      </c>
    </row>
    <row r="251" spans="1:7" ht="12.75">
      <c r="A251" s="189">
        <v>247</v>
      </c>
      <c r="B251" s="75" t="s">
        <v>387</v>
      </c>
      <c r="C251" s="73">
        <v>40203141752</v>
      </c>
      <c r="D251" s="202" t="s">
        <v>10</v>
      </c>
      <c r="E251" s="267">
        <v>17950.5</v>
      </c>
      <c r="F251" s="245">
        <v>5983.5</v>
      </c>
      <c r="G251" s="73" t="s">
        <v>386</v>
      </c>
    </row>
    <row r="252" spans="1:7" ht="12.75">
      <c r="A252" s="189">
        <v>248</v>
      </c>
      <c r="B252" s="75" t="s">
        <v>388</v>
      </c>
      <c r="C252" s="73">
        <v>40103191846</v>
      </c>
      <c r="D252" s="202" t="s">
        <v>10</v>
      </c>
      <c r="E252" s="267">
        <v>23633.35</v>
      </c>
      <c r="F252" s="245">
        <v>7877.75</v>
      </c>
      <c r="G252" s="73" t="s">
        <v>389</v>
      </c>
    </row>
    <row r="253" spans="1:7" ht="12.75">
      <c r="A253" s="189">
        <v>249</v>
      </c>
      <c r="B253" s="75" t="s">
        <v>390</v>
      </c>
      <c r="C253" s="73">
        <v>40203162203</v>
      </c>
      <c r="D253" s="202" t="s">
        <v>10</v>
      </c>
      <c r="E253" s="267">
        <v>149186.69</v>
      </c>
      <c r="F253" s="245">
        <v>149186.69</v>
      </c>
      <c r="G253" s="73" t="s">
        <v>391</v>
      </c>
    </row>
    <row r="254" spans="1:7" ht="12.75">
      <c r="A254" s="189">
        <v>250</v>
      </c>
      <c r="B254" s="75" t="s">
        <v>392</v>
      </c>
      <c r="C254" s="73">
        <v>40103626268</v>
      </c>
      <c r="D254" s="202" t="s">
        <v>10</v>
      </c>
      <c r="E254" s="267">
        <v>124913.79</v>
      </c>
      <c r="F254" s="245">
        <v>41637.93</v>
      </c>
      <c r="G254" s="73" t="s">
        <v>391</v>
      </c>
    </row>
    <row r="255" spans="1:7" ht="12.75">
      <c r="A255" s="189">
        <v>251</v>
      </c>
      <c r="B255" s="75" t="s">
        <v>393</v>
      </c>
      <c r="C255" s="73">
        <v>40103109009</v>
      </c>
      <c r="D255" s="202" t="s">
        <v>10</v>
      </c>
      <c r="E255" s="267">
        <v>13613.7</v>
      </c>
      <c r="F255" s="245">
        <v>13613.7</v>
      </c>
      <c r="G255" s="73" t="s">
        <v>391</v>
      </c>
    </row>
    <row r="256" spans="1:7" ht="12.75">
      <c r="A256" s="189">
        <v>252</v>
      </c>
      <c r="B256" s="75" t="s">
        <v>394</v>
      </c>
      <c r="C256" s="73">
        <v>44103050345</v>
      </c>
      <c r="D256" s="202" t="s">
        <v>10</v>
      </c>
      <c r="E256" s="267">
        <v>15928.7</v>
      </c>
      <c r="F256" s="245">
        <v>15928.7</v>
      </c>
      <c r="G256" s="73" t="s">
        <v>395</v>
      </c>
    </row>
    <row r="257" spans="1:7" ht="12.75">
      <c r="A257" s="189">
        <v>253</v>
      </c>
      <c r="B257" s="75" t="s">
        <v>396</v>
      </c>
      <c r="C257" s="73">
        <v>40203049473</v>
      </c>
      <c r="D257" s="202" t="s">
        <v>10</v>
      </c>
      <c r="E257" s="267">
        <v>63591.1</v>
      </c>
      <c r="F257" s="245">
        <v>19484.080000000002</v>
      </c>
      <c r="G257" s="73" t="s">
        <v>397</v>
      </c>
    </row>
    <row r="258" spans="1:7" ht="12.75">
      <c r="A258" s="189">
        <v>254</v>
      </c>
      <c r="B258" s="75" t="s">
        <v>276</v>
      </c>
      <c r="C258" s="73">
        <v>54103072471</v>
      </c>
      <c r="D258" s="202" t="s">
        <v>10</v>
      </c>
      <c r="E258" s="267">
        <v>13440.82</v>
      </c>
      <c r="F258" s="245">
        <v>3591</v>
      </c>
      <c r="G258" s="73" t="s">
        <v>397</v>
      </c>
    </row>
    <row r="259" spans="1:7" ht="12.75">
      <c r="A259" s="189">
        <v>255</v>
      </c>
      <c r="B259" s="75" t="s">
        <v>398</v>
      </c>
      <c r="C259" s="73">
        <v>40203087437</v>
      </c>
      <c r="D259" s="202" t="s">
        <v>10</v>
      </c>
      <c r="E259" s="267">
        <v>13092.57</v>
      </c>
      <c r="F259" s="245">
        <v>13092.57</v>
      </c>
      <c r="G259" s="73" t="s">
        <v>397</v>
      </c>
    </row>
    <row r="260" spans="1:7" ht="12.75">
      <c r="A260" s="189">
        <v>256</v>
      </c>
      <c r="B260" s="75" t="s">
        <v>392</v>
      </c>
      <c r="C260" s="73">
        <v>40103626268</v>
      </c>
      <c r="D260" s="202" t="s">
        <v>10</v>
      </c>
      <c r="E260" s="267">
        <v>565000</v>
      </c>
      <c r="F260" s="245">
        <v>360000</v>
      </c>
      <c r="G260" s="73" t="s">
        <v>399</v>
      </c>
    </row>
    <row r="261" spans="1:7" ht="12.75">
      <c r="A261" s="189">
        <v>257</v>
      </c>
      <c r="B261" s="75" t="s">
        <v>390</v>
      </c>
      <c r="C261" s="73">
        <v>40203162203</v>
      </c>
      <c r="D261" s="202" t="s">
        <v>10</v>
      </c>
      <c r="E261" s="267">
        <v>13610.44</v>
      </c>
      <c r="F261" s="245">
        <v>13610.44</v>
      </c>
      <c r="G261" s="73" t="s">
        <v>399</v>
      </c>
    </row>
    <row r="262" spans="1:7" ht="12.75">
      <c r="A262" s="189">
        <v>258</v>
      </c>
      <c r="B262" s="75" t="s">
        <v>400</v>
      </c>
      <c r="C262" s="73">
        <v>40003089581</v>
      </c>
      <c r="D262" s="202" t="s">
        <v>10</v>
      </c>
      <c r="E262" s="267">
        <v>20426.080000000002</v>
      </c>
      <c r="F262" s="245">
        <v>6450.34</v>
      </c>
      <c r="G262" s="73" t="s">
        <v>401</v>
      </c>
    </row>
    <row r="263" spans="1:7" ht="12.75">
      <c r="A263" s="189">
        <v>259</v>
      </c>
      <c r="B263" s="75" t="s">
        <v>126</v>
      </c>
      <c r="C263" s="73">
        <v>42803001859</v>
      </c>
      <c r="D263" s="202" t="s">
        <v>10</v>
      </c>
      <c r="E263" s="267">
        <v>194082.64</v>
      </c>
      <c r="F263" s="245">
        <v>194082.64</v>
      </c>
      <c r="G263" s="73" t="s">
        <v>402</v>
      </c>
    </row>
    <row r="264" spans="1:7" ht="12.75">
      <c r="A264" s="189">
        <v>260</v>
      </c>
      <c r="B264" s="75" t="s">
        <v>403</v>
      </c>
      <c r="C264" s="73">
        <v>50003975331</v>
      </c>
      <c r="D264" s="202" t="s">
        <v>10</v>
      </c>
      <c r="E264" s="267">
        <v>103676.76</v>
      </c>
      <c r="F264" s="245">
        <v>32740.02</v>
      </c>
      <c r="G264" s="73" t="s">
        <v>402</v>
      </c>
    </row>
    <row r="265" spans="1:7" ht="12.75">
      <c r="A265" s="189">
        <v>261</v>
      </c>
      <c r="B265" s="75" t="s">
        <v>404</v>
      </c>
      <c r="C265" s="73">
        <v>42103007170</v>
      </c>
      <c r="D265" s="202" t="s">
        <v>10</v>
      </c>
      <c r="E265" s="267">
        <v>10029.01</v>
      </c>
      <c r="F265" s="245">
        <v>10029.01</v>
      </c>
      <c r="G265" s="73" t="s">
        <v>405</v>
      </c>
    </row>
    <row r="266" spans="1:7" ht="12.75">
      <c r="A266" s="189">
        <v>262</v>
      </c>
      <c r="B266" s="75" t="s">
        <v>406</v>
      </c>
      <c r="C266" s="73">
        <v>50003216331</v>
      </c>
      <c r="D266" s="202" t="s">
        <v>10</v>
      </c>
      <c r="E266" s="267">
        <v>72168.38</v>
      </c>
      <c r="F266" s="245">
        <v>72168.38</v>
      </c>
      <c r="G266" s="73" t="s">
        <v>407</v>
      </c>
    </row>
    <row r="267" spans="1:7" ht="12.75">
      <c r="A267" s="189">
        <v>263</v>
      </c>
      <c r="B267" s="75" t="s">
        <v>408</v>
      </c>
      <c r="C267" s="73">
        <v>40103491868</v>
      </c>
      <c r="D267" s="202" t="s">
        <v>10</v>
      </c>
      <c r="E267" s="267">
        <v>20021.25</v>
      </c>
      <c r="F267" s="245">
        <v>6322.5</v>
      </c>
      <c r="G267" s="73" t="s">
        <v>409</v>
      </c>
    </row>
    <row r="268" spans="1:7" ht="12.75">
      <c r="A268" s="189">
        <v>264</v>
      </c>
      <c r="B268" s="75" t="s">
        <v>410</v>
      </c>
      <c r="C268" s="73">
        <v>40203438308</v>
      </c>
      <c r="D268" s="202" t="s">
        <v>10</v>
      </c>
      <c r="E268" s="267">
        <v>1395000</v>
      </c>
      <c r="F268" s="245">
        <v>1395000</v>
      </c>
      <c r="G268" s="73" t="s">
        <v>411</v>
      </c>
    </row>
    <row r="269" spans="1:7" ht="12.75">
      <c r="A269" s="189">
        <v>265</v>
      </c>
      <c r="B269" s="75" t="s">
        <v>410</v>
      </c>
      <c r="C269" s="73">
        <v>40203438308</v>
      </c>
      <c r="D269" s="202" t="s">
        <v>10</v>
      </c>
      <c r="E269" s="267">
        <v>105000</v>
      </c>
      <c r="F269" s="245">
        <v>105000</v>
      </c>
      <c r="G269" s="73" t="s">
        <v>411</v>
      </c>
    </row>
    <row r="270" spans="1:7" ht="12.75">
      <c r="A270" s="189">
        <v>266</v>
      </c>
      <c r="B270" s="75" t="s">
        <v>413</v>
      </c>
      <c r="C270" s="73">
        <v>40103884569</v>
      </c>
      <c r="D270" s="202" t="s">
        <v>10</v>
      </c>
      <c r="E270" s="267">
        <v>60021</v>
      </c>
      <c r="F270" s="245">
        <v>18954</v>
      </c>
      <c r="G270" s="73" t="s">
        <v>414</v>
      </c>
    </row>
    <row r="271" spans="1:7" ht="12.75">
      <c r="A271" s="189">
        <v>267</v>
      </c>
      <c r="B271" s="75" t="s">
        <v>415</v>
      </c>
      <c r="C271" s="73">
        <v>40003326540</v>
      </c>
      <c r="D271" s="202" t="s">
        <v>10</v>
      </c>
      <c r="E271" s="267">
        <v>70000.75</v>
      </c>
      <c r="F271" s="245">
        <v>22105.5</v>
      </c>
      <c r="G271" s="73" t="s">
        <v>416</v>
      </c>
    </row>
    <row r="272" spans="1:7" ht="12.75">
      <c r="A272" s="189">
        <v>268</v>
      </c>
      <c r="B272" s="75" t="s">
        <v>417</v>
      </c>
      <c r="C272" s="73">
        <v>50003349121</v>
      </c>
      <c r="D272" s="202" t="s">
        <v>10</v>
      </c>
      <c r="E272" s="267">
        <v>13644.77</v>
      </c>
      <c r="F272" s="245">
        <v>13644.77</v>
      </c>
      <c r="G272" s="73" t="s">
        <v>416</v>
      </c>
    </row>
    <row r="273" spans="1:7" ht="12.75">
      <c r="A273" s="189">
        <v>269</v>
      </c>
      <c r="B273" s="75" t="s">
        <v>418</v>
      </c>
      <c r="C273" s="73">
        <v>40003361616</v>
      </c>
      <c r="D273" s="202" t="s">
        <v>10</v>
      </c>
      <c r="E273" s="267">
        <v>386107</v>
      </c>
      <c r="F273" s="245">
        <v>118424.49</v>
      </c>
      <c r="G273" s="73" t="s">
        <v>419</v>
      </c>
    </row>
    <row r="274" spans="1:7" ht="12.75">
      <c r="A274" s="189">
        <v>270</v>
      </c>
      <c r="B274" s="75" t="s">
        <v>420</v>
      </c>
      <c r="C274" s="73">
        <v>40003542655</v>
      </c>
      <c r="D274" s="202" t="s">
        <v>10</v>
      </c>
      <c r="E274" s="267">
        <v>21456</v>
      </c>
      <c r="F274" s="245">
        <v>21456</v>
      </c>
      <c r="G274" s="73" t="s">
        <v>421</v>
      </c>
    </row>
    <row r="275" spans="1:7" ht="12.75">
      <c r="A275" s="189">
        <v>271</v>
      </c>
      <c r="B275" s="75" t="s">
        <v>422</v>
      </c>
      <c r="C275" s="73">
        <v>44103059611</v>
      </c>
      <c r="D275" s="202" t="s">
        <v>10</v>
      </c>
      <c r="E275" s="267">
        <v>28214.02</v>
      </c>
      <c r="F275" s="245">
        <v>8463.7099999999991</v>
      </c>
      <c r="G275" s="73" t="s">
        <v>421</v>
      </c>
    </row>
    <row r="276" spans="1:7" ht="12.75">
      <c r="A276" s="189">
        <v>272</v>
      </c>
      <c r="B276" s="75" t="s">
        <v>423</v>
      </c>
      <c r="C276" s="73">
        <v>40003015277</v>
      </c>
      <c r="D276" s="202" t="s">
        <v>10</v>
      </c>
      <c r="E276" s="267">
        <v>10000</v>
      </c>
      <c r="F276" s="245">
        <v>7853.4</v>
      </c>
      <c r="G276" s="73" t="s">
        <v>424</v>
      </c>
    </row>
    <row r="277" spans="1:7" ht="12.75">
      <c r="A277" s="211">
        <v>273</v>
      </c>
      <c r="B277" s="212" t="s">
        <v>425</v>
      </c>
      <c r="C277" s="213">
        <v>41703001270</v>
      </c>
      <c r="D277" s="83" t="s">
        <v>10</v>
      </c>
      <c r="E277" s="271">
        <v>24677.3</v>
      </c>
      <c r="F277" s="304">
        <v>7792.83</v>
      </c>
      <c r="G277" s="213" t="s">
        <v>426</v>
      </c>
    </row>
    <row r="278" spans="1:7" ht="12.75">
      <c r="A278" s="211">
        <v>274</v>
      </c>
      <c r="B278" s="220" t="s">
        <v>5105</v>
      </c>
      <c r="C278" s="221">
        <v>50103245591</v>
      </c>
      <c r="D278" s="216" t="s">
        <v>10</v>
      </c>
      <c r="E278" s="272">
        <v>18146.23</v>
      </c>
      <c r="F278" s="305">
        <v>18146.23</v>
      </c>
      <c r="G278" s="222">
        <v>45777</v>
      </c>
    </row>
    <row r="279" spans="1:7" ht="12.75">
      <c r="A279" s="214">
        <v>275</v>
      </c>
      <c r="B279" s="215" t="s">
        <v>14305</v>
      </c>
      <c r="C279" s="221">
        <v>49202000828</v>
      </c>
      <c r="D279" s="216" t="s">
        <v>10</v>
      </c>
      <c r="E279" s="272">
        <v>10000</v>
      </c>
      <c r="F279" s="305">
        <v>4798.8500000000004</v>
      </c>
      <c r="G279" s="222">
        <v>45762</v>
      </c>
    </row>
    <row r="280" spans="1:7" ht="12.75">
      <c r="A280" s="214">
        <v>276</v>
      </c>
      <c r="B280" s="220" t="s">
        <v>98</v>
      </c>
      <c r="C280" s="221">
        <v>42103073886</v>
      </c>
      <c r="D280" s="216" t="s">
        <v>10</v>
      </c>
      <c r="E280" s="272">
        <v>195152.13</v>
      </c>
      <c r="F280" s="305">
        <v>61626.99</v>
      </c>
      <c r="G280" s="222">
        <v>45762</v>
      </c>
    </row>
    <row r="281" spans="1:7" ht="12.75">
      <c r="A281" s="214">
        <v>277</v>
      </c>
      <c r="B281" s="220" t="s">
        <v>14306</v>
      </c>
      <c r="C281" s="221">
        <v>40003773604</v>
      </c>
      <c r="D281" s="216" t="s">
        <v>10</v>
      </c>
      <c r="E281" s="272">
        <v>22504.55</v>
      </c>
      <c r="F281" s="305">
        <v>7106.7</v>
      </c>
      <c r="G281" s="222">
        <v>45772</v>
      </c>
    </row>
    <row r="282" spans="1:7" ht="12.75">
      <c r="A282" s="214">
        <v>278</v>
      </c>
      <c r="B282" s="220" t="s">
        <v>14307</v>
      </c>
      <c r="C282" s="221">
        <v>44103062221</v>
      </c>
      <c r="D282" s="216" t="s">
        <v>10</v>
      </c>
      <c r="E282" s="272">
        <v>39326.22</v>
      </c>
      <c r="F282" s="305">
        <v>12188.72</v>
      </c>
      <c r="G282" s="222">
        <v>45757</v>
      </c>
    </row>
    <row r="283" spans="1:7" ht="12.75">
      <c r="A283" s="214">
        <v>279</v>
      </c>
      <c r="B283" s="220" t="s">
        <v>14308</v>
      </c>
      <c r="C283" s="221">
        <v>40203110076</v>
      </c>
      <c r="D283" s="216" t="s">
        <v>10</v>
      </c>
      <c r="E283" s="272">
        <v>48357.04</v>
      </c>
      <c r="F283" s="305">
        <v>48357.04</v>
      </c>
      <c r="G283" s="222">
        <v>45763</v>
      </c>
    </row>
    <row r="284" spans="1:7" ht="12.75">
      <c r="A284" s="214">
        <v>280</v>
      </c>
      <c r="B284" s="220" t="s">
        <v>14309</v>
      </c>
      <c r="C284" s="221">
        <v>49203003287</v>
      </c>
      <c r="D284" s="216" t="s">
        <v>10</v>
      </c>
      <c r="E284" s="272">
        <v>45917.43</v>
      </c>
      <c r="F284" s="305">
        <v>14500.24</v>
      </c>
      <c r="G284" s="222">
        <v>45762</v>
      </c>
    </row>
    <row r="285" spans="1:7" ht="12.75">
      <c r="A285" s="214">
        <v>281</v>
      </c>
      <c r="B285" s="220" t="s">
        <v>5628</v>
      </c>
      <c r="C285" s="221">
        <v>44103102577</v>
      </c>
      <c r="D285" s="216" t="s">
        <v>10</v>
      </c>
      <c r="E285" s="272">
        <v>131400</v>
      </c>
      <c r="F285" s="305">
        <v>43799.99</v>
      </c>
      <c r="G285" s="222">
        <v>45750</v>
      </c>
    </row>
    <row r="286" spans="1:7" ht="12.75">
      <c r="A286" s="214">
        <v>282</v>
      </c>
      <c r="B286" s="220" t="s">
        <v>205</v>
      </c>
      <c r="C286" s="221">
        <v>40203363484</v>
      </c>
      <c r="D286" s="216" t="s">
        <v>10</v>
      </c>
      <c r="E286" s="272">
        <v>157588.23000000001</v>
      </c>
      <c r="F286" s="305">
        <v>49764.7</v>
      </c>
      <c r="G286" s="222">
        <v>45770</v>
      </c>
    </row>
    <row r="287" spans="1:7" ht="12.75">
      <c r="A287" s="214">
        <v>283</v>
      </c>
      <c r="B287" s="220" t="s">
        <v>14310</v>
      </c>
      <c r="C287" s="221">
        <v>42103049418</v>
      </c>
      <c r="D287" s="216" t="s">
        <v>10</v>
      </c>
      <c r="E287" s="272">
        <v>223000</v>
      </c>
      <c r="F287" s="305">
        <v>78087.460000000006</v>
      </c>
      <c r="G287" s="222">
        <v>45755</v>
      </c>
    </row>
    <row r="288" spans="1:7" ht="12.75">
      <c r="A288" s="214">
        <v>284</v>
      </c>
      <c r="B288" s="220" t="s">
        <v>14311</v>
      </c>
      <c r="C288" s="221">
        <v>40103321893</v>
      </c>
      <c r="D288" s="216" t="s">
        <v>10</v>
      </c>
      <c r="E288" s="272">
        <v>16340</v>
      </c>
      <c r="F288" s="305">
        <v>5160.03</v>
      </c>
      <c r="G288" s="222">
        <v>45756</v>
      </c>
    </row>
    <row r="289" spans="1:7" ht="12.75">
      <c r="A289" s="214">
        <v>285</v>
      </c>
      <c r="B289" s="220" t="s">
        <v>4152</v>
      </c>
      <c r="C289" s="221">
        <v>42103074133</v>
      </c>
      <c r="D289" s="216" t="s">
        <v>10</v>
      </c>
      <c r="E289" s="272">
        <v>594300</v>
      </c>
      <c r="F289" s="305">
        <v>181773.65</v>
      </c>
      <c r="G289" s="222">
        <v>45749</v>
      </c>
    </row>
    <row r="290" spans="1:7" ht="12.75">
      <c r="A290" s="214">
        <v>286</v>
      </c>
      <c r="B290" s="220" t="s">
        <v>14312</v>
      </c>
      <c r="C290" s="221">
        <v>43603012558</v>
      </c>
      <c r="D290" s="216" t="s">
        <v>10</v>
      </c>
      <c r="E290" s="272">
        <v>10000</v>
      </c>
      <c r="F290" s="305">
        <v>9559.4599999999991</v>
      </c>
      <c r="G290" s="222">
        <v>45761</v>
      </c>
    </row>
    <row r="291" spans="1:7" ht="12.75">
      <c r="A291" s="214">
        <v>287</v>
      </c>
      <c r="B291" s="220" t="s">
        <v>14313</v>
      </c>
      <c r="C291" s="221">
        <v>40103617797</v>
      </c>
      <c r="D291" s="216" t="s">
        <v>10</v>
      </c>
      <c r="E291" s="272">
        <v>65000</v>
      </c>
      <c r="F291" s="305">
        <v>22373.4</v>
      </c>
      <c r="G291" s="222">
        <v>45770</v>
      </c>
    </row>
    <row r="292" spans="1:7" ht="12.75">
      <c r="A292" s="214">
        <v>288</v>
      </c>
      <c r="B292" s="220" t="s">
        <v>14314</v>
      </c>
      <c r="C292" s="221">
        <v>40003435328</v>
      </c>
      <c r="D292" s="216" t="s">
        <v>10</v>
      </c>
      <c r="E292" s="272">
        <v>18270.97</v>
      </c>
      <c r="F292" s="305">
        <v>18270.97</v>
      </c>
      <c r="G292" s="222">
        <v>45749</v>
      </c>
    </row>
    <row r="293" spans="1:7" ht="12.75">
      <c r="A293" s="214">
        <v>289</v>
      </c>
      <c r="B293" s="220" t="s">
        <v>14315</v>
      </c>
      <c r="C293" s="221">
        <v>40003253124</v>
      </c>
      <c r="D293" s="216" t="s">
        <v>10</v>
      </c>
      <c r="E293" s="272">
        <v>21862.75</v>
      </c>
      <c r="F293" s="305">
        <v>6904.5</v>
      </c>
      <c r="G293" s="222">
        <v>45756</v>
      </c>
    </row>
    <row r="294" spans="1:7" ht="12.75">
      <c r="A294" s="214">
        <v>290</v>
      </c>
      <c r="B294" s="220" t="s">
        <v>49</v>
      </c>
      <c r="C294" s="221">
        <v>45403010124</v>
      </c>
      <c r="D294" s="216" t="s">
        <v>10</v>
      </c>
      <c r="E294" s="272">
        <v>97527.22</v>
      </c>
      <c r="F294" s="305">
        <v>30798.07</v>
      </c>
      <c r="G294" s="222">
        <v>45751</v>
      </c>
    </row>
    <row r="295" spans="1:7" ht="12.75">
      <c r="A295" s="214">
        <v>291</v>
      </c>
      <c r="B295" s="220" t="s">
        <v>313</v>
      </c>
      <c r="C295" s="221">
        <v>40003413585</v>
      </c>
      <c r="D295" s="216" t="s">
        <v>10</v>
      </c>
      <c r="E295" s="272">
        <v>240238</v>
      </c>
      <c r="F295" s="305">
        <v>89129.25</v>
      </c>
      <c r="G295" s="222">
        <v>45749</v>
      </c>
    </row>
    <row r="296" spans="1:7" ht="12.75">
      <c r="A296" s="214">
        <v>292</v>
      </c>
      <c r="B296" s="220" t="s">
        <v>585</v>
      </c>
      <c r="C296" s="221">
        <v>41503048512</v>
      </c>
      <c r="D296" s="216" t="s">
        <v>10</v>
      </c>
      <c r="E296" s="272">
        <v>33247</v>
      </c>
      <c r="F296" s="305">
        <v>10000</v>
      </c>
      <c r="G296" s="222">
        <v>45762</v>
      </c>
    </row>
    <row r="297" spans="1:7" ht="12.75">
      <c r="A297" s="214">
        <v>293</v>
      </c>
      <c r="B297" s="220" t="s">
        <v>277</v>
      </c>
      <c r="C297" s="221">
        <v>45403020531</v>
      </c>
      <c r="D297" s="216" t="s">
        <v>10</v>
      </c>
      <c r="E297" s="272">
        <v>245504.94</v>
      </c>
      <c r="F297" s="305">
        <v>73651.48</v>
      </c>
      <c r="G297" s="222">
        <v>45750</v>
      </c>
    </row>
    <row r="298" spans="1:7" ht="12.75">
      <c r="A298" s="214">
        <v>294</v>
      </c>
      <c r="B298" s="220" t="s">
        <v>14316</v>
      </c>
      <c r="C298" s="221">
        <v>40203089387</v>
      </c>
      <c r="D298" s="216" t="s">
        <v>10</v>
      </c>
      <c r="E298" s="272">
        <v>10730.35</v>
      </c>
      <c r="F298" s="305">
        <v>10730.35</v>
      </c>
      <c r="G298" s="222">
        <v>45764</v>
      </c>
    </row>
    <row r="299" spans="1:7" ht="12.75">
      <c r="A299" s="214">
        <v>295</v>
      </c>
      <c r="B299" s="220" t="s">
        <v>14317</v>
      </c>
      <c r="C299" s="221">
        <v>40003791262</v>
      </c>
      <c r="D299" s="216" t="s">
        <v>10</v>
      </c>
      <c r="E299" s="272">
        <v>10260</v>
      </c>
      <c r="F299" s="305">
        <v>3097.5</v>
      </c>
      <c r="G299" s="222">
        <v>45775</v>
      </c>
    </row>
    <row r="300" spans="1:7" ht="12.75">
      <c r="A300" s="214">
        <v>296</v>
      </c>
      <c r="B300" s="220" t="s">
        <v>1326</v>
      </c>
      <c r="C300" s="221">
        <v>45403042702</v>
      </c>
      <c r="D300" s="216" t="s">
        <v>10</v>
      </c>
      <c r="E300" s="272">
        <v>513521.94</v>
      </c>
      <c r="F300" s="305">
        <v>162164.82</v>
      </c>
      <c r="G300" s="222">
        <v>45757</v>
      </c>
    </row>
    <row r="301" spans="1:7" ht="12.75">
      <c r="A301" s="214">
        <v>297</v>
      </c>
      <c r="B301" s="220" t="s">
        <v>14318</v>
      </c>
      <c r="C301" s="221">
        <v>50003237441</v>
      </c>
      <c r="D301" s="216" t="s">
        <v>10</v>
      </c>
      <c r="E301" s="272">
        <v>13881.04</v>
      </c>
      <c r="F301" s="305">
        <v>13881.04</v>
      </c>
      <c r="G301" s="222">
        <v>45777</v>
      </c>
    </row>
    <row r="302" spans="1:7" ht="12.75">
      <c r="A302" s="214">
        <v>298</v>
      </c>
      <c r="B302" s="369" t="s">
        <v>14410</v>
      </c>
      <c r="C302" s="374">
        <v>45403026290</v>
      </c>
      <c r="D302" s="370" t="s">
        <v>10</v>
      </c>
      <c r="E302" s="371">
        <v>10000</v>
      </c>
      <c r="F302" s="372">
        <v>4000.43</v>
      </c>
      <c r="G302" s="373">
        <v>45792</v>
      </c>
    </row>
    <row r="303" spans="1:7" ht="12.75">
      <c r="A303" s="214">
        <v>299</v>
      </c>
      <c r="B303" s="369" t="s">
        <v>14411</v>
      </c>
      <c r="C303" s="374">
        <v>40003663037</v>
      </c>
      <c r="D303" s="370" t="s">
        <v>10</v>
      </c>
      <c r="E303" s="371">
        <v>257998.5</v>
      </c>
      <c r="F303" s="372">
        <v>85999.5</v>
      </c>
      <c r="G303" s="373">
        <v>45803</v>
      </c>
    </row>
    <row r="304" spans="1:7" ht="12.75">
      <c r="A304" s="214">
        <v>300</v>
      </c>
      <c r="B304" s="369" t="s">
        <v>14412</v>
      </c>
      <c r="C304" s="374">
        <v>40003896538</v>
      </c>
      <c r="D304" s="370" t="s">
        <v>10</v>
      </c>
      <c r="E304" s="371">
        <v>9599.4</v>
      </c>
      <c r="F304" s="372">
        <v>9599.4</v>
      </c>
      <c r="G304" s="373">
        <v>45805</v>
      </c>
    </row>
    <row r="305" spans="1:7" ht="12.75">
      <c r="A305" s="214">
        <v>301</v>
      </c>
      <c r="B305" s="369" t="s">
        <v>539</v>
      </c>
      <c r="C305" s="374">
        <v>40003950957</v>
      </c>
      <c r="D305" s="370" t="s">
        <v>10</v>
      </c>
      <c r="E305" s="371">
        <v>9916.5400000000009</v>
      </c>
      <c r="F305" s="372">
        <v>2974.96</v>
      </c>
      <c r="G305" s="373">
        <v>45783</v>
      </c>
    </row>
    <row r="306" spans="1:7" ht="12.75">
      <c r="A306" s="214">
        <v>302</v>
      </c>
      <c r="B306" s="369" t="s">
        <v>14413</v>
      </c>
      <c r="C306" s="374">
        <v>40003439279</v>
      </c>
      <c r="D306" s="370" t="s">
        <v>10</v>
      </c>
      <c r="E306" s="371">
        <v>9758.02</v>
      </c>
      <c r="F306" s="372">
        <v>9758.02</v>
      </c>
      <c r="G306" s="373">
        <v>45798</v>
      </c>
    </row>
    <row r="307" spans="1:7" ht="12.75">
      <c r="A307" s="214">
        <v>303</v>
      </c>
      <c r="B307" s="369" t="s">
        <v>5720</v>
      </c>
      <c r="C307" s="374">
        <v>40003242722</v>
      </c>
      <c r="D307" s="370" t="s">
        <v>10</v>
      </c>
      <c r="E307" s="371">
        <v>86151.62</v>
      </c>
      <c r="F307" s="372">
        <v>25845.48</v>
      </c>
      <c r="G307" s="373">
        <v>45797</v>
      </c>
    </row>
    <row r="308" spans="1:7" ht="12.75">
      <c r="A308" s="214">
        <v>304</v>
      </c>
      <c r="B308" s="369" t="s">
        <v>14414</v>
      </c>
      <c r="C308" s="374">
        <v>40003563407</v>
      </c>
      <c r="D308" s="370" t="s">
        <v>10</v>
      </c>
      <c r="E308" s="371">
        <v>29740.53</v>
      </c>
      <c r="F308" s="372">
        <v>9718.5</v>
      </c>
      <c r="G308" s="373">
        <v>45804</v>
      </c>
    </row>
    <row r="309" spans="1:7" ht="12.75">
      <c r="A309" s="214">
        <v>305</v>
      </c>
      <c r="B309" s="369" t="s">
        <v>14415</v>
      </c>
      <c r="C309" s="374">
        <v>40203177302</v>
      </c>
      <c r="D309" s="370" t="s">
        <v>10</v>
      </c>
      <c r="E309" s="371">
        <v>137127.10999999999</v>
      </c>
      <c r="F309" s="372">
        <v>43303.29</v>
      </c>
      <c r="G309" s="373">
        <v>45799</v>
      </c>
    </row>
    <row r="310" spans="1:7" ht="12.75">
      <c r="A310" s="214">
        <v>306</v>
      </c>
      <c r="B310" s="369" t="s">
        <v>14416</v>
      </c>
      <c r="C310" s="374">
        <v>40003906041</v>
      </c>
      <c r="D310" s="370" t="s">
        <v>10</v>
      </c>
      <c r="E310" s="371">
        <v>16371.02</v>
      </c>
      <c r="F310" s="372">
        <v>16371.02</v>
      </c>
      <c r="G310" s="373">
        <v>45784</v>
      </c>
    </row>
    <row r="311" spans="1:7" ht="12.75">
      <c r="A311" s="214">
        <v>307</v>
      </c>
      <c r="B311" s="369" t="s">
        <v>14417</v>
      </c>
      <c r="C311" s="374">
        <v>40203058828</v>
      </c>
      <c r="D311" s="370" t="s">
        <v>10</v>
      </c>
      <c r="E311" s="371">
        <v>186020.72</v>
      </c>
      <c r="F311" s="372">
        <v>58743.38</v>
      </c>
      <c r="G311" s="373">
        <v>45799</v>
      </c>
    </row>
    <row r="312" spans="1:7" ht="12.75">
      <c r="A312" s="214">
        <v>308</v>
      </c>
      <c r="B312" s="369" t="s">
        <v>14418</v>
      </c>
      <c r="C312" s="374">
        <v>40003242436</v>
      </c>
      <c r="D312" s="370" t="s">
        <v>10</v>
      </c>
      <c r="E312" s="371">
        <v>88599.89</v>
      </c>
      <c r="F312" s="372">
        <v>27978.91</v>
      </c>
      <c r="G312" s="373">
        <v>45798</v>
      </c>
    </row>
    <row r="313" spans="1:7" ht="12.75">
      <c r="A313" s="214">
        <v>309</v>
      </c>
      <c r="B313" s="369" t="s">
        <v>14419</v>
      </c>
      <c r="C313" s="374">
        <v>42403015069</v>
      </c>
      <c r="D313" s="370" t="s">
        <v>10</v>
      </c>
      <c r="E313" s="371">
        <v>19298.189999999999</v>
      </c>
      <c r="F313" s="372">
        <v>8270.65</v>
      </c>
      <c r="G313" s="373">
        <v>45786</v>
      </c>
    </row>
    <row r="314" spans="1:7" ht="12.75">
      <c r="A314" s="214">
        <v>310</v>
      </c>
      <c r="B314" s="369" t="s">
        <v>14420</v>
      </c>
      <c r="C314" s="374">
        <v>40103661831</v>
      </c>
      <c r="D314" s="370" t="s">
        <v>10</v>
      </c>
      <c r="E314" s="371">
        <v>203411.28</v>
      </c>
      <c r="F314" s="372">
        <v>64235.14</v>
      </c>
      <c r="G314" s="373">
        <v>45783</v>
      </c>
    </row>
    <row r="315" spans="1:7" ht="12.75">
      <c r="A315" s="214">
        <v>311</v>
      </c>
      <c r="B315" s="369" t="s">
        <v>239</v>
      </c>
      <c r="C315" s="374">
        <v>40003225722</v>
      </c>
      <c r="D315" s="370" t="s">
        <v>10</v>
      </c>
      <c r="E315" s="371">
        <v>46293.26</v>
      </c>
      <c r="F315" s="372">
        <v>15431.08</v>
      </c>
      <c r="G315" s="373">
        <v>45800</v>
      </c>
    </row>
    <row r="316" spans="1:7" ht="12.75">
      <c r="A316" s="214">
        <v>312</v>
      </c>
      <c r="B316" s="369" t="s">
        <v>14421</v>
      </c>
      <c r="C316" s="374">
        <v>40003135151</v>
      </c>
      <c r="D316" s="370" t="s">
        <v>10</v>
      </c>
      <c r="E316" s="371">
        <v>167033.13</v>
      </c>
      <c r="F316" s="372">
        <v>50109.93</v>
      </c>
      <c r="G316" s="373">
        <v>45783</v>
      </c>
    </row>
    <row r="317" spans="1:7" ht="12.75">
      <c r="A317" s="214">
        <v>313</v>
      </c>
      <c r="B317" s="369" t="s">
        <v>5720</v>
      </c>
      <c r="C317" s="374">
        <v>40003242722</v>
      </c>
      <c r="D317" s="370" t="s">
        <v>10</v>
      </c>
      <c r="E317" s="371">
        <v>54320.47</v>
      </c>
      <c r="F317" s="372">
        <v>16296.14</v>
      </c>
      <c r="G317" s="373">
        <v>45797</v>
      </c>
    </row>
    <row r="318" spans="1:7" ht="12.75">
      <c r="A318" s="214">
        <v>314</v>
      </c>
      <c r="B318" s="369" t="s">
        <v>14413</v>
      </c>
      <c r="C318" s="374">
        <v>40003439279</v>
      </c>
      <c r="D318" s="370" t="s">
        <v>10</v>
      </c>
      <c r="E318" s="371">
        <v>4894.92</v>
      </c>
      <c r="F318" s="372">
        <v>4894.92</v>
      </c>
      <c r="G318" s="373">
        <v>45798</v>
      </c>
    </row>
    <row r="319" spans="1:7" ht="12.75">
      <c r="A319" s="214">
        <v>315</v>
      </c>
      <c r="B319" s="369" t="s">
        <v>14422</v>
      </c>
      <c r="C319" s="374">
        <v>40003037448</v>
      </c>
      <c r="D319" s="370" t="s">
        <v>10</v>
      </c>
      <c r="E319" s="371">
        <v>225290</v>
      </c>
      <c r="F319" s="372">
        <v>225290</v>
      </c>
      <c r="G319" s="373">
        <v>45797</v>
      </c>
    </row>
    <row r="320" spans="1:7" ht="12.75">
      <c r="A320" s="214">
        <v>316</v>
      </c>
      <c r="B320" s="369" t="s">
        <v>14423</v>
      </c>
      <c r="C320" s="374">
        <v>44103031128</v>
      </c>
      <c r="D320" s="370" t="s">
        <v>10</v>
      </c>
      <c r="E320" s="371">
        <v>45337.599999999999</v>
      </c>
      <c r="F320" s="372">
        <v>14317.13</v>
      </c>
      <c r="G320" s="373">
        <v>45804</v>
      </c>
    </row>
    <row r="321" spans="1:7" ht="12.75">
      <c r="A321" s="214">
        <v>317</v>
      </c>
      <c r="B321" s="369" t="s">
        <v>4225</v>
      </c>
      <c r="C321" s="374">
        <v>40103233957</v>
      </c>
      <c r="D321" s="370" t="s">
        <v>10</v>
      </c>
      <c r="E321" s="371">
        <v>10000</v>
      </c>
      <c r="F321" s="372">
        <v>3762.09</v>
      </c>
      <c r="G321" s="373">
        <v>45812</v>
      </c>
    </row>
    <row r="322" spans="1:7" ht="12.75">
      <c r="A322" s="214">
        <v>318</v>
      </c>
      <c r="B322" s="369" t="s">
        <v>14320</v>
      </c>
      <c r="C322" s="374">
        <v>40003094173</v>
      </c>
      <c r="D322" s="370" t="s">
        <v>10</v>
      </c>
      <c r="E322" s="371">
        <v>402125.49</v>
      </c>
      <c r="F322" s="372">
        <v>365142.02</v>
      </c>
      <c r="G322" s="373">
        <v>45817</v>
      </c>
    </row>
    <row r="323" spans="1:7" ht="12.75">
      <c r="A323" s="214">
        <v>319</v>
      </c>
      <c r="B323" s="369" t="s">
        <v>233</v>
      </c>
      <c r="C323" s="374">
        <v>45403015367</v>
      </c>
      <c r="D323" s="370" t="s">
        <v>10</v>
      </c>
      <c r="E323" s="371">
        <v>200000</v>
      </c>
      <c r="F323" s="372">
        <v>75531.86</v>
      </c>
      <c r="G323" s="373">
        <v>45835</v>
      </c>
    </row>
    <row r="324" spans="1:7" ht="12.75">
      <c r="A324" s="214">
        <v>320</v>
      </c>
      <c r="B324" s="369" t="s">
        <v>14490</v>
      </c>
      <c r="C324" s="374">
        <v>40003524503</v>
      </c>
      <c r="D324" s="370" t="s">
        <v>10</v>
      </c>
      <c r="E324" s="371">
        <v>10000</v>
      </c>
      <c r="F324" s="372">
        <v>7888.2</v>
      </c>
      <c r="G324" s="373">
        <v>45813</v>
      </c>
    </row>
    <row r="325" spans="1:7" ht="12.75">
      <c r="A325" s="214">
        <v>321</v>
      </c>
      <c r="B325" s="369" t="s">
        <v>14488</v>
      </c>
      <c r="C325" s="374">
        <v>49203002421</v>
      </c>
      <c r="D325" s="370" t="s">
        <v>10</v>
      </c>
      <c r="E325" s="371">
        <v>18356.52</v>
      </c>
      <c r="F325" s="372">
        <v>5506.95</v>
      </c>
      <c r="G325" s="373">
        <v>45820</v>
      </c>
    </row>
    <row r="326" spans="1:7" ht="12.75">
      <c r="A326" s="214">
        <v>322</v>
      </c>
      <c r="B326" s="369" t="s">
        <v>14491</v>
      </c>
      <c r="C326" s="374">
        <v>40103020397</v>
      </c>
      <c r="D326" s="370" t="s">
        <v>10</v>
      </c>
      <c r="E326" s="371">
        <v>51063.3</v>
      </c>
      <c r="F326" s="372">
        <v>16961.099999999999</v>
      </c>
      <c r="G326" s="373">
        <v>45824</v>
      </c>
    </row>
    <row r="327" spans="1:7" ht="12.75">
      <c r="A327" s="214">
        <v>323</v>
      </c>
      <c r="B327" s="369" t="s">
        <v>136</v>
      </c>
      <c r="C327" s="374">
        <v>40003523669</v>
      </c>
      <c r="D327" s="370" t="s">
        <v>10</v>
      </c>
      <c r="E327" s="371">
        <v>91800</v>
      </c>
      <c r="F327" s="372">
        <v>91800</v>
      </c>
      <c r="G327" s="373">
        <v>45835</v>
      </c>
    </row>
    <row r="328" spans="1:7" ht="12.75">
      <c r="A328" s="214">
        <v>324</v>
      </c>
      <c r="B328" s="369" t="s">
        <v>318</v>
      </c>
      <c r="C328" s="374">
        <v>41503018842</v>
      </c>
      <c r="D328" s="370" t="s">
        <v>10</v>
      </c>
      <c r="E328" s="371">
        <v>28343.21</v>
      </c>
      <c r="F328" s="372">
        <v>28343.21</v>
      </c>
      <c r="G328" s="373">
        <v>45825</v>
      </c>
    </row>
    <row r="329" spans="1:7" ht="12.75">
      <c r="A329" s="214">
        <v>325</v>
      </c>
      <c r="B329" s="369" t="s">
        <v>14494</v>
      </c>
      <c r="C329" s="374">
        <v>40003575389</v>
      </c>
      <c r="D329" s="370" t="s">
        <v>10</v>
      </c>
      <c r="E329" s="371">
        <v>77537.649999999994</v>
      </c>
      <c r="F329" s="372">
        <v>23261.29</v>
      </c>
      <c r="G329" s="373">
        <v>45820</v>
      </c>
    </row>
    <row r="330" spans="1:7" ht="12.75">
      <c r="A330" s="214">
        <v>326</v>
      </c>
      <c r="B330" s="369" t="s">
        <v>14489</v>
      </c>
      <c r="C330" s="374">
        <v>40103203238</v>
      </c>
      <c r="D330" s="370" t="s">
        <v>10</v>
      </c>
      <c r="E330" s="371">
        <v>8504.18</v>
      </c>
      <c r="F330" s="372">
        <v>8504.18</v>
      </c>
      <c r="G330" s="373">
        <v>45824</v>
      </c>
    </row>
    <row r="331" spans="1:7" ht="12.75">
      <c r="A331" s="214">
        <v>327</v>
      </c>
      <c r="B331" s="369" t="s">
        <v>14492</v>
      </c>
      <c r="C331" s="374">
        <v>40003189347</v>
      </c>
      <c r="D331" s="370" t="s">
        <v>10</v>
      </c>
      <c r="E331" s="371">
        <v>22245.82</v>
      </c>
      <c r="F331" s="372">
        <v>22245.82</v>
      </c>
      <c r="G331" s="373">
        <v>45814</v>
      </c>
    </row>
    <row r="332" spans="1:7" ht="12.75">
      <c r="A332" s="214">
        <v>328</v>
      </c>
      <c r="B332" s="369" t="s">
        <v>14493</v>
      </c>
      <c r="C332" s="374">
        <v>40203032424</v>
      </c>
      <c r="D332" s="370" t="s">
        <v>10</v>
      </c>
      <c r="E332" s="371">
        <v>172252.42</v>
      </c>
      <c r="F332" s="372">
        <v>54339.3</v>
      </c>
      <c r="G332" s="373">
        <v>45828</v>
      </c>
    </row>
    <row r="333" spans="1:7" ht="12.75">
      <c r="A333" s="214">
        <v>329</v>
      </c>
      <c r="B333" s="369" t="s">
        <v>7256</v>
      </c>
      <c r="C333" s="374">
        <v>43603000012</v>
      </c>
      <c r="D333" s="370" t="s">
        <v>10</v>
      </c>
      <c r="E333" s="371">
        <v>133583.65</v>
      </c>
      <c r="F333" s="372">
        <v>42184.31</v>
      </c>
      <c r="G333" s="373">
        <v>45813</v>
      </c>
    </row>
    <row r="334" spans="1:7" ht="12.75">
      <c r="A334" s="214">
        <v>330</v>
      </c>
      <c r="B334" s="369" t="s">
        <v>14560</v>
      </c>
      <c r="C334" s="374">
        <v>40003603803</v>
      </c>
      <c r="D334" s="370" t="s">
        <v>10</v>
      </c>
      <c r="E334" s="371">
        <v>26000</v>
      </c>
      <c r="F334" s="372">
        <v>7050</v>
      </c>
      <c r="G334" s="373">
        <v>45845</v>
      </c>
    </row>
    <row r="335" spans="1:7" ht="12.75">
      <c r="A335" s="214">
        <v>331</v>
      </c>
      <c r="B335" s="369" t="s">
        <v>14561</v>
      </c>
      <c r="C335" s="374">
        <v>40103803267</v>
      </c>
      <c r="D335" s="370" t="s">
        <v>10</v>
      </c>
      <c r="E335" s="371">
        <v>27500</v>
      </c>
      <c r="F335" s="372">
        <v>8250</v>
      </c>
      <c r="G335" s="373">
        <v>45839</v>
      </c>
    </row>
    <row r="336" spans="1:7" ht="12.75">
      <c r="A336" s="214">
        <v>332</v>
      </c>
      <c r="B336" s="369" t="s">
        <v>14562</v>
      </c>
      <c r="C336" s="374">
        <v>40003709493</v>
      </c>
      <c r="D336" s="370" t="s">
        <v>10</v>
      </c>
      <c r="E336" s="371">
        <v>23620.32</v>
      </c>
      <c r="F336" s="372">
        <v>7459.05</v>
      </c>
      <c r="G336" s="373">
        <v>45847</v>
      </c>
    </row>
    <row r="337" spans="1:7" ht="12.75">
      <c r="A337" s="214">
        <v>333</v>
      </c>
      <c r="B337" s="369" t="s">
        <v>14563</v>
      </c>
      <c r="C337" s="374">
        <v>40103239540</v>
      </c>
      <c r="D337" s="370" t="s">
        <v>10</v>
      </c>
      <c r="E337" s="371">
        <v>37366.769999999997</v>
      </c>
      <c r="F337" s="372">
        <v>37366.769999999997</v>
      </c>
      <c r="G337" s="373">
        <v>45839</v>
      </c>
    </row>
    <row r="338" spans="1:7" ht="12.75">
      <c r="A338" s="214">
        <v>334</v>
      </c>
      <c r="B338" s="369" t="s">
        <v>14564</v>
      </c>
      <c r="C338" s="374">
        <v>40003135594</v>
      </c>
      <c r="D338" s="370" t="s">
        <v>10</v>
      </c>
      <c r="E338" s="371">
        <v>25360.400000000001</v>
      </c>
      <c r="F338" s="372">
        <v>25360.400000000001</v>
      </c>
      <c r="G338" s="373">
        <v>45853</v>
      </c>
    </row>
    <row r="339" spans="1:7" ht="12.75">
      <c r="A339" s="214">
        <v>335</v>
      </c>
      <c r="B339" s="369" t="s">
        <v>336</v>
      </c>
      <c r="C339" s="374">
        <v>40101006613</v>
      </c>
      <c r="D339" s="370" t="s">
        <v>10</v>
      </c>
      <c r="E339" s="371">
        <v>203007.44</v>
      </c>
      <c r="F339" s="372">
        <v>63573.45</v>
      </c>
      <c r="G339" s="373">
        <v>45854</v>
      </c>
    </row>
    <row r="340" spans="1:7" ht="12.75">
      <c r="A340" s="214">
        <v>336</v>
      </c>
      <c r="B340" s="369" t="s">
        <v>14565</v>
      </c>
      <c r="C340" s="374">
        <v>41503002945</v>
      </c>
      <c r="D340" s="370" t="s">
        <v>10</v>
      </c>
      <c r="E340" s="371">
        <v>36352.519999999997</v>
      </c>
      <c r="F340" s="372">
        <v>36352.519999999997</v>
      </c>
      <c r="G340" s="373">
        <v>45845</v>
      </c>
    </row>
    <row r="341" spans="1:7" ht="12.75">
      <c r="A341" s="214">
        <v>337</v>
      </c>
      <c r="B341" s="369" t="s">
        <v>14566</v>
      </c>
      <c r="C341" s="374">
        <v>44103134905</v>
      </c>
      <c r="D341" s="370" t="s">
        <v>10</v>
      </c>
      <c r="E341" s="371">
        <v>218405.91</v>
      </c>
      <c r="F341" s="372">
        <v>68970.28</v>
      </c>
      <c r="G341" s="373">
        <v>45854</v>
      </c>
    </row>
    <row r="342" spans="1:7" ht="12.75">
      <c r="A342" s="214">
        <v>338</v>
      </c>
      <c r="B342" s="369" t="s">
        <v>318</v>
      </c>
      <c r="C342" s="374">
        <v>41503018842</v>
      </c>
      <c r="D342" s="370" t="s">
        <v>10</v>
      </c>
      <c r="E342" s="371">
        <v>95105.55</v>
      </c>
      <c r="F342" s="372">
        <v>95105.55</v>
      </c>
      <c r="G342" s="373">
        <v>45863</v>
      </c>
    </row>
    <row r="343" spans="1:7" ht="12.75">
      <c r="A343" s="214">
        <v>339</v>
      </c>
      <c r="B343" s="369" t="s">
        <v>5793</v>
      </c>
      <c r="C343" s="374">
        <v>45103002950</v>
      </c>
      <c r="D343" s="370" t="s">
        <v>10</v>
      </c>
      <c r="E343" s="371">
        <v>75016.28</v>
      </c>
      <c r="F343" s="372">
        <v>22844.67</v>
      </c>
      <c r="G343" s="373">
        <v>45847</v>
      </c>
    </row>
    <row r="344" spans="1:7" ht="12.75">
      <c r="A344" s="214">
        <v>340</v>
      </c>
      <c r="B344" s="369" t="s">
        <v>300</v>
      </c>
      <c r="C344" s="374">
        <v>40003245470</v>
      </c>
      <c r="D344" s="370" t="s">
        <v>10</v>
      </c>
      <c r="E344" s="371">
        <v>99452.25</v>
      </c>
      <c r="F344" s="372">
        <v>99452.25</v>
      </c>
      <c r="G344" s="373">
        <v>45849</v>
      </c>
    </row>
    <row r="345" spans="1:7" ht="12.75">
      <c r="A345" s="214">
        <v>341</v>
      </c>
      <c r="B345" s="369" t="s">
        <v>14566</v>
      </c>
      <c r="C345" s="374">
        <v>44103134905</v>
      </c>
      <c r="D345" s="370" t="s">
        <v>10</v>
      </c>
      <c r="E345" s="371">
        <v>14717.4</v>
      </c>
      <c r="F345" s="372">
        <v>4647.6000000000004</v>
      </c>
      <c r="G345" s="373">
        <v>45854</v>
      </c>
    </row>
    <row r="346" spans="1:7" ht="12.75">
      <c r="A346" s="214">
        <v>342</v>
      </c>
      <c r="B346" s="369" t="s">
        <v>14567</v>
      </c>
      <c r="C346" s="374">
        <v>45403020828</v>
      </c>
      <c r="D346" s="370" t="s">
        <v>10</v>
      </c>
      <c r="E346" s="371">
        <v>25024.33</v>
      </c>
      <c r="F346" s="372">
        <v>7902.42</v>
      </c>
      <c r="G346" s="373">
        <v>45848</v>
      </c>
    </row>
    <row r="347" spans="1:7" ht="12.75">
      <c r="A347" s="214">
        <v>343</v>
      </c>
      <c r="B347" s="369" t="s">
        <v>318</v>
      </c>
      <c r="C347" s="374">
        <v>41503018842</v>
      </c>
      <c r="D347" s="370" t="s">
        <v>10</v>
      </c>
      <c r="E347" s="371">
        <v>50738.05</v>
      </c>
      <c r="F347" s="372">
        <v>50738.05</v>
      </c>
      <c r="G347" s="373">
        <v>45863</v>
      </c>
    </row>
    <row r="348" spans="1:7" ht="12.75">
      <c r="A348" s="214">
        <v>344</v>
      </c>
      <c r="B348" s="369" t="s">
        <v>14564</v>
      </c>
      <c r="C348" s="374">
        <v>40003135594</v>
      </c>
      <c r="D348" s="370" t="s">
        <v>10</v>
      </c>
      <c r="E348" s="371">
        <v>91389.43</v>
      </c>
      <c r="F348" s="372">
        <v>91389.43</v>
      </c>
      <c r="G348" s="373">
        <v>45853</v>
      </c>
    </row>
    <row r="349" spans="1:7" ht="12.75">
      <c r="A349" s="214">
        <v>345</v>
      </c>
      <c r="B349" s="369" t="s">
        <v>189</v>
      </c>
      <c r="C349" s="374">
        <v>40103061003</v>
      </c>
      <c r="D349" s="370" t="s">
        <v>10</v>
      </c>
      <c r="E349" s="371">
        <v>78091.64</v>
      </c>
      <c r="F349" s="372">
        <v>28885.09</v>
      </c>
      <c r="G349" s="373">
        <v>45861</v>
      </c>
    </row>
    <row r="350" spans="1:7" ht="12.75">
      <c r="A350" s="214">
        <v>346</v>
      </c>
      <c r="B350" s="369" t="s">
        <v>14635</v>
      </c>
      <c r="C350" s="374">
        <v>40003713412</v>
      </c>
      <c r="D350" s="370" t="s">
        <v>10</v>
      </c>
      <c r="E350" s="371">
        <v>15903.37</v>
      </c>
      <c r="F350" s="372">
        <v>5022.12</v>
      </c>
      <c r="G350" s="373">
        <v>45897</v>
      </c>
    </row>
    <row r="351" spans="1:7" ht="12.75">
      <c r="A351" s="214">
        <v>347</v>
      </c>
      <c r="B351" s="369" t="s">
        <v>14636</v>
      </c>
      <c r="C351" s="374">
        <v>43603090800</v>
      </c>
      <c r="D351" s="370" t="s">
        <v>10</v>
      </c>
      <c r="E351" s="371">
        <v>26680.93</v>
      </c>
      <c r="F351" s="372">
        <v>8004.27</v>
      </c>
      <c r="G351" s="373">
        <v>45873</v>
      </c>
    </row>
    <row r="352" spans="1:7" ht="12.75">
      <c r="A352" s="214">
        <v>348</v>
      </c>
      <c r="B352" s="369" t="s">
        <v>5526</v>
      </c>
      <c r="C352" s="374">
        <v>50103731261</v>
      </c>
      <c r="D352" s="370" t="s">
        <v>10</v>
      </c>
      <c r="E352" s="371">
        <v>10000</v>
      </c>
      <c r="F352" s="372">
        <v>4532.34</v>
      </c>
      <c r="G352" s="373">
        <v>45873</v>
      </c>
    </row>
    <row r="353" spans="1:7" ht="12.75">
      <c r="A353" s="214">
        <v>349</v>
      </c>
      <c r="B353" s="369" t="s">
        <v>14637</v>
      </c>
      <c r="C353" s="374">
        <v>41702000314</v>
      </c>
      <c r="D353" s="370" t="s">
        <v>10</v>
      </c>
      <c r="E353" s="371">
        <v>29769.79</v>
      </c>
      <c r="F353" s="372">
        <v>8500</v>
      </c>
      <c r="G353" s="373">
        <v>45877</v>
      </c>
    </row>
    <row r="354" spans="1:7" ht="12.75">
      <c r="A354" s="214">
        <v>350</v>
      </c>
      <c r="B354" s="369" t="s">
        <v>14638</v>
      </c>
      <c r="C354" s="374">
        <v>40103023035</v>
      </c>
      <c r="D354" s="370" t="s">
        <v>10</v>
      </c>
      <c r="E354" s="371">
        <v>126397.09</v>
      </c>
      <c r="F354" s="372">
        <v>126397.09</v>
      </c>
      <c r="G354" s="373">
        <v>45887</v>
      </c>
    </row>
    <row r="355" spans="1:7" ht="12.75">
      <c r="A355" s="214">
        <v>351</v>
      </c>
      <c r="B355" s="369" t="s">
        <v>14637</v>
      </c>
      <c r="C355" s="374">
        <v>41702000314</v>
      </c>
      <c r="D355" s="370" t="s">
        <v>10</v>
      </c>
      <c r="E355" s="371">
        <v>34211.21</v>
      </c>
      <c r="F355" s="372">
        <v>10803.54</v>
      </c>
      <c r="G355" s="373">
        <v>45877</v>
      </c>
    </row>
    <row r="356" spans="1:7" ht="12.75">
      <c r="A356" s="214">
        <v>352</v>
      </c>
      <c r="B356" s="369" t="s">
        <v>295</v>
      </c>
      <c r="C356" s="374">
        <v>40003176944</v>
      </c>
      <c r="D356" s="370" t="s">
        <v>10</v>
      </c>
      <c r="E356" s="371">
        <v>507000</v>
      </c>
      <c r="F356" s="372">
        <v>507000</v>
      </c>
      <c r="G356" s="373">
        <v>45880</v>
      </c>
    </row>
    <row r="357" spans="1:7" ht="12.75">
      <c r="A357" s="214">
        <v>353</v>
      </c>
      <c r="B357" s="369" t="s">
        <v>14639</v>
      </c>
      <c r="C357" s="374">
        <v>40003740745</v>
      </c>
      <c r="D357" s="370" t="s">
        <v>10</v>
      </c>
      <c r="E357" s="371">
        <v>14976.81</v>
      </c>
      <c r="F357" s="372">
        <v>14976.81</v>
      </c>
      <c r="G357" s="373">
        <v>45894</v>
      </c>
    </row>
    <row r="358" spans="1:7" ht="12.75">
      <c r="A358" s="214">
        <v>354</v>
      </c>
      <c r="B358" s="369" t="s">
        <v>14637</v>
      </c>
      <c r="C358" s="374">
        <v>41702000314</v>
      </c>
      <c r="D358" s="370" t="s">
        <v>10</v>
      </c>
      <c r="E358" s="371">
        <v>40063.69</v>
      </c>
      <c r="F358" s="372">
        <v>12651.69</v>
      </c>
      <c r="G358" s="373">
        <v>45877</v>
      </c>
    </row>
    <row r="359" spans="1:7" ht="12.75">
      <c r="A359" s="214">
        <v>355</v>
      </c>
      <c r="B359" s="369" t="s">
        <v>14637</v>
      </c>
      <c r="C359" s="374">
        <v>41702000314</v>
      </c>
      <c r="D359" s="370" t="s">
        <v>10</v>
      </c>
      <c r="E359" s="371">
        <v>35317.07</v>
      </c>
      <c r="F359" s="372">
        <v>11152.75</v>
      </c>
      <c r="G359" s="373">
        <v>45877</v>
      </c>
    </row>
    <row r="360" spans="1:7" ht="12.75">
      <c r="A360" s="214">
        <v>356</v>
      </c>
      <c r="B360" s="369" t="s">
        <v>14637</v>
      </c>
      <c r="C360" s="374">
        <v>41702000314</v>
      </c>
      <c r="D360" s="370" t="s">
        <v>10</v>
      </c>
      <c r="E360" s="371">
        <v>38393.97</v>
      </c>
      <c r="F360" s="372">
        <v>12124.41</v>
      </c>
      <c r="G360" s="373">
        <v>45877</v>
      </c>
    </row>
    <row r="361" spans="1:7" ht="12.75">
      <c r="A361" s="214">
        <v>357</v>
      </c>
      <c r="B361" s="369" t="s">
        <v>14640</v>
      </c>
      <c r="C361" s="374">
        <v>40103990335</v>
      </c>
      <c r="D361" s="370" t="s">
        <v>10</v>
      </c>
      <c r="E361" s="371">
        <v>192072.76</v>
      </c>
      <c r="F361" s="372">
        <v>60654.55</v>
      </c>
      <c r="G361" s="373">
        <v>45870</v>
      </c>
    </row>
    <row r="362" spans="1:7" ht="12.75">
      <c r="A362" s="214">
        <v>358</v>
      </c>
      <c r="B362" s="369" t="s">
        <v>14640</v>
      </c>
      <c r="C362" s="374">
        <v>40103990335</v>
      </c>
      <c r="D362" s="370" t="s">
        <v>10</v>
      </c>
      <c r="E362" s="371">
        <v>318848.88</v>
      </c>
      <c r="F362" s="372">
        <v>98302.51</v>
      </c>
      <c r="G362" s="373">
        <v>45870</v>
      </c>
    </row>
    <row r="363" spans="1:7" ht="12.75">
      <c r="A363" s="214">
        <v>359</v>
      </c>
      <c r="B363" s="369" t="s">
        <v>14717</v>
      </c>
      <c r="C363" s="374">
        <v>50203544311</v>
      </c>
      <c r="D363" s="370" t="s">
        <v>10</v>
      </c>
      <c r="E363" s="371">
        <v>75486.95</v>
      </c>
      <c r="F363" s="372">
        <v>75486.95</v>
      </c>
      <c r="G363" s="373">
        <v>45903</v>
      </c>
    </row>
    <row r="364" spans="1:7" ht="12.75">
      <c r="A364" s="214">
        <v>360</v>
      </c>
      <c r="B364" s="369" t="s">
        <v>14718</v>
      </c>
      <c r="C364" s="374">
        <v>50003399781</v>
      </c>
      <c r="D364" s="370" t="s">
        <v>10</v>
      </c>
      <c r="E364" s="371">
        <v>18840.68</v>
      </c>
      <c r="F364" s="372">
        <v>18840.68</v>
      </c>
      <c r="G364" s="373">
        <v>45922</v>
      </c>
    </row>
    <row r="365" spans="1:7" ht="12.75">
      <c r="A365" s="214">
        <v>361</v>
      </c>
      <c r="B365" s="369" t="s">
        <v>14719</v>
      </c>
      <c r="C365" s="374">
        <v>41203059818</v>
      </c>
      <c r="D365" s="370" t="s">
        <v>10</v>
      </c>
      <c r="E365" s="371">
        <v>28107</v>
      </c>
      <c r="F365" s="372">
        <v>9369</v>
      </c>
      <c r="G365" s="373">
        <v>45917</v>
      </c>
    </row>
    <row r="366" spans="1:7" ht="12.75">
      <c r="A366" s="214">
        <v>362</v>
      </c>
      <c r="B366" s="369" t="s">
        <v>14720</v>
      </c>
      <c r="C366" s="374">
        <v>40003710276</v>
      </c>
      <c r="D366" s="370" t="s">
        <v>10</v>
      </c>
      <c r="E366" s="371">
        <v>39401.61</v>
      </c>
      <c r="F366" s="372">
        <v>39401.61</v>
      </c>
      <c r="G366" s="373">
        <v>45925</v>
      </c>
    </row>
    <row r="367" spans="1:7" ht="12.75">
      <c r="A367" s="214">
        <v>363</v>
      </c>
      <c r="B367" s="369" t="s">
        <v>14638</v>
      </c>
      <c r="C367" s="374">
        <v>40103023035</v>
      </c>
      <c r="D367" s="370" t="s">
        <v>10</v>
      </c>
      <c r="E367" s="371">
        <v>266195.75</v>
      </c>
      <c r="F367" s="372">
        <v>266195.75</v>
      </c>
      <c r="G367" s="373">
        <v>45930</v>
      </c>
    </row>
    <row r="368" spans="1:7" ht="12.75">
      <c r="A368" s="214">
        <v>364</v>
      </c>
      <c r="B368" s="369" t="s">
        <v>14721</v>
      </c>
      <c r="C368" s="374">
        <v>45403023379</v>
      </c>
      <c r="D368" s="370" t="s">
        <v>10</v>
      </c>
      <c r="E368" s="371">
        <v>216295.61</v>
      </c>
      <c r="F368" s="372">
        <v>69030.509999999995</v>
      </c>
      <c r="G368" s="373">
        <v>45923</v>
      </c>
    </row>
    <row r="369" spans="1:7" ht="12.75">
      <c r="A369" s="214">
        <v>365</v>
      </c>
      <c r="B369" s="369" t="s">
        <v>5078</v>
      </c>
      <c r="C369" s="374">
        <v>44103017834</v>
      </c>
      <c r="D369" s="370" t="s">
        <v>10</v>
      </c>
      <c r="E369" s="371">
        <v>161477.73000000001</v>
      </c>
      <c r="F369" s="372">
        <v>50992.959999999999</v>
      </c>
      <c r="G369" s="373">
        <v>45916</v>
      </c>
    </row>
    <row r="370" spans="1:7" ht="12.75">
      <c r="A370" s="214">
        <v>366</v>
      </c>
      <c r="B370" s="369" t="s">
        <v>119</v>
      </c>
      <c r="C370" s="374">
        <v>40103541266</v>
      </c>
      <c r="D370" s="370" t="s">
        <v>10</v>
      </c>
      <c r="E370" s="371">
        <v>529662.59</v>
      </c>
      <c r="F370" s="372">
        <v>186939.73</v>
      </c>
      <c r="G370" s="373">
        <v>45905</v>
      </c>
    </row>
    <row r="371" spans="1:7" ht="12.75">
      <c r="A371" s="214">
        <v>367</v>
      </c>
      <c r="B371" s="369" t="s">
        <v>14722</v>
      </c>
      <c r="C371" s="374">
        <v>40103200693</v>
      </c>
      <c r="D371" s="370" t="s">
        <v>10</v>
      </c>
      <c r="E371" s="371">
        <v>301913.71999999997</v>
      </c>
      <c r="F371" s="372">
        <v>96355.44</v>
      </c>
      <c r="G371" s="373">
        <v>45923</v>
      </c>
    </row>
    <row r="372" spans="1:7" ht="12.75">
      <c r="A372" s="214">
        <v>368</v>
      </c>
      <c r="B372" s="369" t="s">
        <v>14763</v>
      </c>
      <c r="C372" s="374">
        <v>43603051659</v>
      </c>
      <c r="D372" s="370" t="s">
        <v>10</v>
      </c>
      <c r="E372" s="371">
        <v>11244.06</v>
      </c>
      <c r="F372" s="372">
        <v>3373.21</v>
      </c>
      <c r="G372" s="373">
        <v>45930</v>
      </c>
    </row>
    <row r="373" spans="1:7" ht="12.75">
      <c r="A373" s="214">
        <v>369</v>
      </c>
      <c r="B373" s="369" t="s">
        <v>14764</v>
      </c>
      <c r="C373" s="374">
        <v>40003497402</v>
      </c>
      <c r="D373" s="370" t="s">
        <v>10</v>
      </c>
      <c r="E373" s="371">
        <v>1945049</v>
      </c>
      <c r="F373" s="372">
        <v>643447.74</v>
      </c>
      <c r="G373" s="373">
        <v>45933</v>
      </c>
    </row>
    <row r="374" spans="1:7" ht="12.75">
      <c r="A374" s="214">
        <v>370</v>
      </c>
      <c r="B374" s="369" t="s">
        <v>6102</v>
      </c>
      <c r="C374" s="374">
        <v>40003558463</v>
      </c>
      <c r="D374" s="370" t="s">
        <v>10</v>
      </c>
      <c r="E374" s="371">
        <v>32222.5</v>
      </c>
      <c r="F374" s="372">
        <v>9666.75</v>
      </c>
      <c r="G374" s="373">
        <v>45940</v>
      </c>
    </row>
    <row r="375" spans="1:7" ht="12.75">
      <c r="A375" s="214">
        <v>371</v>
      </c>
      <c r="B375" s="369" t="s">
        <v>14765</v>
      </c>
      <c r="C375" s="374">
        <v>54103025871</v>
      </c>
      <c r="D375" s="370" t="s">
        <v>10</v>
      </c>
      <c r="E375" s="371">
        <v>1581529.86</v>
      </c>
      <c r="F375" s="372">
        <v>499430.48</v>
      </c>
      <c r="G375" s="373">
        <v>45947</v>
      </c>
    </row>
    <row r="376" spans="1:7" ht="12.75">
      <c r="A376" s="214">
        <v>372</v>
      </c>
      <c r="B376" s="369" t="s">
        <v>14766</v>
      </c>
      <c r="C376" s="374">
        <v>40003246194</v>
      </c>
      <c r="D376" s="370" t="s">
        <v>10</v>
      </c>
      <c r="E376" s="371">
        <v>7945.63</v>
      </c>
      <c r="F376" s="372">
        <v>7945.63</v>
      </c>
      <c r="G376" s="373">
        <v>45951</v>
      </c>
    </row>
    <row r="377" spans="1:7" ht="12.75">
      <c r="A377" s="214">
        <v>373</v>
      </c>
      <c r="B377" s="369" t="s">
        <v>134</v>
      </c>
      <c r="C377" s="374">
        <v>50003466531</v>
      </c>
      <c r="D377" s="370" t="s">
        <v>10</v>
      </c>
      <c r="E377" s="371">
        <v>100037</v>
      </c>
      <c r="F377" s="372">
        <v>25800</v>
      </c>
      <c r="G377" s="373">
        <v>45950</v>
      </c>
    </row>
    <row r="378" spans="1:7" ht="12.75">
      <c r="A378" s="214">
        <v>374</v>
      </c>
      <c r="B378" s="369" t="s">
        <v>6102</v>
      </c>
      <c r="C378" s="374">
        <v>40003558463</v>
      </c>
      <c r="D378" s="370" t="s">
        <v>10</v>
      </c>
      <c r="E378" s="371">
        <v>103791.37</v>
      </c>
      <c r="F378" s="372">
        <v>31137.41</v>
      </c>
      <c r="G378" s="373">
        <v>45951</v>
      </c>
    </row>
    <row r="379" spans="1:7" ht="12.75">
      <c r="A379" s="214">
        <v>375</v>
      </c>
      <c r="B379" s="369" t="s">
        <v>14767</v>
      </c>
      <c r="C379" s="374">
        <v>50003397691</v>
      </c>
      <c r="D379" s="370" t="s">
        <v>10</v>
      </c>
      <c r="E379" s="371">
        <v>120702</v>
      </c>
      <c r="F379" s="372">
        <v>120702</v>
      </c>
      <c r="G379" s="373">
        <v>45953</v>
      </c>
    </row>
    <row r="380" spans="1:7" ht="12.75">
      <c r="A380" s="214">
        <v>376</v>
      </c>
      <c r="B380" s="369" t="s">
        <v>1343</v>
      </c>
      <c r="C380" s="374">
        <v>40003358071</v>
      </c>
      <c r="D380" s="370" t="s">
        <v>10</v>
      </c>
      <c r="E380" s="371">
        <v>26839.97</v>
      </c>
      <c r="F380" s="372">
        <v>8475.7800000000007</v>
      </c>
      <c r="G380" s="373">
        <v>45957</v>
      </c>
    </row>
    <row r="381" spans="1:7" ht="12.75">
      <c r="A381" s="214">
        <v>377</v>
      </c>
      <c r="B381" s="369" t="s">
        <v>14768</v>
      </c>
      <c r="C381" s="374">
        <v>43603039552</v>
      </c>
      <c r="D381" s="370" t="s">
        <v>10</v>
      </c>
      <c r="E381" s="371">
        <v>328163.99</v>
      </c>
      <c r="F381" s="372">
        <v>103630.73</v>
      </c>
      <c r="G381" s="373">
        <v>45947</v>
      </c>
    </row>
    <row r="382" spans="1:7" ht="12.75">
      <c r="A382" s="214">
        <v>378</v>
      </c>
      <c r="B382" s="369" t="s">
        <v>14766</v>
      </c>
      <c r="C382" s="374">
        <v>40003246194</v>
      </c>
      <c r="D382" s="370" t="s">
        <v>10</v>
      </c>
      <c r="E382" s="371">
        <v>22029.22</v>
      </c>
      <c r="F382" s="372">
        <v>22029.22</v>
      </c>
      <c r="G382" s="373">
        <v>45951</v>
      </c>
    </row>
    <row r="383" spans="1:7" ht="12.75">
      <c r="A383" s="214">
        <v>379</v>
      </c>
      <c r="B383" s="369" t="s">
        <v>14832</v>
      </c>
      <c r="C383" s="374">
        <v>50103403091</v>
      </c>
      <c r="D383" s="370" t="s">
        <v>10</v>
      </c>
      <c r="E383" s="371">
        <v>32727.919999999998</v>
      </c>
      <c r="F383" s="372">
        <v>10335.129999999999</v>
      </c>
      <c r="G383" s="373">
        <v>45986</v>
      </c>
    </row>
    <row r="384" spans="1:7" ht="12.75">
      <c r="A384" s="214">
        <v>380</v>
      </c>
      <c r="B384" s="369" t="s">
        <v>3335</v>
      </c>
      <c r="C384" s="374">
        <v>41203058418</v>
      </c>
      <c r="D384" s="370" t="s">
        <v>10</v>
      </c>
      <c r="E384" s="371">
        <v>9328.24</v>
      </c>
      <c r="F384" s="372">
        <v>2945.76</v>
      </c>
      <c r="G384" s="373">
        <v>45982</v>
      </c>
    </row>
    <row r="385" spans="1:7" ht="12.75">
      <c r="A385" s="214">
        <v>381</v>
      </c>
      <c r="B385" s="369" t="s">
        <v>62</v>
      </c>
      <c r="C385" s="374">
        <v>48503009453</v>
      </c>
      <c r="D385" s="370" t="s">
        <v>10</v>
      </c>
      <c r="E385" s="371">
        <v>168479.39</v>
      </c>
      <c r="F385" s="372">
        <v>55205</v>
      </c>
      <c r="G385" s="373">
        <v>45966</v>
      </c>
    </row>
    <row r="386" spans="1:7" ht="12.75">
      <c r="A386" s="214">
        <v>382</v>
      </c>
      <c r="B386" s="369" t="s">
        <v>14315</v>
      </c>
      <c r="C386" s="374">
        <v>40003253124</v>
      </c>
      <c r="D386" s="370" t="s">
        <v>10</v>
      </c>
      <c r="E386" s="371">
        <v>28088.65</v>
      </c>
      <c r="F386" s="372">
        <v>8870.1</v>
      </c>
      <c r="G386" s="373">
        <v>45987</v>
      </c>
    </row>
    <row r="387" spans="1:7" ht="12.75">
      <c r="A387" s="214">
        <v>383</v>
      </c>
      <c r="B387" s="369" t="s">
        <v>14560</v>
      </c>
      <c r="C387" s="374">
        <v>40003603803</v>
      </c>
      <c r="D387" s="370" t="s">
        <v>10</v>
      </c>
      <c r="E387" s="371">
        <v>5473.2</v>
      </c>
      <c r="F387" s="372">
        <v>5473.2</v>
      </c>
      <c r="G387" s="373">
        <v>45974</v>
      </c>
    </row>
    <row r="388" spans="1:7" ht="12.75">
      <c r="A388" s="214">
        <v>384</v>
      </c>
      <c r="B388" s="369" t="s">
        <v>5105</v>
      </c>
      <c r="C388" s="374">
        <v>50103245591</v>
      </c>
      <c r="D388" s="370" t="s">
        <v>10</v>
      </c>
      <c r="E388" s="371">
        <v>308268</v>
      </c>
      <c r="F388" s="372">
        <v>99954</v>
      </c>
      <c r="G388" s="373">
        <v>45981</v>
      </c>
    </row>
    <row r="389" spans="1:7" ht="12.75">
      <c r="A389" s="214">
        <v>385</v>
      </c>
      <c r="B389" s="369" t="s">
        <v>14833</v>
      </c>
      <c r="C389" s="374">
        <v>48503002436</v>
      </c>
      <c r="D389" s="370" t="s">
        <v>10</v>
      </c>
      <c r="E389" s="371">
        <v>29850.51</v>
      </c>
      <c r="F389" s="372">
        <v>9436.35</v>
      </c>
      <c r="G389" s="373">
        <v>45965</v>
      </c>
    </row>
    <row r="390" spans="1:7" ht="12.75">
      <c r="A390" s="214">
        <v>386</v>
      </c>
      <c r="B390" s="369" t="s">
        <v>14834</v>
      </c>
      <c r="C390" s="374">
        <v>40003038621</v>
      </c>
      <c r="D390" s="370" t="s">
        <v>10</v>
      </c>
      <c r="E390" s="371">
        <v>12630</v>
      </c>
      <c r="F390" s="372">
        <v>12630</v>
      </c>
      <c r="G390" s="373">
        <v>45969</v>
      </c>
    </row>
    <row r="391" spans="1:7" ht="12.75">
      <c r="A391" s="214">
        <v>387</v>
      </c>
      <c r="B391" s="369" t="s">
        <v>14563</v>
      </c>
      <c r="C391" s="374">
        <v>40103239540</v>
      </c>
      <c r="D391" s="370" t="s">
        <v>10</v>
      </c>
      <c r="E391" s="371">
        <v>44982.26</v>
      </c>
      <c r="F391" s="372">
        <v>44982.26</v>
      </c>
      <c r="G391" s="373">
        <v>45968</v>
      </c>
    </row>
    <row r="392" spans="1:7" ht="12.75">
      <c r="A392" s="214">
        <v>388</v>
      </c>
      <c r="B392" s="369" t="s">
        <v>3974</v>
      </c>
      <c r="C392" s="374">
        <v>42103041594</v>
      </c>
      <c r="D392" s="370" t="s">
        <v>10</v>
      </c>
      <c r="E392" s="371">
        <v>51697.65</v>
      </c>
      <c r="F392" s="372">
        <v>15509.29</v>
      </c>
      <c r="G392" s="373">
        <v>46006</v>
      </c>
    </row>
    <row r="393" spans="1:7" ht="12.75">
      <c r="A393" s="214">
        <v>389</v>
      </c>
      <c r="B393" s="369" t="s">
        <v>473</v>
      </c>
      <c r="C393" s="374">
        <v>50103005351</v>
      </c>
      <c r="D393" s="370" t="s">
        <v>10</v>
      </c>
      <c r="E393" s="371">
        <v>80863.539999999994</v>
      </c>
      <c r="F393" s="372">
        <v>80863.539999999994</v>
      </c>
      <c r="G393" s="373">
        <v>46002</v>
      </c>
    </row>
    <row r="394" spans="1:7" ht="12.75">
      <c r="A394" s="214">
        <v>390</v>
      </c>
      <c r="B394" s="369" t="s">
        <v>14875</v>
      </c>
      <c r="C394" s="374">
        <v>40003028055</v>
      </c>
      <c r="D394" s="370" t="s">
        <v>10</v>
      </c>
      <c r="E394" s="371">
        <v>444130.53</v>
      </c>
      <c r="F394" s="372">
        <v>444130.53</v>
      </c>
      <c r="G394" s="373">
        <v>46013</v>
      </c>
    </row>
    <row r="395" spans="1:7" ht="12.75">
      <c r="A395" s="214">
        <v>391</v>
      </c>
      <c r="B395" s="369" t="s">
        <v>14832</v>
      </c>
      <c r="C395" s="374">
        <v>50103403091</v>
      </c>
      <c r="D395" s="370" t="s">
        <v>10</v>
      </c>
      <c r="E395" s="371">
        <v>321061.8</v>
      </c>
      <c r="F395" s="372">
        <v>101387.93</v>
      </c>
      <c r="G395" s="373">
        <v>46003</v>
      </c>
    </row>
    <row r="396" spans="1:7" ht="12.75">
      <c r="A396" s="214">
        <v>392</v>
      </c>
      <c r="B396" s="369" t="s">
        <v>14876</v>
      </c>
      <c r="C396" s="374">
        <v>40003452811</v>
      </c>
      <c r="D396" s="370" t="s">
        <v>10</v>
      </c>
      <c r="E396" s="371">
        <v>66547.98</v>
      </c>
      <c r="F396" s="372">
        <v>21015.15</v>
      </c>
      <c r="G396" s="373">
        <v>45996</v>
      </c>
    </row>
    <row r="397" spans="1:7" ht="12.75">
      <c r="A397" s="214">
        <v>393</v>
      </c>
      <c r="B397" s="369" t="s">
        <v>14877</v>
      </c>
      <c r="C397" s="374">
        <v>40003017441</v>
      </c>
      <c r="D397" s="370" t="s">
        <v>10</v>
      </c>
      <c r="E397" s="371">
        <v>259316.89</v>
      </c>
      <c r="F397" s="372">
        <v>259316.89</v>
      </c>
      <c r="G397" s="373">
        <v>45992</v>
      </c>
    </row>
    <row r="398" spans="1:7" ht="12.75">
      <c r="A398" s="214">
        <v>394</v>
      </c>
      <c r="B398" s="369" t="s">
        <v>14878</v>
      </c>
      <c r="C398" s="374">
        <v>40001003752</v>
      </c>
      <c r="D398" s="370" t="s">
        <v>10</v>
      </c>
      <c r="E398" s="371">
        <v>154054.85</v>
      </c>
      <c r="F398" s="372">
        <v>43214.58</v>
      </c>
      <c r="G398" s="373">
        <v>46008</v>
      </c>
    </row>
    <row r="399" spans="1:7" ht="12.75">
      <c r="A399" s="214">
        <v>395</v>
      </c>
      <c r="B399" s="369" t="s">
        <v>5584</v>
      </c>
      <c r="C399" s="374">
        <v>40103711579</v>
      </c>
      <c r="D399" s="370" t="s">
        <v>10</v>
      </c>
      <c r="E399" s="371">
        <v>16000</v>
      </c>
      <c r="F399" s="372">
        <v>9726.6</v>
      </c>
      <c r="G399" s="373">
        <v>45992</v>
      </c>
    </row>
    <row r="400" spans="1:7" ht="12.75">
      <c r="A400" s="214">
        <v>396</v>
      </c>
      <c r="B400" s="369" t="s">
        <v>14929</v>
      </c>
      <c r="C400" s="374">
        <v>40003133752</v>
      </c>
      <c r="D400" s="370" t="s">
        <v>10</v>
      </c>
      <c r="E400" s="371">
        <v>131400</v>
      </c>
      <c r="F400" s="372">
        <v>43800</v>
      </c>
      <c r="G400" s="373">
        <v>46028</v>
      </c>
    </row>
    <row r="401" spans="1:7" ht="12.75">
      <c r="A401" s="214">
        <v>397</v>
      </c>
      <c r="B401" s="369" t="s">
        <v>14930</v>
      </c>
      <c r="C401" s="374">
        <v>40003490550</v>
      </c>
      <c r="D401" s="370" t="s">
        <v>10</v>
      </c>
      <c r="E401" s="371">
        <v>22863.97</v>
      </c>
      <c r="F401" s="372">
        <v>22863.97</v>
      </c>
      <c r="G401" s="373">
        <v>46050</v>
      </c>
    </row>
    <row r="402" spans="1:7" ht="12.75">
      <c r="A402" s="214">
        <v>398</v>
      </c>
      <c r="B402" s="369" t="s">
        <v>14931</v>
      </c>
      <c r="C402" s="374">
        <v>54103097051</v>
      </c>
      <c r="D402" s="370" t="s">
        <v>10</v>
      </c>
      <c r="E402" s="371">
        <v>206046.86</v>
      </c>
      <c r="F402" s="372">
        <v>73326.28</v>
      </c>
      <c r="G402" s="373">
        <v>46034</v>
      </c>
    </row>
    <row r="403" spans="1:7" ht="12.75">
      <c r="A403" s="214">
        <v>399</v>
      </c>
      <c r="B403" s="369" t="s">
        <v>14932</v>
      </c>
      <c r="C403" s="374">
        <v>40003519729</v>
      </c>
      <c r="D403" s="370" t="s">
        <v>10</v>
      </c>
      <c r="E403" s="371">
        <v>60693.94</v>
      </c>
      <c r="F403" s="372">
        <v>20231.310000000001</v>
      </c>
      <c r="G403" s="373">
        <v>46030</v>
      </c>
    </row>
    <row r="404" spans="1:7" ht="12.75">
      <c r="A404" s="214">
        <v>400</v>
      </c>
      <c r="B404" s="369" t="s">
        <v>14933</v>
      </c>
      <c r="C404" s="374">
        <v>40003622132</v>
      </c>
      <c r="D404" s="370" t="s">
        <v>10</v>
      </c>
      <c r="E404" s="371">
        <v>116032.57</v>
      </c>
      <c r="F404" s="372">
        <v>116032.57</v>
      </c>
      <c r="G404" s="373">
        <v>46036</v>
      </c>
    </row>
    <row r="405" spans="1:7" ht="12.75">
      <c r="A405" s="214">
        <v>401</v>
      </c>
      <c r="B405" s="369" t="s">
        <v>14934</v>
      </c>
      <c r="C405" s="374">
        <v>40003073379</v>
      </c>
      <c r="D405" s="370" t="s">
        <v>10</v>
      </c>
      <c r="E405" s="371">
        <v>7454.1</v>
      </c>
      <c r="F405" s="372">
        <v>7454.1</v>
      </c>
      <c r="G405" s="373">
        <v>46042</v>
      </c>
    </row>
    <row r="406" spans="1:7" ht="12.75">
      <c r="A406" s="214">
        <v>402</v>
      </c>
      <c r="B406" s="369" t="s">
        <v>14935</v>
      </c>
      <c r="C406" s="374">
        <v>45403036693</v>
      </c>
      <c r="D406" s="370" t="s">
        <v>10</v>
      </c>
      <c r="E406" s="371">
        <v>37218.25</v>
      </c>
      <c r="F406" s="372">
        <v>11700</v>
      </c>
      <c r="G406" s="373">
        <v>46027</v>
      </c>
    </row>
    <row r="407" spans="1:7" ht="12.75">
      <c r="A407" s="214">
        <v>403</v>
      </c>
      <c r="B407" s="369" t="s">
        <v>14933</v>
      </c>
      <c r="C407" s="374">
        <v>40003622132</v>
      </c>
      <c r="D407" s="370" t="s">
        <v>10</v>
      </c>
      <c r="E407" s="371">
        <v>61805.599999999999</v>
      </c>
      <c r="F407" s="372">
        <v>61805.599999999999</v>
      </c>
      <c r="G407" s="373">
        <v>46036</v>
      </c>
    </row>
    <row r="408" spans="1:7" ht="12.75">
      <c r="A408" s="214">
        <v>404</v>
      </c>
      <c r="B408" s="369" t="s">
        <v>1348</v>
      </c>
      <c r="C408" s="374">
        <v>40003058280</v>
      </c>
      <c r="D408" s="370" t="s">
        <v>10</v>
      </c>
      <c r="E408" s="371">
        <v>96700</v>
      </c>
      <c r="F408" s="372">
        <v>96700</v>
      </c>
      <c r="G408" s="373">
        <v>46045</v>
      </c>
    </row>
    <row r="409" spans="1:7" ht="12.75">
      <c r="A409" s="214">
        <v>405</v>
      </c>
      <c r="B409" s="369" t="s">
        <v>4099</v>
      </c>
      <c r="C409" s="374">
        <v>51203041061</v>
      </c>
      <c r="D409" s="370" t="s">
        <v>10</v>
      </c>
      <c r="E409" s="371">
        <v>18894.55</v>
      </c>
      <c r="F409" s="372">
        <v>5966.7</v>
      </c>
      <c r="G409" s="373">
        <v>46049</v>
      </c>
    </row>
    <row r="410" spans="1:7" ht="12.75">
      <c r="A410" s="214">
        <v>406</v>
      </c>
      <c r="B410" s="369" t="s">
        <v>15010</v>
      </c>
      <c r="C410" s="374">
        <v>42103050065</v>
      </c>
      <c r="D410" s="370" t="s">
        <v>10</v>
      </c>
      <c r="E410" s="371">
        <v>25303.33</v>
      </c>
      <c r="F410" s="372">
        <v>7990.52</v>
      </c>
      <c r="G410" s="373">
        <v>46058</v>
      </c>
    </row>
    <row r="411" spans="1:7" ht="12.75">
      <c r="A411" s="214">
        <v>407</v>
      </c>
      <c r="B411" s="369" t="s">
        <v>15011</v>
      </c>
      <c r="C411" s="374">
        <v>41203023670</v>
      </c>
      <c r="D411" s="370" t="s">
        <v>10</v>
      </c>
      <c r="E411" s="371">
        <v>880934.81</v>
      </c>
      <c r="F411" s="372">
        <v>278189.94</v>
      </c>
      <c r="G411" s="373">
        <v>46056</v>
      </c>
    </row>
    <row r="412" spans="1:7" ht="12.75">
      <c r="A412" s="214">
        <v>408</v>
      </c>
      <c r="B412" s="369" t="s">
        <v>116</v>
      </c>
      <c r="C412" s="374">
        <v>40003398515</v>
      </c>
      <c r="D412" s="370" t="s">
        <v>10</v>
      </c>
      <c r="E412" s="371">
        <v>50280</v>
      </c>
      <c r="F412" s="372">
        <v>50280</v>
      </c>
      <c r="G412" s="373">
        <v>46058</v>
      </c>
    </row>
    <row r="413" spans="1:7" ht="12.75">
      <c r="A413" s="214">
        <v>409</v>
      </c>
      <c r="B413" s="369" t="s">
        <v>403</v>
      </c>
      <c r="C413" s="374">
        <v>50003975331</v>
      </c>
      <c r="D413" s="370" t="s">
        <v>10</v>
      </c>
      <c r="E413" s="371">
        <v>190000</v>
      </c>
      <c r="F413" s="372">
        <v>66131.34</v>
      </c>
      <c r="G413" s="373">
        <v>46066</v>
      </c>
    </row>
    <row r="414" spans="1:7" ht="12.75">
      <c r="A414" s="214">
        <v>410</v>
      </c>
      <c r="B414" s="369" t="s">
        <v>5355</v>
      </c>
      <c r="C414" s="374">
        <v>40003514859</v>
      </c>
      <c r="D414" s="370" t="s">
        <v>10</v>
      </c>
      <c r="E414" s="371">
        <v>267911.96000000002</v>
      </c>
      <c r="F414" s="372">
        <v>79386.92</v>
      </c>
      <c r="G414" s="373">
        <v>46056</v>
      </c>
    </row>
    <row r="415" spans="1:7" ht="12.75">
      <c r="A415" s="214">
        <v>411</v>
      </c>
      <c r="B415" s="369" t="s">
        <v>15012</v>
      </c>
      <c r="C415" s="374">
        <v>44103081631</v>
      </c>
      <c r="D415" s="370" t="s">
        <v>10</v>
      </c>
      <c r="E415" s="371">
        <v>533700</v>
      </c>
      <c r="F415" s="372">
        <v>533700</v>
      </c>
      <c r="G415" s="373">
        <v>46071</v>
      </c>
    </row>
    <row r="416" spans="1:7" ht="12.75">
      <c r="A416" s="214">
        <v>412</v>
      </c>
      <c r="B416" s="369" t="s">
        <v>15013</v>
      </c>
      <c r="C416" s="374">
        <v>50203542611</v>
      </c>
      <c r="D416" s="370" t="s">
        <v>10</v>
      </c>
      <c r="E416" s="371">
        <v>51697.65</v>
      </c>
      <c r="F416" s="372">
        <v>15509.29</v>
      </c>
      <c r="G416" s="373">
        <v>46078</v>
      </c>
    </row>
    <row r="417" spans="1:7" ht="12.75">
      <c r="A417" s="214">
        <v>413</v>
      </c>
      <c r="B417" s="369" t="s">
        <v>309</v>
      </c>
      <c r="C417" s="374">
        <v>40003556570</v>
      </c>
      <c r="D417" s="370" t="s">
        <v>10</v>
      </c>
      <c r="E417" s="371">
        <v>243000</v>
      </c>
      <c r="F417" s="372">
        <v>80228.160000000003</v>
      </c>
      <c r="G417" s="373">
        <v>46059</v>
      </c>
    </row>
    <row r="418" spans="1:7" ht="12.75">
      <c r="A418" s="214">
        <v>414</v>
      </c>
      <c r="B418" s="369" t="s">
        <v>232</v>
      </c>
      <c r="C418" s="374">
        <v>44103041535</v>
      </c>
      <c r="D418" s="370" t="s">
        <v>10</v>
      </c>
      <c r="E418" s="371">
        <v>37500</v>
      </c>
      <c r="F418" s="372">
        <v>37500</v>
      </c>
      <c r="G418" s="373">
        <v>46076</v>
      </c>
    </row>
    <row r="419" spans="1:7" ht="12.75">
      <c r="A419" s="214">
        <v>415</v>
      </c>
      <c r="B419" s="369" t="s">
        <v>15014</v>
      </c>
      <c r="C419" s="374">
        <v>46603000240</v>
      </c>
      <c r="D419" s="370" t="s">
        <v>10</v>
      </c>
      <c r="E419" s="371">
        <v>248629.63</v>
      </c>
      <c r="F419" s="372">
        <v>78514.62</v>
      </c>
      <c r="G419" s="373">
        <v>46072</v>
      </c>
    </row>
    <row r="420" spans="1:7" ht="12.75">
      <c r="A420" s="214">
        <v>416</v>
      </c>
      <c r="B420" s="369" t="s">
        <v>14832</v>
      </c>
      <c r="C420" s="374">
        <v>50103403091</v>
      </c>
      <c r="D420" s="370" t="s">
        <v>10</v>
      </c>
      <c r="E420" s="371">
        <v>8846.99</v>
      </c>
      <c r="F420" s="372">
        <v>2949</v>
      </c>
      <c r="G420" s="373">
        <v>46077</v>
      </c>
    </row>
    <row r="421" spans="1:7" ht="12.75">
      <c r="A421" s="214">
        <v>417</v>
      </c>
      <c r="B421" s="369" t="s">
        <v>15015</v>
      </c>
      <c r="C421" s="374">
        <v>40103421979</v>
      </c>
      <c r="D421" s="370" t="s">
        <v>10</v>
      </c>
      <c r="E421" s="371">
        <v>372336.89</v>
      </c>
      <c r="F421" s="372">
        <v>114878.21</v>
      </c>
      <c r="G421" s="373">
        <v>46064</v>
      </c>
    </row>
    <row r="422" spans="1:7" ht="12.75">
      <c r="A422" s="214">
        <v>418</v>
      </c>
      <c r="B422" s="369" t="s">
        <v>15016</v>
      </c>
      <c r="C422" s="374">
        <v>44103099027</v>
      </c>
      <c r="D422" s="370" t="s">
        <v>10</v>
      </c>
      <c r="E422" s="371">
        <v>658500</v>
      </c>
      <c r="F422" s="372">
        <v>658500</v>
      </c>
      <c r="G422" s="373">
        <v>46071</v>
      </c>
    </row>
    <row r="423" spans="1:7" ht="12.75">
      <c r="A423" s="214">
        <v>419</v>
      </c>
      <c r="B423" s="369" t="s">
        <v>396</v>
      </c>
      <c r="C423" s="374">
        <v>40203049473</v>
      </c>
      <c r="D423" s="370" t="s">
        <v>10</v>
      </c>
      <c r="E423" s="371">
        <v>73170</v>
      </c>
      <c r="F423" s="372">
        <v>23106.33</v>
      </c>
      <c r="G423" s="373">
        <v>46093</v>
      </c>
    </row>
    <row r="424" spans="1:7" ht="12.75">
      <c r="A424" s="214">
        <v>420</v>
      </c>
      <c r="B424" s="369" t="s">
        <v>15076</v>
      </c>
      <c r="C424" s="374">
        <v>40003415976</v>
      </c>
      <c r="D424" s="370" t="s">
        <v>10</v>
      </c>
      <c r="E424" s="371">
        <v>12179</v>
      </c>
      <c r="F424" s="372">
        <v>3846</v>
      </c>
      <c r="G424" s="373">
        <v>46105</v>
      </c>
    </row>
    <row r="425" spans="1:7" ht="12.75">
      <c r="A425" s="214">
        <v>421</v>
      </c>
      <c r="B425" s="369" t="s">
        <v>5062</v>
      </c>
      <c r="C425" s="374">
        <v>40003165118</v>
      </c>
      <c r="D425" s="370" t="s">
        <v>10</v>
      </c>
      <c r="E425" s="371">
        <v>42046</v>
      </c>
      <c r="F425" s="372">
        <v>13938.67</v>
      </c>
      <c r="G425" s="373">
        <v>46092</v>
      </c>
    </row>
    <row r="426" spans="1:7" ht="12.75">
      <c r="A426" s="214">
        <v>422</v>
      </c>
      <c r="B426" s="369" t="s">
        <v>15077</v>
      </c>
      <c r="C426" s="374">
        <v>40003220301</v>
      </c>
      <c r="D426" s="370" t="s">
        <v>10</v>
      </c>
      <c r="E426" s="371">
        <v>79608.81</v>
      </c>
      <c r="F426" s="372">
        <v>79608.81</v>
      </c>
      <c r="G426" s="373">
        <v>46108</v>
      </c>
    </row>
    <row r="427" spans="1:7" ht="12.75">
      <c r="A427" s="214">
        <v>423</v>
      </c>
      <c r="B427" s="369" t="s">
        <v>4246</v>
      </c>
      <c r="C427" s="374">
        <v>45403052518</v>
      </c>
      <c r="D427" s="370" t="s">
        <v>10</v>
      </c>
      <c r="E427" s="371">
        <v>3699</v>
      </c>
      <c r="F427" s="372">
        <v>3699</v>
      </c>
      <c r="G427" s="373">
        <v>46108</v>
      </c>
    </row>
    <row r="428" spans="1:7" ht="12.75">
      <c r="A428" s="214">
        <v>424</v>
      </c>
      <c r="B428" s="369" t="s">
        <v>15078</v>
      </c>
      <c r="C428" s="374">
        <v>43603070950</v>
      </c>
      <c r="D428" s="370" t="s">
        <v>10</v>
      </c>
      <c r="E428" s="371">
        <v>97940.09</v>
      </c>
      <c r="F428" s="372">
        <v>30581.94</v>
      </c>
      <c r="G428" s="373">
        <v>46105</v>
      </c>
    </row>
    <row r="429" spans="1:7" ht="12.75">
      <c r="A429" s="214">
        <v>425</v>
      </c>
      <c r="B429" s="369" t="s">
        <v>849</v>
      </c>
      <c r="C429" s="374">
        <v>41503064610</v>
      </c>
      <c r="D429" s="370" t="s">
        <v>10</v>
      </c>
      <c r="E429" s="371">
        <v>57739</v>
      </c>
      <c r="F429" s="372">
        <v>17225.7</v>
      </c>
      <c r="G429" s="373">
        <v>46111</v>
      </c>
    </row>
    <row r="430" spans="1:7" ht="12.75">
      <c r="A430" s="214">
        <v>426</v>
      </c>
      <c r="B430" s="369" t="s">
        <v>3576</v>
      </c>
      <c r="C430" s="374">
        <v>40103281001</v>
      </c>
      <c r="D430" s="370" t="s">
        <v>10</v>
      </c>
      <c r="E430" s="371">
        <v>124760.7</v>
      </c>
      <c r="F430" s="372">
        <v>41000</v>
      </c>
      <c r="G430" s="373">
        <v>46101</v>
      </c>
    </row>
    <row r="431" spans="1:7" ht="12.75">
      <c r="A431" s="214">
        <v>427</v>
      </c>
      <c r="B431" s="369" t="s">
        <v>15200</v>
      </c>
      <c r="C431" s="374">
        <v>41503078837</v>
      </c>
      <c r="D431" s="370" t="s">
        <v>10</v>
      </c>
      <c r="E431" s="371">
        <v>135649.57999999999</v>
      </c>
      <c r="F431" s="372">
        <v>42836.7</v>
      </c>
      <c r="G431" s="373">
        <v>46120</v>
      </c>
    </row>
    <row r="432" spans="1:7" ht="12.75">
      <c r="A432" s="214">
        <v>428</v>
      </c>
      <c r="B432" s="369" t="s">
        <v>585</v>
      </c>
      <c r="C432" s="374">
        <v>41503048512</v>
      </c>
      <c r="D432" s="370" t="s">
        <v>10</v>
      </c>
      <c r="E432" s="371">
        <v>141736.72</v>
      </c>
      <c r="F432" s="372">
        <v>44758.96</v>
      </c>
      <c r="G432" s="373">
        <v>46128</v>
      </c>
    </row>
    <row r="433" spans="1:7" ht="12.75">
      <c r="A433" s="214">
        <v>429</v>
      </c>
      <c r="B433" s="369" t="s">
        <v>3830</v>
      </c>
      <c r="C433" s="374">
        <v>41503072694</v>
      </c>
      <c r="D433" s="370" t="s">
        <v>10</v>
      </c>
      <c r="E433" s="371">
        <v>15000</v>
      </c>
      <c r="F433" s="372">
        <v>8882.61</v>
      </c>
      <c r="G433" s="373">
        <v>46119</v>
      </c>
    </row>
    <row r="434" spans="1:7" ht="12.75">
      <c r="A434" s="214">
        <v>430</v>
      </c>
      <c r="B434" s="369" t="s">
        <v>15201</v>
      </c>
      <c r="C434" s="374">
        <v>41503019443</v>
      </c>
      <c r="D434" s="370" t="s">
        <v>10</v>
      </c>
      <c r="E434" s="371">
        <v>27063.15</v>
      </c>
      <c r="F434" s="372">
        <v>8173.46</v>
      </c>
      <c r="G434" s="373">
        <v>46135</v>
      </c>
    </row>
    <row r="435" spans="1:7" ht="12.75">
      <c r="A435" s="214">
        <v>431</v>
      </c>
      <c r="B435" s="369" t="s">
        <v>15202</v>
      </c>
      <c r="C435" s="374">
        <v>40103495836</v>
      </c>
      <c r="D435" s="370" t="s">
        <v>10</v>
      </c>
      <c r="E435" s="371">
        <v>27099</v>
      </c>
      <c r="F435" s="372">
        <v>27099</v>
      </c>
      <c r="G435" s="373">
        <v>46114</v>
      </c>
    </row>
    <row r="436" spans="1:7" ht="12.75">
      <c r="A436" s="214">
        <v>432</v>
      </c>
      <c r="B436" s="369" t="s">
        <v>15203</v>
      </c>
      <c r="C436" s="374">
        <v>40103880745</v>
      </c>
      <c r="D436" s="370" t="s">
        <v>10</v>
      </c>
      <c r="E436" s="371">
        <v>81890</v>
      </c>
      <c r="F436" s="372">
        <v>22940</v>
      </c>
      <c r="G436" s="373">
        <v>46142</v>
      </c>
    </row>
    <row r="437" spans="1:7" ht="12.75">
      <c r="A437" s="214">
        <v>433</v>
      </c>
      <c r="B437" s="369" t="s">
        <v>15204</v>
      </c>
      <c r="C437" s="374">
        <v>40203417382</v>
      </c>
      <c r="D437" s="370" t="s">
        <v>10</v>
      </c>
      <c r="E437" s="371">
        <v>313870.64</v>
      </c>
      <c r="F437" s="372">
        <v>95738.19</v>
      </c>
      <c r="G437" s="373">
        <v>46142</v>
      </c>
    </row>
    <row r="438" spans="1:7" ht="12.75">
      <c r="A438" s="214">
        <v>434</v>
      </c>
      <c r="B438" s="369" t="s">
        <v>5076</v>
      </c>
      <c r="C438" s="374">
        <v>40103427007</v>
      </c>
      <c r="D438" s="370" t="s">
        <v>10</v>
      </c>
      <c r="E438" s="371">
        <v>23492.17</v>
      </c>
      <c r="F438" s="372">
        <v>7418.58</v>
      </c>
      <c r="G438" s="373">
        <v>46114</v>
      </c>
    </row>
    <row r="439" spans="1:7" ht="12.75">
      <c r="A439" s="214">
        <v>435</v>
      </c>
      <c r="B439" s="369" t="s">
        <v>435</v>
      </c>
      <c r="C439" s="374">
        <v>42103083348</v>
      </c>
      <c r="D439" s="370" t="s">
        <v>10</v>
      </c>
      <c r="E439" s="371">
        <v>875654.74</v>
      </c>
      <c r="F439" s="372">
        <v>276522.53999999998</v>
      </c>
      <c r="G439" s="373">
        <v>46135</v>
      </c>
    </row>
    <row r="440" spans="1:7" ht="12.75">
      <c r="A440" s="214">
        <v>436</v>
      </c>
      <c r="B440" s="369" t="s">
        <v>15013</v>
      </c>
      <c r="C440" s="374">
        <v>50203542611</v>
      </c>
      <c r="D440" s="370" t="s">
        <v>10</v>
      </c>
      <c r="E440" s="371">
        <v>93554</v>
      </c>
      <c r="F440" s="372">
        <v>29566.2</v>
      </c>
      <c r="G440" s="373">
        <v>46141</v>
      </c>
    </row>
    <row r="441" spans="1:7" ht="12.75">
      <c r="A441" s="214">
        <v>437</v>
      </c>
      <c r="B441" s="369" t="s">
        <v>15205</v>
      </c>
      <c r="C441" s="374">
        <v>44103059503</v>
      </c>
      <c r="D441" s="370" t="s">
        <v>10</v>
      </c>
      <c r="E441" s="371">
        <v>316754.59999999998</v>
      </c>
      <c r="F441" s="372">
        <v>100000</v>
      </c>
      <c r="G441" s="373">
        <v>46134</v>
      </c>
    </row>
    <row r="442" spans="1:7" ht="12.75">
      <c r="A442" s="214">
        <v>438</v>
      </c>
      <c r="B442" s="369" t="s">
        <v>15206</v>
      </c>
      <c r="C442" s="374">
        <v>40003742479</v>
      </c>
      <c r="D442" s="370" t="s">
        <v>10</v>
      </c>
      <c r="E442" s="371">
        <v>148403.23000000001</v>
      </c>
      <c r="F442" s="372">
        <v>36000</v>
      </c>
      <c r="G442" s="373">
        <v>46113</v>
      </c>
    </row>
    <row r="443" spans="1:7" ht="12.75">
      <c r="A443" s="214">
        <v>439</v>
      </c>
      <c r="B443" s="369" t="s">
        <v>15207</v>
      </c>
      <c r="C443" s="374">
        <v>44102015357</v>
      </c>
      <c r="D443" s="370" t="s">
        <v>10</v>
      </c>
      <c r="E443" s="371">
        <v>171362.66</v>
      </c>
      <c r="F443" s="372">
        <v>171362.66</v>
      </c>
      <c r="G443" s="373">
        <v>46122</v>
      </c>
    </row>
    <row r="444" spans="1:7" ht="12.75">
      <c r="A444" s="214">
        <v>440</v>
      </c>
      <c r="B444" s="369" t="s">
        <v>3830</v>
      </c>
      <c r="C444" s="374">
        <v>41503072694</v>
      </c>
      <c r="D444" s="370" t="s">
        <v>10</v>
      </c>
      <c r="E444" s="371">
        <v>15000</v>
      </c>
      <c r="F444" s="372">
        <v>8882.61</v>
      </c>
      <c r="G444" s="373">
        <v>46119</v>
      </c>
    </row>
    <row r="445" spans="1:7" ht="12.75">
      <c r="A445" s="214">
        <v>441</v>
      </c>
      <c r="B445" s="369" t="s">
        <v>15013</v>
      </c>
      <c r="C445" s="374">
        <v>50203542611</v>
      </c>
      <c r="D445" s="370" t="s">
        <v>10</v>
      </c>
      <c r="E445" s="371">
        <v>93554</v>
      </c>
      <c r="F445" s="372">
        <v>29566.2</v>
      </c>
      <c r="G445" s="373">
        <v>46141</v>
      </c>
    </row>
    <row r="446" spans="1:7" ht="12.75">
      <c r="A446" s="214">
        <v>442</v>
      </c>
      <c r="B446" s="369" t="s">
        <v>15206</v>
      </c>
      <c r="C446" s="374">
        <v>40003742479</v>
      </c>
      <c r="D446" s="370" t="s">
        <v>10</v>
      </c>
      <c r="E446" s="371">
        <v>140604.28</v>
      </c>
      <c r="F446" s="372">
        <v>36000</v>
      </c>
      <c r="G446" s="373">
        <v>46113</v>
      </c>
    </row>
    <row r="447" spans="1:7" ht="12.75">
      <c r="A447" s="214">
        <v>443</v>
      </c>
      <c r="B447" s="369" t="s">
        <v>15200</v>
      </c>
      <c r="C447" s="374">
        <v>41503078837</v>
      </c>
      <c r="D447" s="370" t="s">
        <v>10</v>
      </c>
      <c r="E447" s="371">
        <v>135649.57999999999</v>
      </c>
      <c r="F447" s="372">
        <v>42836.7</v>
      </c>
      <c r="G447" s="373">
        <v>46120</v>
      </c>
    </row>
    <row r="448" spans="1:7" ht="12.75">
      <c r="A448" s="214">
        <v>444</v>
      </c>
      <c r="B448" s="369" t="s">
        <v>585</v>
      </c>
      <c r="C448" s="374">
        <v>41503048512</v>
      </c>
      <c r="D448" s="370" t="s">
        <v>10</v>
      </c>
      <c r="E448" s="371">
        <v>141736.72</v>
      </c>
      <c r="F448" s="372">
        <v>44758.96</v>
      </c>
      <c r="G448" s="373">
        <v>46128</v>
      </c>
    </row>
    <row r="449" spans="1:7" ht="12.75">
      <c r="A449" s="214">
        <v>445</v>
      </c>
      <c r="B449" s="369" t="s">
        <v>435</v>
      </c>
      <c r="C449" s="374">
        <v>42103083348</v>
      </c>
      <c r="D449" s="370" t="s">
        <v>10</v>
      </c>
      <c r="E449" s="371">
        <v>875654.74</v>
      </c>
      <c r="F449" s="372">
        <v>276522.53999999998</v>
      </c>
      <c r="G449" s="373">
        <v>46135</v>
      </c>
    </row>
    <row r="450" spans="1:7" ht="12.75">
      <c r="A450" s="214">
        <v>446</v>
      </c>
      <c r="B450" s="369" t="s">
        <v>15201</v>
      </c>
      <c r="C450" s="374">
        <v>41503019443</v>
      </c>
      <c r="D450" s="370" t="s">
        <v>10</v>
      </c>
      <c r="E450" s="371">
        <v>27063.15</v>
      </c>
      <c r="F450" s="372">
        <v>8173.46</v>
      </c>
      <c r="G450" s="373">
        <v>46135</v>
      </c>
    </row>
    <row r="451" spans="1:7" ht="12.75">
      <c r="A451" s="214">
        <v>447</v>
      </c>
      <c r="B451" s="369" t="s">
        <v>15202</v>
      </c>
      <c r="C451" s="374">
        <v>40103495836</v>
      </c>
      <c r="D451" s="370" t="s">
        <v>10</v>
      </c>
      <c r="E451" s="371">
        <v>27099</v>
      </c>
      <c r="F451" s="372">
        <v>27099</v>
      </c>
      <c r="G451" s="373">
        <v>46114</v>
      </c>
    </row>
    <row r="452" spans="1:7" ht="12.75">
      <c r="A452" s="214">
        <v>448</v>
      </c>
      <c r="B452" s="369" t="s">
        <v>5402</v>
      </c>
      <c r="C452" s="374">
        <v>40103357759</v>
      </c>
      <c r="D452" s="370" t="s">
        <v>10</v>
      </c>
      <c r="E452" s="371">
        <v>21360</v>
      </c>
      <c r="F452" s="372">
        <v>21360</v>
      </c>
      <c r="G452" s="373">
        <v>46148</v>
      </c>
    </row>
    <row r="453" spans="1:7" ht="12.75">
      <c r="A453" s="214">
        <v>449</v>
      </c>
      <c r="B453" s="369" t="s">
        <v>3579</v>
      </c>
      <c r="C453" s="374">
        <v>40103929572</v>
      </c>
      <c r="D453" s="370" t="s">
        <v>10</v>
      </c>
      <c r="E453" s="371">
        <v>348599.65</v>
      </c>
      <c r="F453" s="372">
        <v>110084.1</v>
      </c>
      <c r="G453" s="373">
        <v>46163</v>
      </c>
    </row>
    <row r="454" spans="1:7" ht="12.75">
      <c r="A454" s="214">
        <v>450</v>
      </c>
      <c r="B454" s="369" t="s">
        <v>15271</v>
      </c>
      <c r="C454" s="374">
        <v>40103639366</v>
      </c>
      <c r="D454" s="370" t="s">
        <v>10</v>
      </c>
      <c r="E454" s="371">
        <v>5650</v>
      </c>
      <c r="F454" s="372">
        <v>5650</v>
      </c>
      <c r="G454" s="373">
        <v>46153</v>
      </c>
    </row>
    <row r="455" spans="1:7" ht="12.75">
      <c r="A455" s="214">
        <v>451</v>
      </c>
      <c r="B455" s="369" t="s">
        <v>15203</v>
      </c>
      <c r="C455" s="374">
        <v>40103880745</v>
      </c>
      <c r="D455" s="370" t="s">
        <v>10</v>
      </c>
      <c r="E455" s="371">
        <v>81890</v>
      </c>
      <c r="F455" s="372">
        <v>22940</v>
      </c>
      <c r="G455" s="373">
        <v>46142</v>
      </c>
    </row>
    <row r="456" spans="1:7" ht="12.75">
      <c r="A456" s="214">
        <v>452</v>
      </c>
      <c r="B456" s="369" t="s">
        <v>15204</v>
      </c>
      <c r="C456" s="374">
        <v>40203417382</v>
      </c>
      <c r="D456" s="370" t="s">
        <v>10</v>
      </c>
      <c r="E456" s="371">
        <v>313870.64</v>
      </c>
      <c r="F456" s="372">
        <v>95738.19</v>
      </c>
      <c r="G456" s="373">
        <v>46142</v>
      </c>
    </row>
    <row r="457" spans="1:7" ht="12.75">
      <c r="A457" s="214">
        <v>453</v>
      </c>
      <c r="B457" s="369" t="s">
        <v>509</v>
      </c>
      <c r="C457" s="374">
        <v>43603020023</v>
      </c>
      <c r="D457" s="370" t="s">
        <v>10</v>
      </c>
      <c r="E457" s="371">
        <v>17361</v>
      </c>
      <c r="F457" s="372">
        <v>17361</v>
      </c>
      <c r="G457" s="373">
        <v>46160</v>
      </c>
    </row>
    <row r="458" spans="1:7" ht="12.75">
      <c r="A458" s="214">
        <v>454</v>
      </c>
      <c r="B458" s="369" t="s">
        <v>15272</v>
      </c>
      <c r="C458" s="374">
        <v>40203235776</v>
      </c>
      <c r="D458" s="370" t="s">
        <v>10</v>
      </c>
      <c r="E458" s="371">
        <v>138225</v>
      </c>
      <c r="F458" s="372">
        <v>43650</v>
      </c>
      <c r="G458" s="373">
        <v>46154</v>
      </c>
    </row>
    <row r="459" spans="1:7" ht="12.75">
      <c r="A459" s="214">
        <v>455</v>
      </c>
      <c r="B459" s="369" t="s">
        <v>585</v>
      </c>
      <c r="C459" s="374">
        <v>41503048512</v>
      </c>
      <c r="D459" s="370" t="s">
        <v>10</v>
      </c>
      <c r="E459" s="371">
        <v>65975.37</v>
      </c>
      <c r="F459" s="372">
        <v>20834.32</v>
      </c>
      <c r="G459" s="373">
        <v>46170</v>
      </c>
    </row>
    <row r="460" spans="1:7" ht="12.75">
      <c r="A460" s="214">
        <v>456</v>
      </c>
      <c r="B460" s="369" t="s">
        <v>15273</v>
      </c>
      <c r="C460" s="374">
        <v>45403019937</v>
      </c>
      <c r="D460" s="370" t="s">
        <v>10</v>
      </c>
      <c r="E460" s="371">
        <v>11933.14</v>
      </c>
      <c r="F460" s="372">
        <v>3471.12</v>
      </c>
      <c r="G460" s="373">
        <v>46168</v>
      </c>
    </row>
    <row r="461" spans="1:7" ht="12.75">
      <c r="A461" s="214">
        <v>457</v>
      </c>
      <c r="B461" s="369" t="s">
        <v>15274</v>
      </c>
      <c r="C461" s="374">
        <v>40003356530</v>
      </c>
      <c r="D461" s="370" t="s">
        <v>10</v>
      </c>
      <c r="E461" s="371">
        <v>32125.73</v>
      </c>
      <c r="F461" s="372">
        <v>32125.73</v>
      </c>
      <c r="G461" s="373">
        <v>46153</v>
      </c>
    </row>
    <row r="462" spans="1:7" ht="12.75">
      <c r="A462" s="214">
        <v>458</v>
      </c>
      <c r="B462" s="369" t="s">
        <v>5076</v>
      </c>
      <c r="C462" s="374">
        <v>40103427007</v>
      </c>
      <c r="D462" s="370" t="s">
        <v>10</v>
      </c>
      <c r="E462" s="371">
        <v>23492.17</v>
      </c>
      <c r="F462" s="372">
        <v>7418.58</v>
      </c>
      <c r="G462" s="373">
        <v>46114</v>
      </c>
    </row>
    <row r="463" spans="1:7" ht="12.75">
      <c r="A463" s="214">
        <v>459</v>
      </c>
      <c r="B463" s="369" t="s">
        <v>5390</v>
      </c>
      <c r="C463" s="374">
        <v>40003756604</v>
      </c>
      <c r="D463" s="370" t="s">
        <v>10</v>
      </c>
      <c r="E463" s="371">
        <v>81153.259999999995</v>
      </c>
      <c r="F463" s="372">
        <v>24345.97</v>
      </c>
      <c r="G463" s="373">
        <v>46161</v>
      </c>
    </row>
    <row r="464" spans="1:7" ht="12.75">
      <c r="A464" s="214">
        <v>460</v>
      </c>
      <c r="B464" s="369" t="s">
        <v>318</v>
      </c>
      <c r="C464" s="374">
        <v>41503018842</v>
      </c>
      <c r="D464" s="370" t="s">
        <v>10</v>
      </c>
      <c r="E464" s="371">
        <v>10366.379999999999</v>
      </c>
      <c r="F464" s="372">
        <v>10366.379999999999</v>
      </c>
      <c r="G464" s="373">
        <v>46170</v>
      </c>
    </row>
    <row r="465" spans="1:7" ht="12.75">
      <c r="A465" s="214">
        <v>461</v>
      </c>
      <c r="B465" s="369" t="s">
        <v>15205</v>
      </c>
      <c r="C465" s="374">
        <v>44103059503</v>
      </c>
      <c r="D465" s="370" t="s">
        <v>10</v>
      </c>
      <c r="E465" s="371">
        <v>316754.59999999998</v>
      </c>
      <c r="F465" s="372">
        <v>100000</v>
      </c>
      <c r="G465" s="373">
        <v>46134</v>
      </c>
    </row>
    <row r="466" spans="1:7" ht="12.75">
      <c r="A466" s="214">
        <v>462</v>
      </c>
      <c r="B466" s="369" t="s">
        <v>209</v>
      </c>
      <c r="C466" s="374">
        <v>40003917967</v>
      </c>
      <c r="D466" s="370" t="s">
        <v>10</v>
      </c>
      <c r="E466" s="371">
        <v>195397.91</v>
      </c>
      <c r="F466" s="372">
        <v>195397.91</v>
      </c>
      <c r="G466" s="373">
        <v>46170</v>
      </c>
    </row>
    <row r="467" spans="1:7" ht="12.75">
      <c r="A467" s="214">
        <v>463</v>
      </c>
      <c r="B467" s="369" t="s">
        <v>14411</v>
      </c>
      <c r="C467" s="374">
        <v>40003663037</v>
      </c>
      <c r="D467" s="370" t="s">
        <v>10</v>
      </c>
      <c r="E467" s="371">
        <v>1400000</v>
      </c>
      <c r="F467" s="372">
        <v>410000</v>
      </c>
      <c r="G467" s="373">
        <v>46163</v>
      </c>
    </row>
    <row r="468" spans="1:7" ht="12.75">
      <c r="A468" s="214">
        <v>464</v>
      </c>
      <c r="B468" s="369" t="s">
        <v>15275</v>
      </c>
      <c r="C468" s="374">
        <v>42403045186</v>
      </c>
      <c r="D468" s="370" t="s">
        <v>10</v>
      </c>
      <c r="E468" s="371">
        <v>416034.54</v>
      </c>
      <c r="F468" s="372">
        <v>138678.18</v>
      </c>
      <c r="G468" s="373">
        <v>46168</v>
      </c>
    </row>
    <row r="469" spans="1:7" ht="12.75">
      <c r="A469" s="214">
        <v>465</v>
      </c>
      <c r="B469" s="369" t="s">
        <v>15276</v>
      </c>
      <c r="C469" s="374">
        <v>40103801779</v>
      </c>
      <c r="D469" s="370" t="s">
        <v>10</v>
      </c>
      <c r="E469" s="371">
        <v>10613.59</v>
      </c>
      <c r="F469" s="372">
        <v>10613.59</v>
      </c>
      <c r="G469" s="373">
        <v>46171</v>
      </c>
    </row>
    <row r="470" spans="1:7" ht="12.75">
      <c r="A470" s="214">
        <v>466</v>
      </c>
      <c r="B470" s="369" t="s">
        <v>15207</v>
      </c>
      <c r="C470" s="374">
        <v>44102015357</v>
      </c>
      <c r="D470" s="370" t="s">
        <v>10</v>
      </c>
      <c r="E470" s="371">
        <v>171362.66</v>
      </c>
      <c r="F470" s="372">
        <v>171362.66</v>
      </c>
      <c r="G470" s="373">
        <v>46122</v>
      </c>
    </row>
    <row r="471" spans="1:7" ht="12.75">
      <c r="A471" s="214">
        <v>467</v>
      </c>
      <c r="B471" s="369" t="s">
        <v>15277</v>
      </c>
      <c r="C471" s="374">
        <v>40003244634</v>
      </c>
      <c r="D471" s="370" t="s">
        <v>10</v>
      </c>
      <c r="E471" s="371">
        <v>2850982</v>
      </c>
      <c r="F471" s="372">
        <v>900310.38</v>
      </c>
      <c r="G471" s="373">
        <v>46171</v>
      </c>
    </row>
    <row r="472" spans="1:7" ht="12.75">
      <c r="A472" s="214">
        <v>468</v>
      </c>
      <c r="B472" s="369" t="s">
        <v>459</v>
      </c>
      <c r="C472" s="374">
        <v>40003240191</v>
      </c>
      <c r="D472" s="370" t="s">
        <v>10</v>
      </c>
      <c r="E472" s="371">
        <v>1165080</v>
      </c>
      <c r="F472" s="372">
        <v>1165080</v>
      </c>
      <c r="G472" s="373">
        <v>46185</v>
      </c>
    </row>
    <row r="473" spans="1:7" ht="12.75">
      <c r="A473" s="214">
        <v>469</v>
      </c>
      <c r="B473" s="369" t="s">
        <v>15342</v>
      </c>
      <c r="C473" s="374">
        <v>40103968828</v>
      </c>
      <c r="D473" s="370" t="s">
        <v>10</v>
      </c>
      <c r="E473" s="371">
        <v>783268.1</v>
      </c>
      <c r="F473" s="372">
        <v>247347.82</v>
      </c>
      <c r="G473" s="373">
        <v>46184</v>
      </c>
    </row>
    <row r="474" spans="1:7" ht="12.75">
      <c r="A474" s="214">
        <v>470</v>
      </c>
      <c r="B474" s="369" t="s">
        <v>15343</v>
      </c>
      <c r="C474" s="374">
        <v>40003356780</v>
      </c>
      <c r="D474" s="370" t="s">
        <v>10</v>
      </c>
      <c r="E474" s="371">
        <v>1500000</v>
      </c>
      <c r="F474" s="372">
        <v>1500000</v>
      </c>
      <c r="G474" s="373">
        <v>46184</v>
      </c>
    </row>
    <row r="475" spans="1:7" ht="12.75">
      <c r="A475" s="214">
        <v>471</v>
      </c>
      <c r="B475" s="369" t="s">
        <v>14875</v>
      </c>
      <c r="C475" s="374">
        <v>40003028055</v>
      </c>
      <c r="D475" s="370" t="s">
        <v>10</v>
      </c>
      <c r="E475" s="371">
        <v>300000</v>
      </c>
      <c r="F475" s="372">
        <v>300000</v>
      </c>
      <c r="G475" s="373">
        <v>46182</v>
      </c>
    </row>
    <row r="476" spans="1:7" ht="12.75">
      <c r="A476" s="214">
        <v>472</v>
      </c>
      <c r="B476" s="369" t="s">
        <v>15344</v>
      </c>
      <c r="C476" s="374">
        <v>41503078644</v>
      </c>
      <c r="D476" s="370" t="s">
        <v>10</v>
      </c>
      <c r="E476" s="371">
        <v>567250</v>
      </c>
      <c r="F476" s="372">
        <v>212722.39</v>
      </c>
      <c r="G476" s="373">
        <v>46183</v>
      </c>
    </row>
    <row r="477" spans="1:7" ht="12.75">
      <c r="A477" s="214">
        <v>473</v>
      </c>
      <c r="B477" s="369" t="s">
        <v>15345</v>
      </c>
      <c r="C477" s="374">
        <v>50103399631</v>
      </c>
      <c r="D477" s="370" t="s">
        <v>10</v>
      </c>
      <c r="E477" s="371">
        <v>803750.15</v>
      </c>
      <c r="F477" s="372">
        <v>253815.83</v>
      </c>
      <c r="G477" s="373">
        <v>46185</v>
      </c>
    </row>
    <row r="478" spans="1:7" ht="12.75">
      <c r="A478" s="214">
        <v>474</v>
      </c>
      <c r="B478" s="369" t="s">
        <v>15346</v>
      </c>
      <c r="C478" s="374">
        <v>40203416828</v>
      </c>
      <c r="D478" s="370" t="s">
        <v>10</v>
      </c>
      <c r="E478" s="371">
        <v>156000</v>
      </c>
      <c r="F478" s="372">
        <v>49506.98</v>
      </c>
      <c r="G478" s="373">
        <v>46177</v>
      </c>
    </row>
    <row r="479" spans="1:7" ht="12.75">
      <c r="A479" s="214">
        <v>475</v>
      </c>
      <c r="B479" s="369" t="s">
        <v>410</v>
      </c>
      <c r="C479" s="374">
        <v>40203438308</v>
      </c>
      <c r="D479" s="370" t="s">
        <v>10</v>
      </c>
      <c r="E479" s="371">
        <v>136600</v>
      </c>
      <c r="F479" s="372">
        <v>136600</v>
      </c>
      <c r="G479" s="373">
        <v>46176</v>
      </c>
    </row>
    <row r="480" spans="1:7" ht="12.75">
      <c r="A480" s="214">
        <v>476</v>
      </c>
      <c r="B480" s="369" t="s">
        <v>15347</v>
      </c>
      <c r="C480" s="374">
        <v>40003544887</v>
      </c>
      <c r="D480" s="370" t="s">
        <v>10</v>
      </c>
      <c r="E480" s="371">
        <v>86400</v>
      </c>
      <c r="F480" s="372">
        <v>32400</v>
      </c>
      <c r="G480" s="373">
        <v>46185</v>
      </c>
    </row>
    <row r="481" spans="1:7" ht="12.75">
      <c r="A481" s="214">
        <v>477</v>
      </c>
      <c r="B481" s="369" t="s">
        <v>5333</v>
      </c>
      <c r="C481" s="374">
        <v>40203017302</v>
      </c>
      <c r="D481" s="370" t="s">
        <v>10</v>
      </c>
      <c r="E481" s="371">
        <v>31830.11</v>
      </c>
      <c r="F481" s="372">
        <v>11234.15</v>
      </c>
      <c r="G481" s="373">
        <v>46185</v>
      </c>
    </row>
    <row r="482" spans="1:7" ht="12.75">
      <c r="A482" s="214">
        <v>478</v>
      </c>
      <c r="B482" s="369" t="s">
        <v>15348</v>
      </c>
      <c r="C482" s="374">
        <v>40003963646</v>
      </c>
      <c r="D482" s="370" t="s">
        <v>10</v>
      </c>
      <c r="E482" s="371">
        <v>2439.3000000000002</v>
      </c>
      <c r="F482" s="372">
        <v>2439.3000000000002</v>
      </c>
      <c r="G482" s="373">
        <v>46185</v>
      </c>
    </row>
    <row r="483" spans="1:7" ht="12.75">
      <c r="A483" s="214">
        <v>479</v>
      </c>
      <c r="B483" s="369" t="s">
        <v>15349</v>
      </c>
      <c r="C483" s="374">
        <v>40103867145</v>
      </c>
      <c r="D483" s="370" t="s">
        <v>10</v>
      </c>
      <c r="E483" s="371">
        <v>23670.55</v>
      </c>
      <c r="F483" s="372">
        <v>23670.55</v>
      </c>
      <c r="G483" s="373">
        <v>46184</v>
      </c>
    </row>
    <row r="484" spans="1:7" ht="12.75">
      <c r="A484" s="214">
        <v>480</v>
      </c>
      <c r="B484" s="369" t="s">
        <v>15350</v>
      </c>
      <c r="C484" s="374">
        <v>40203133045</v>
      </c>
      <c r="D484" s="370" t="s">
        <v>10</v>
      </c>
      <c r="E484" s="371">
        <v>236189.1</v>
      </c>
      <c r="F484" s="372">
        <v>74586.03</v>
      </c>
      <c r="G484" s="373">
        <v>46182</v>
      </c>
    </row>
    <row r="485" spans="1:7" ht="12.75">
      <c r="A485" s="214">
        <v>481</v>
      </c>
      <c r="B485" s="369" t="s">
        <v>14754</v>
      </c>
      <c r="C485" s="374">
        <v>40103390151</v>
      </c>
      <c r="D485" s="370" t="s">
        <v>10</v>
      </c>
      <c r="E485" s="371">
        <v>312796.14</v>
      </c>
      <c r="F485" s="372">
        <v>98777.73</v>
      </c>
      <c r="G485" s="373">
        <v>46185</v>
      </c>
    </row>
    <row r="486" spans="1:7" ht="12.75">
      <c r="A486" s="214">
        <v>482</v>
      </c>
      <c r="B486" s="369" t="s">
        <v>15351</v>
      </c>
      <c r="C486" s="374">
        <v>41203017138</v>
      </c>
      <c r="D486" s="370" t="s">
        <v>10</v>
      </c>
      <c r="E486" s="371">
        <v>10437.459999999999</v>
      </c>
      <c r="F486" s="372">
        <v>3296.04</v>
      </c>
      <c r="G486" s="373">
        <v>46181</v>
      </c>
    </row>
    <row r="487" spans="1:7" ht="12.75">
      <c r="A487" s="214">
        <v>483</v>
      </c>
      <c r="B487" s="369" t="s">
        <v>14320</v>
      </c>
      <c r="C487" s="374">
        <v>40003094173</v>
      </c>
      <c r="D487" s="370" t="s">
        <v>10</v>
      </c>
      <c r="E487" s="371">
        <v>107948.96</v>
      </c>
      <c r="F487" s="372">
        <v>107948.96</v>
      </c>
      <c r="G487" s="373">
        <v>46184</v>
      </c>
    </row>
    <row r="488" spans="1:7" ht="12.75">
      <c r="A488" s="214">
        <v>484</v>
      </c>
      <c r="B488" s="369" t="s">
        <v>15348</v>
      </c>
      <c r="C488" s="374">
        <v>40003963646</v>
      </c>
      <c r="D488" s="370" t="s">
        <v>10</v>
      </c>
      <c r="E488" s="371">
        <v>4536.24</v>
      </c>
      <c r="F488" s="372">
        <v>4536.24</v>
      </c>
      <c r="G488" s="373">
        <v>46185</v>
      </c>
    </row>
    <row r="489" spans="1:7" ht="12.75">
      <c r="A489" s="214">
        <v>485</v>
      </c>
      <c r="B489" s="369" t="s">
        <v>15352</v>
      </c>
      <c r="C489" s="374">
        <v>40003461886</v>
      </c>
      <c r="D489" s="370" t="s">
        <v>10</v>
      </c>
      <c r="E489" s="371">
        <v>864688.23</v>
      </c>
      <c r="F489" s="372">
        <v>273059.44</v>
      </c>
      <c r="G489" s="373">
        <v>46184</v>
      </c>
    </row>
    <row r="490" spans="1:7" ht="12.75">
      <c r="A490" s="214">
        <v>486</v>
      </c>
      <c r="B490" s="369" t="s">
        <v>15353</v>
      </c>
      <c r="C490" s="374">
        <v>40203402353</v>
      </c>
      <c r="D490" s="370" t="s">
        <v>10</v>
      </c>
      <c r="E490" s="371">
        <v>170750.01</v>
      </c>
      <c r="F490" s="372">
        <v>53921.05</v>
      </c>
      <c r="G490" s="373">
        <v>46175</v>
      </c>
    </row>
    <row r="491" spans="1:7" ht="12.75">
      <c r="A491" s="214">
        <v>487</v>
      </c>
      <c r="B491" s="369" t="s">
        <v>15354</v>
      </c>
      <c r="C491" s="374">
        <v>40003500280</v>
      </c>
      <c r="D491" s="370" t="s">
        <v>10</v>
      </c>
      <c r="E491" s="371">
        <v>456060</v>
      </c>
      <c r="F491" s="372">
        <v>456060</v>
      </c>
      <c r="G491" s="373">
        <v>46188</v>
      </c>
    </row>
    <row r="492" spans="1:7" ht="12.75">
      <c r="A492" s="214">
        <v>488</v>
      </c>
      <c r="B492" s="369" t="s">
        <v>14307</v>
      </c>
      <c r="C492" s="374">
        <v>44103062221</v>
      </c>
      <c r="D492" s="370" t="s">
        <v>10</v>
      </c>
      <c r="E492" s="371">
        <v>42055.18</v>
      </c>
      <c r="F492" s="372">
        <v>14018.39</v>
      </c>
      <c r="G492" s="373">
        <v>46183</v>
      </c>
    </row>
    <row r="493" spans="1:7" ht="12.75">
      <c r="A493" s="214">
        <v>489</v>
      </c>
      <c r="B493" s="369" t="s">
        <v>14307</v>
      </c>
      <c r="C493" s="374">
        <v>44103062221</v>
      </c>
      <c r="D493" s="370" t="s">
        <v>10</v>
      </c>
      <c r="E493" s="371">
        <v>150000</v>
      </c>
      <c r="F493" s="372">
        <v>83982.56</v>
      </c>
      <c r="G493" s="373">
        <v>46183</v>
      </c>
    </row>
    <row r="494" spans="1:7" ht="12.75">
      <c r="A494" s="214">
        <v>490</v>
      </c>
      <c r="B494" s="369" t="s">
        <v>14563</v>
      </c>
      <c r="C494" s="374">
        <v>40103239540</v>
      </c>
      <c r="D494" s="370" t="s">
        <v>10</v>
      </c>
      <c r="E494" s="371">
        <v>73538.91</v>
      </c>
      <c r="F494" s="372">
        <v>73538.91</v>
      </c>
      <c r="G494" s="373">
        <v>46177</v>
      </c>
    </row>
    <row r="495" spans="1:7" ht="12.75">
      <c r="A495" s="214">
        <v>491</v>
      </c>
      <c r="B495" s="369" t="s">
        <v>14628</v>
      </c>
      <c r="C495" s="374">
        <v>40103318408</v>
      </c>
      <c r="D495" s="370" t="s">
        <v>10</v>
      </c>
      <c r="E495" s="371">
        <v>129843</v>
      </c>
      <c r="F495" s="372">
        <v>43281</v>
      </c>
      <c r="G495" s="373">
        <v>46182</v>
      </c>
    </row>
    <row r="496" spans="1:7" ht="12.75">
      <c r="A496" s="214">
        <v>492</v>
      </c>
      <c r="B496" s="369" t="s">
        <v>15355</v>
      </c>
      <c r="C496" s="374">
        <v>40103391956</v>
      </c>
      <c r="D496" s="370" t="s">
        <v>10</v>
      </c>
      <c r="E496" s="371">
        <v>212531.53</v>
      </c>
      <c r="F496" s="372">
        <v>212531.53</v>
      </c>
      <c r="G496" s="373">
        <v>46183</v>
      </c>
    </row>
    <row r="497" spans="1:7" ht="12.75">
      <c r="A497" s="214">
        <v>493</v>
      </c>
      <c r="B497" s="369" t="s">
        <v>15348</v>
      </c>
      <c r="C497" s="374">
        <v>40003963646</v>
      </c>
      <c r="D497" s="370" t="s">
        <v>10</v>
      </c>
      <c r="E497" s="371">
        <v>30230.06</v>
      </c>
      <c r="F497" s="372">
        <v>30230.06</v>
      </c>
      <c r="G497" s="373">
        <v>46185</v>
      </c>
    </row>
    <row r="498" spans="1:7" ht="12.75">
      <c r="A498" s="214">
        <v>494</v>
      </c>
      <c r="B498" s="369" t="s">
        <v>15274</v>
      </c>
      <c r="C498" s="374">
        <v>40003356530</v>
      </c>
      <c r="D498" s="370" t="s">
        <v>10</v>
      </c>
      <c r="E498" s="371">
        <v>24994.92</v>
      </c>
      <c r="F498" s="372">
        <v>24994.92</v>
      </c>
      <c r="G498" s="373">
        <v>46188</v>
      </c>
    </row>
    <row r="499" spans="1:7" ht="12.75">
      <c r="A499" s="214">
        <v>495</v>
      </c>
      <c r="B499" s="369" t="s">
        <v>431</v>
      </c>
      <c r="C499" s="374">
        <v>44103041588</v>
      </c>
      <c r="D499" s="370" t="s">
        <v>10</v>
      </c>
      <c r="E499" s="371">
        <v>144456.9</v>
      </c>
      <c r="F499" s="372">
        <v>52380.72</v>
      </c>
      <c r="G499" s="373">
        <v>46183</v>
      </c>
    </row>
    <row r="500" spans="1:7" ht="12.75">
      <c r="A500" s="214">
        <v>496</v>
      </c>
      <c r="B500" s="369" t="s">
        <v>14562</v>
      </c>
      <c r="C500" s="374">
        <v>40003709493</v>
      </c>
      <c r="D500" s="370" t="s">
        <v>10</v>
      </c>
      <c r="E500" s="371">
        <v>29962.28</v>
      </c>
      <c r="F500" s="372">
        <v>13693.65</v>
      </c>
      <c r="G500" s="373">
        <v>46182</v>
      </c>
    </row>
    <row r="501" spans="1:7" ht="12.75">
      <c r="A501" s="214">
        <v>497</v>
      </c>
      <c r="B501" s="369" t="s">
        <v>15356</v>
      </c>
      <c r="C501" s="374">
        <v>40103673347</v>
      </c>
      <c r="D501" s="370" t="s">
        <v>10</v>
      </c>
      <c r="E501" s="371">
        <v>201120.22</v>
      </c>
      <c r="F501" s="372">
        <v>67040.070000000007</v>
      </c>
      <c r="G501" s="373">
        <v>46188</v>
      </c>
    </row>
    <row r="502" spans="1:7" ht="12.75" hidden="1">
      <c r="A502" s="214">
        <v>498</v>
      </c>
      <c r="B502" s="369"/>
      <c r="C502" s="374"/>
      <c r="D502" s="370" t="s">
        <v>10</v>
      </c>
      <c r="E502" s="371">
        <v>864688.23</v>
      </c>
      <c r="F502" s="372"/>
      <c r="G502" s="373"/>
    </row>
    <row r="503" spans="1:7" ht="12.75" hidden="1">
      <c r="A503" s="214">
        <v>499</v>
      </c>
      <c r="B503" s="369"/>
      <c r="C503" s="374"/>
      <c r="D503" s="370" t="s">
        <v>10</v>
      </c>
      <c r="E503" s="371">
        <v>170750.01</v>
      </c>
      <c r="F503" s="372"/>
      <c r="G503" s="373"/>
    </row>
    <row r="504" spans="1:7" ht="12.75" hidden="1">
      <c r="A504" s="214">
        <v>500</v>
      </c>
      <c r="B504" s="369"/>
      <c r="C504" s="374"/>
      <c r="D504" s="370" t="s">
        <v>10</v>
      </c>
      <c r="E504" s="371">
        <v>456060</v>
      </c>
      <c r="F504" s="372"/>
      <c r="G504" s="373"/>
    </row>
    <row r="505" spans="1:7" ht="12.75" hidden="1">
      <c r="A505" s="214">
        <v>501</v>
      </c>
      <c r="B505" s="369"/>
      <c r="C505" s="374"/>
      <c r="D505" s="370" t="s">
        <v>10</v>
      </c>
      <c r="E505" s="371">
        <v>42055.18</v>
      </c>
      <c r="F505" s="372"/>
      <c r="G505" s="373"/>
    </row>
    <row r="506" spans="1:7" ht="12.75" hidden="1">
      <c r="A506" s="214">
        <v>502</v>
      </c>
      <c r="B506" s="369"/>
      <c r="C506" s="374"/>
      <c r="D506" s="370" t="s">
        <v>10</v>
      </c>
      <c r="E506" s="371">
        <v>150000</v>
      </c>
      <c r="F506" s="372"/>
      <c r="G506" s="373"/>
    </row>
    <row r="507" spans="1:7" ht="12.75" hidden="1">
      <c r="A507" s="214">
        <v>503</v>
      </c>
      <c r="B507" s="369"/>
      <c r="C507" s="374"/>
      <c r="D507" s="370" t="s">
        <v>10</v>
      </c>
      <c r="E507" s="371">
        <v>73538.91</v>
      </c>
      <c r="F507" s="372"/>
      <c r="G507" s="373"/>
    </row>
    <row r="508" spans="1:7" ht="12.75" hidden="1">
      <c r="A508" s="214">
        <v>504</v>
      </c>
      <c r="B508" s="369"/>
      <c r="C508" s="374"/>
      <c r="D508" s="370" t="s">
        <v>10</v>
      </c>
      <c r="E508" s="371">
        <v>129843</v>
      </c>
      <c r="F508" s="372"/>
      <c r="G508" s="373"/>
    </row>
    <row r="509" spans="1:7" ht="12.75" hidden="1">
      <c r="A509" s="214">
        <v>505</v>
      </c>
      <c r="B509" s="369"/>
      <c r="C509" s="374"/>
      <c r="D509" s="370" t="s">
        <v>10</v>
      </c>
      <c r="E509" s="371">
        <v>212531.53</v>
      </c>
      <c r="F509" s="372"/>
      <c r="G509" s="373"/>
    </row>
    <row r="510" spans="1:7" ht="12.75" hidden="1">
      <c r="A510" s="214">
        <v>506</v>
      </c>
      <c r="B510" s="369"/>
      <c r="C510" s="374"/>
      <c r="D510" s="370" t="s">
        <v>10</v>
      </c>
      <c r="E510" s="371">
        <v>30230.06</v>
      </c>
      <c r="F510" s="372"/>
      <c r="G510" s="373"/>
    </row>
    <row r="511" spans="1:7" ht="12.75" hidden="1">
      <c r="A511" s="214">
        <v>507</v>
      </c>
      <c r="B511" s="369"/>
      <c r="C511" s="374"/>
      <c r="D511" s="370" t="s">
        <v>10</v>
      </c>
      <c r="E511" s="371">
        <v>24994.92</v>
      </c>
      <c r="F511" s="372"/>
      <c r="G511" s="373"/>
    </row>
    <row r="512" spans="1:7" ht="12.75" hidden="1">
      <c r="A512" s="214">
        <v>508</v>
      </c>
      <c r="B512" s="369"/>
      <c r="C512" s="374"/>
      <c r="D512" s="370" t="s">
        <v>10</v>
      </c>
      <c r="E512" s="371">
        <v>144456.9</v>
      </c>
      <c r="F512" s="372"/>
      <c r="G512" s="373"/>
    </row>
    <row r="513" spans="1:7" ht="12.75" hidden="1">
      <c r="A513" s="214">
        <v>509</v>
      </c>
      <c r="B513" s="369"/>
      <c r="C513" s="374"/>
      <c r="D513" s="370" t="s">
        <v>10</v>
      </c>
      <c r="E513" s="371">
        <v>29962.28</v>
      </c>
      <c r="F513" s="372"/>
      <c r="G513" s="373"/>
    </row>
    <row r="514" spans="1:7" ht="12.75" hidden="1">
      <c r="A514" s="214">
        <v>510</v>
      </c>
      <c r="B514" s="369"/>
      <c r="C514" s="374"/>
      <c r="D514" s="370" t="s">
        <v>10</v>
      </c>
      <c r="E514" s="371">
        <v>201120.22</v>
      </c>
      <c r="F514" s="372"/>
      <c r="G514" s="373"/>
    </row>
    <row r="515" spans="1:7" ht="12.75" hidden="1">
      <c r="A515" s="214">
        <v>511</v>
      </c>
      <c r="B515" s="369"/>
      <c r="C515" s="374"/>
      <c r="D515" s="370" t="s">
        <v>10</v>
      </c>
      <c r="E515" s="371"/>
      <c r="F515" s="372"/>
      <c r="G515" s="373"/>
    </row>
    <row r="516" spans="1:7" ht="12.75" hidden="1">
      <c r="A516" s="214">
        <v>512</v>
      </c>
      <c r="B516" s="369"/>
      <c r="C516" s="374"/>
      <c r="D516" s="370" t="s">
        <v>10</v>
      </c>
      <c r="E516" s="371"/>
      <c r="F516" s="372"/>
      <c r="G516" s="373"/>
    </row>
    <row r="517" spans="1:7" ht="15.75" customHeight="1">
      <c r="A517" s="367"/>
      <c r="B517" s="367"/>
      <c r="C517" s="367"/>
      <c r="D517" s="367"/>
      <c r="E517" s="367"/>
      <c r="F517" s="367"/>
      <c r="G517" s="367"/>
    </row>
    <row r="538" spans="1:7" ht="15.75" hidden="1" customHeight="1">
      <c r="A538" s="368"/>
      <c r="B538" s="368"/>
      <c r="C538" s="368"/>
      <c r="D538" s="368"/>
      <c r="E538" s="368"/>
      <c r="F538" s="368"/>
      <c r="G538" s="368"/>
    </row>
    <row r="539" spans="1:7" ht="15.75" hidden="1" customHeight="1"/>
    <row r="540" spans="1:7" ht="15.75" hidden="1" customHeight="1"/>
  </sheetData>
  <mergeCells count="2">
    <mergeCell ref="A1:G1"/>
    <mergeCell ref="A2:B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FF00"/>
    <outlinePr summaryBelow="0" summaryRight="0"/>
  </sheetPr>
  <dimension ref="A1:Z63"/>
  <sheetViews>
    <sheetView workbookViewId="0">
      <pane ySplit="4" topLeftCell="A34" activePane="bottomLeft" state="frozen"/>
      <selection pane="bottomLeft" activeCell="E24" sqref="E24"/>
    </sheetView>
  </sheetViews>
  <sheetFormatPr defaultColWidth="12.5703125" defaultRowHeight="15.75" customHeight="1"/>
  <cols>
    <col min="1" max="1" width="6.42578125" customWidth="1"/>
    <col min="2" max="2" width="31.5703125" customWidth="1"/>
    <col min="3" max="3" width="16.140625" customWidth="1"/>
    <col min="4" max="4" width="19" customWidth="1"/>
    <col min="5" max="5" width="19.42578125" customWidth="1"/>
  </cols>
  <sheetData>
    <row r="1" spans="1:26" ht="49.5" customHeight="1">
      <c r="A1" s="458" t="s">
        <v>1358</v>
      </c>
      <c r="B1" s="447"/>
      <c r="C1" s="447"/>
      <c r="D1" s="447"/>
      <c r="E1" s="447"/>
    </row>
    <row r="2" spans="1:26" ht="20.25" customHeight="1">
      <c r="A2" s="459" t="s">
        <v>1359</v>
      </c>
      <c r="B2" s="447"/>
      <c r="C2" s="447"/>
      <c r="D2" s="447"/>
      <c r="E2" s="447"/>
    </row>
    <row r="3" spans="1:26" ht="17.25" customHeight="1">
      <c r="A3" s="460" t="s">
        <v>15416</v>
      </c>
      <c r="B3" s="461"/>
      <c r="C3" s="461"/>
      <c r="D3" s="461"/>
      <c r="E3" s="461"/>
    </row>
    <row r="4" spans="1:26" ht="34.5" customHeight="1">
      <c r="A4" s="356" t="s">
        <v>2</v>
      </c>
      <c r="B4" s="357" t="s">
        <v>817</v>
      </c>
      <c r="C4" s="357" t="s">
        <v>5</v>
      </c>
      <c r="D4" s="357" t="s">
        <v>6</v>
      </c>
      <c r="E4" s="357" t="s">
        <v>8</v>
      </c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</row>
    <row r="5" spans="1:26" ht="12.75">
      <c r="A5" s="84">
        <v>1</v>
      </c>
      <c r="B5" s="250" t="s">
        <v>1360</v>
      </c>
      <c r="C5" s="70" t="s">
        <v>10</v>
      </c>
      <c r="D5" s="246">
        <v>417150</v>
      </c>
      <c r="E5" s="77" t="s">
        <v>1361</v>
      </c>
    </row>
    <row r="6" spans="1:26" ht="12.75">
      <c r="A6" s="84">
        <v>2</v>
      </c>
      <c r="B6" s="359" t="s">
        <v>484</v>
      </c>
      <c r="C6" s="72" t="s">
        <v>10</v>
      </c>
      <c r="D6" s="247">
        <v>638398</v>
      </c>
      <c r="E6" s="79" t="s">
        <v>1362</v>
      </c>
    </row>
    <row r="7" spans="1:26" ht="12.75">
      <c r="A7" s="84">
        <v>3</v>
      </c>
      <c r="B7" s="359" t="s">
        <v>1363</v>
      </c>
      <c r="C7" s="72" t="s">
        <v>10</v>
      </c>
      <c r="D7" s="247">
        <v>16235</v>
      </c>
      <c r="E7" s="79" t="s">
        <v>1364</v>
      </c>
    </row>
    <row r="8" spans="1:26" ht="12.75">
      <c r="A8" s="84">
        <v>4</v>
      </c>
      <c r="B8" s="359" t="s">
        <v>1365</v>
      </c>
      <c r="C8" s="72" t="s">
        <v>10</v>
      </c>
      <c r="D8" s="247">
        <v>85850</v>
      </c>
      <c r="E8" s="79" t="s">
        <v>1366</v>
      </c>
    </row>
    <row r="9" spans="1:26" ht="12.75">
      <c r="A9" s="84">
        <v>5</v>
      </c>
      <c r="B9" s="359" t="s">
        <v>1365</v>
      </c>
      <c r="C9" s="72" t="s">
        <v>10</v>
      </c>
      <c r="D9" s="247">
        <v>203832</v>
      </c>
      <c r="E9" s="79" t="s">
        <v>1366</v>
      </c>
    </row>
    <row r="10" spans="1:26" ht="12.75">
      <c r="A10" s="84">
        <v>6</v>
      </c>
      <c r="B10" s="359" t="s">
        <v>254</v>
      </c>
      <c r="C10" s="72" t="s">
        <v>10</v>
      </c>
      <c r="D10" s="247">
        <v>937252</v>
      </c>
      <c r="E10" s="79" t="s">
        <v>1367</v>
      </c>
    </row>
    <row r="11" spans="1:26" ht="12.75">
      <c r="A11" s="84">
        <v>7</v>
      </c>
      <c r="B11" s="359" t="s">
        <v>1368</v>
      </c>
      <c r="C11" s="72" t="s">
        <v>10</v>
      </c>
      <c r="D11" s="247">
        <v>187530</v>
      </c>
      <c r="E11" s="79" t="s">
        <v>1369</v>
      </c>
    </row>
    <row r="12" spans="1:26" ht="12.75">
      <c r="A12" s="84">
        <v>8</v>
      </c>
      <c r="B12" s="359" t="s">
        <v>1370</v>
      </c>
      <c r="C12" s="72" t="s">
        <v>10</v>
      </c>
      <c r="D12" s="247">
        <v>308000</v>
      </c>
      <c r="E12" s="79" t="s">
        <v>1371</v>
      </c>
    </row>
    <row r="13" spans="1:26" ht="12.75">
      <c r="A13" s="84">
        <v>9</v>
      </c>
      <c r="B13" s="359" t="s">
        <v>1372</v>
      </c>
      <c r="C13" s="72" t="s">
        <v>10</v>
      </c>
      <c r="D13" s="247">
        <v>600000</v>
      </c>
      <c r="E13" s="79" t="s">
        <v>1373</v>
      </c>
    </row>
    <row r="14" spans="1:26" ht="12.75">
      <c r="A14" s="84">
        <v>10</v>
      </c>
      <c r="B14" s="359" t="s">
        <v>1372</v>
      </c>
      <c r="C14" s="72" t="s">
        <v>10</v>
      </c>
      <c r="D14" s="247">
        <v>570000</v>
      </c>
      <c r="E14" s="79" t="s">
        <v>1373</v>
      </c>
    </row>
    <row r="15" spans="1:26" ht="12.75">
      <c r="A15" s="84">
        <v>11</v>
      </c>
      <c r="B15" s="359" t="s">
        <v>1374</v>
      </c>
      <c r="C15" s="72" t="s">
        <v>10</v>
      </c>
      <c r="D15" s="247">
        <v>440640</v>
      </c>
      <c r="E15" s="79" t="s">
        <v>1375</v>
      </c>
    </row>
    <row r="16" spans="1:26" ht="12.75">
      <c r="A16" s="84">
        <v>12</v>
      </c>
      <c r="B16" s="359" t="s">
        <v>1376</v>
      </c>
      <c r="C16" s="72" t="s">
        <v>10</v>
      </c>
      <c r="D16" s="247">
        <v>2429820</v>
      </c>
      <c r="E16" s="79" t="s">
        <v>1377</v>
      </c>
    </row>
    <row r="17" spans="1:5" ht="12.75">
      <c r="A17" s="84">
        <v>13</v>
      </c>
      <c r="B17" s="359" t="s">
        <v>1360</v>
      </c>
      <c r="C17" s="72" t="s">
        <v>10</v>
      </c>
      <c r="D17" s="247">
        <v>54000</v>
      </c>
      <c r="E17" s="79" t="s">
        <v>1378</v>
      </c>
    </row>
    <row r="18" spans="1:5" ht="12.75">
      <c r="A18" s="117">
        <v>14</v>
      </c>
      <c r="B18" s="359" t="s">
        <v>1379</v>
      </c>
      <c r="C18" s="72" t="s">
        <v>10</v>
      </c>
      <c r="D18" s="247">
        <v>141140</v>
      </c>
      <c r="E18" s="79" t="s">
        <v>1380</v>
      </c>
    </row>
    <row r="19" spans="1:5" ht="12.75">
      <c r="A19" s="117">
        <v>15</v>
      </c>
      <c r="B19" s="360" t="s">
        <v>1381</v>
      </c>
      <c r="C19" s="70" t="s">
        <v>1382</v>
      </c>
      <c r="D19" s="362">
        <v>1600000</v>
      </c>
      <c r="E19" s="361" t="s">
        <v>1383</v>
      </c>
    </row>
    <row r="20" spans="1:5" ht="12.75">
      <c r="A20" s="117">
        <v>16</v>
      </c>
      <c r="B20" s="76" t="s">
        <v>1365</v>
      </c>
      <c r="C20" s="70" t="s">
        <v>10</v>
      </c>
      <c r="D20" s="246">
        <v>179506</v>
      </c>
      <c r="E20" s="77" t="s">
        <v>1384</v>
      </c>
    </row>
    <row r="21" spans="1:5" ht="12.75">
      <c r="A21" s="117">
        <v>17</v>
      </c>
      <c r="B21" s="76" t="s">
        <v>1385</v>
      </c>
      <c r="C21" s="70" t="s">
        <v>10</v>
      </c>
      <c r="D21" s="246">
        <v>258682</v>
      </c>
      <c r="E21" s="77" t="s">
        <v>1386</v>
      </c>
    </row>
    <row r="22" spans="1:5" ht="12.75">
      <c r="A22" s="84">
        <v>18</v>
      </c>
      <c r="B22" s="78" t="s">
        <v>1387</v>
      </c>
      <c r="C22" s="72" t="s">
        <v>10</v>
      </c>
      <c r="D22" s="247">
        <v>126237</v>
      </c>
      <c r="E22" s="79" t="s">
        <v>1388</v>
      </c>
    </row>
    <row r="23" spans="1:5" ht="12.75">
      <c r="A23" s="117">
        <v>19</v>
      </c>
      <c r="B23" s="76" t="s">
        <v>1389</v>
      </c>
      <c r="C23" s="70" t="s">
        <v>10</v>
      </c>
      <c r="D23" s="246">
        <v>219103</v>
      </c>
      <c r="E23" s="77" t="s">
        <v>1390</v>
      </c>
    </row>
    <row r="24" spans="1:5" ht="12.75">
      <c r="A24" s="117">
        <v>20</v>
      </c>
      <c r="B24" s="76" t="s">
        <v>1391</v>
      </c>
      <c r="C24" s="70" t="s">
        <v>10</v>
      </c>
      <c r="D24" s="246">
        <v>483980</v>
      </c>
      <c r="E24" s="77" t="s">
        <v>1392</v>
      </c>
    </row>
    <row r="25" spans="1:5" ht="12.75">
      <c r="A25" s="84">
        <v>21</v>
      </c>
      <c r="B25" s="78" t="s">
        <v>1393</v>
      </c>
      <c r="C25" s="72" t="s">
        <v>10</v>
      </c>
      <c r="D25" s="247">
        <v>205751</v>
      </c>
      <c r="E25" s="79" t="s">
        <v>1394</v>
      </c>
    </row>
    <row r="26" spans="1:5" ht="12.75">
      <c r="A26" s="117">
        <v>22</v>
      </c>
      <c r="B26" s="76" t="s">
        <v>1365</v>
      </c>
      <c r="C26" s="70" t="s">
        <v>10</v>
      </c>
      <c r="D26" s="246">
        <v>97260</v>
      </c>
      <c r="E26" s="77" t="s">
        <v>1395</v>
      </c>
    </row>
    <row r="27" spans="1:5" ht="12.75">
      <c r="A27" s="117">
        <v>23</v>
      </c>
      <c r="B27" s="76" t="s">
        <v>1396</v>
      </c>
      <c r="C27" s="70" t="s">
        <v>10</v>
      </c>
      <c r="D27" s="246">
        <v>30000</v>
      </c>
      <c r="E27" s="77" t="s">
        <v>1397</v>
      </c>
    </row>
    <row r="28" spans="1:5" ht="12.75">
      <c r="A28" s="117">
        <v>24</v>
      </c>
      <c r="B28" s="80" t="s">
        <v>1398</v>
      </c>
      <c r="C28" s="70" t="s">
        <v>10</v>
      </c>
      <c r="D28" s="243">
        <v>171784</v>
      </c>
      <c r="E28" s="47" t="s">
        <v>1399</v>
      </c>
    </row>
    <row r="29" spans="1:5" ht="12.75">
      <c r="A29" s="84">
        <v>25</v>
      </c>
      <c r="B29" s="75" t="s">
        <v>1400</v>
      </c>
      <c r="C29" s="72" t="s">
        <v>10</v>
      </c>
      <c r="D29" s="242">
        <v>158000</v>
      </c>
      <c r="E29" s="73" t="s">
        <v>1401</v>
      </c>
    </row>
    <row r="30" spans="1:5" ht="12.75">
      <c r="A30" s="45">
        <v>26</v>
      </c>
      <c r="B30" s="46" t="s">
        <v>1402</v>
      </c>
      <c r="C30" s="81" t="s">
        <v>10</v>
      </c>
      <c r="D30" s="243">
        <v>158000</v>
      </c>
      <c r="E30" s="47" t="s">
        <v>1403</v>
      </c>
    </row>
    <row r="31" spans="1:5" ht="12.75">
      <c r="A31" s="117">
        <v>27</v>
      </c>
      <c r="B31" s="80" t="s">
        <v>1404</v>
      </c>
      <c r="C31" s="70" t="s">
        <v>10</v>
      </c>
      <c r="D31" s="244">
        <v>1147625</v>
      </c>
      <c r="E31" s="47" t="s">
        <v>1405</v>
      </c>
    </row>
    <row r="32" spans="1:5" ht="12.75">
      <c r="A32" s="188">
        <v>28</v>
      </c>
      <c r="B32" s="80" t="s">
        <v>1406</v>
      </c>
      <c r="C32" s="81" t="s">
        <v>10</v>
      </c>
      <c r="D32" s="243">
        <v>38215</v>
      </c>
      <c r="E32" s="47" t="s">
        <v>1407</v>
      </c>
    </row>
    <row r="33" spans="1:5" ht="12.75">
      <c r="A33" s="188">
        <v>29</v>
      </c>
      <c r="B33" s="46" t="s">
        <v>1408</v>
      </c>
      <c r="C33" s="81" t="s">
        <v>10</v>
      </c>
      <c r="D33" s="244">
        <v>130000</v>
      </c>
      <c r="E33" s="47" t="s">
        <v>1409</v>
      </c>
    </row>
    <row r="34" spans="1:5" ht="12.75">
      <c r="A34" s="188">
        <v>30</v>
      </c>
      <c r="B34" s="71" t="s">
        <v>1410</v>
      </c>
      <c r="C34" s="82" t="s">
        <v>10</v>
      </c>
      <c r="D34" s="245">
        <v>250470</v>
      </c>
      <c r="E34" s="73" t="s">
        <v>1411</v>
      </c>
    </row>
    <row r="35" spans="1:5" ht="12.75">
      <c r="A35" s="188">
        <v>31</v>
      </c>
      <c r="B35" s="80" t="s">
        <v>49</v>
      </c>
      <c r="C35" s="81" t="s">
        <v>10</v>
      </c>
      <c r="D35" s="244">
        <v>216139</v>
      </c>
      <c r="E35" s="47" t="s">
        <v>1412</v>
      </c>
    </row>
    <row r="36" spans="1:5" ht="12.75">
      <c r="A36" s="117">
        <v>32</v>
      </c>
      <c r="B36" s="252" t="s">
        <v>1365</v>
      </c>
      <c r="C36" s="70" t="s">
        <v>10</v>
      </c>
      <c r="D36" s="243">
        <v>110202</v>
      </c>
      <c r="E36" s="70" t="s">
        <v>1413</v>
      </c>
    </row>
    <row r="37" spans="1:5" ht="12.75">
      <c r="A37" s="117">
        <v>33</v>
      </c>
      <c r="B37" s="252" t="s">
        <v>1414</v>
      </c>
      <c r="C37" s="70" t="s">
        <v>10</v>
      </c>
      <c r="D37" s="243">
        <v>203528</v>
      </c>
      <c r="E37" s="70" t="s">
        <v>1415</v>
      </c>
    </row>
    <row r="38" spans="1:5" ht="12.75">
      <c r="A38" s="188">
        <v>34</v>
      </c>
      <c r="B38" s="80" t="s">
        <v>1406</v>
      </c>
      <c r="C38" s="81" t="s">
        <v>10</v>
      </c>
      <c r="D38" s="243">
        <v>185000</v>
      </c>
      <c r="E38" s="47" t="s">
        <v>1416</v>
      </c>
    </row>
    <row r="39" spans="1:5" ht="12.75">
      <c r="A39" s="188">
        <v>35</v>
      </c>
      <c r="B39" s="80" t="s">
        <v>1417</v>
      </c>
      <c r="C39" s="81" t="s">
        <v>10</v>
      </c>
      <c r="D39" s="246">
        <v>70200</v>
      </c>
      <c r="E39" s="47" t="s">
        <v>1418</v>
      </c>
    </row>
    <row r="40" spans="1:5" ht="12.75">
      <c r="A40" s="189">
        <v>36</v>
      </c>
      <c r="B40" s="75" t="s">
        <v>1372</v>
      </c>
      <c r="C40" s="82" t="s">
        <v>10</v>
      </c>
      <c r="D40" s="247">
        <v>500000</v>
      </c>
      <c r="E40" s="73" t="s">
        <v>1419</v>
      </c>
    </row>
    <row r="41" spans="1:5" ht="12.75">
      <c r="A41" s="188">
        <v>37</v>
      </c>
      <c r="B41" s="80" t="s">
        <v>1414</v>
      </c>
      <c r="C41" s="47" t="s">
        <v>10</v>
      </c>
      <c r="D41" s="244">
        <v>4050756</v>
      </c>
      <c r="E41" s="47" t="s">
        <v>1420</v>
      </c>
    </row>
    <row r="42" spans="1:5" ht="12.75">
      <c r="A42" s="188">
        <v>38</v>
      </c>
      <c r="B42" s="80" t="s">
        <v>1410</v>
      </c>
      <c r="C42" s="47" t="s">
        <v>10</v>
      </c>
      <c r="D42" s="244">
        <v>163000</v>
      </c>
      <c r="E42" s="47" t="s">
        <v>1421</v>
      </c>
    </row>
    <row r="43" spans="1:5" ht="12.75">
      <c r="A43" s="189">
        <v>39</v>
      </c>
      <c r="B43" s="75" t="s">
        <v>1422</v>
      </c>
      <c r="C43" s="73" t="s">
        <v>10</v>
      </c>
      <c r="D43" s="245">
        <v>60000</v>
      </c>
      <c r="E43" s="73" t="s">
        <v>1423</v>
      </c>
    </row>
    <row r="44" spans="1:5" ht="12.75">
      <c r="A44" s="189">
        <v>40</v>
      </c>
      <c r="B44" s="75" t="s">
        <v>1372</v>
      </c>
      <c r="C44" s="73" t="s">
        <v>10</v>
      </c>
      <c r="D44" s="245">
        <v>500000</v>
      </c>
      <c r="E44" s="73" t="s">
        <v>1424</v>
      </c>
    </row>
    <row r="45" spans="1:5" ht="12.75">
      <c r="A45" s="189">
        <v>41</v>
      </c>
      <c r="B45" s="75" t="s">
        <v>47</v>
      </c>
      <c r="C45" s="73" t="s">
        <v>10</v>
      </c>
      <c r="D45" s="245">
        <v>752086</v>
      </c>
      <c r="E45" s="73" t="s">
        <v>1425</v>
      </c>
    </row>
    <row r="46" spans="1:5" ht="12.75">
      <c r="A46" s="203">
        <v>42</v>
      </c>
      <c r="B46" s="76" t="s">
        <v>1410</v>
      </c>
      <c r="C46" s="201" t="s">
        <v>10</v>
      </c>
      <c r="D46" s="266">
        <v>287022.68</v>
      </c>
      <c r="E46" s="77" t="s">
        <v>1426</v>
      </c>
    </row>
    <row r="47" spans="1:5" ht="12.75">
      <c r="A47" s="204">
        <v>43</v>
      </c>
      <c r="B47" s="78" t="s">
        <v>1427</v>
      </c>
      <c r="C47" s="202" t="s">
        <v>10</v>
      </c>
      <c r="D47" s="267">
        <v>25437</v>
      </c>
      <c r="E47" s="79" t="s">
        <v>42</v>
      </c>
    </row>
    <row r="48" spans="1:5" ht="12.75">
      <c r="A48" s="188">
        <v>44</v>
      </c>
      <c r="B48" s="80" t="s">
        <v>14</v>
      </c>
      <c r="C48" s="201" t="s">
        <v>10</v>
      </c>
      <c r="D48" s="269">
        <v>106761.96</v>
      </c>
      <c r="E48" s="47" t="s">
        <v>1428</v>
      </c>
    </row>
    <row r="49" spans="1:5" ht="12.75">
      <c r="A49" s="189">
        <v>45</v>
      </c>
      <c r="B49" s="75" t="s">
        <v>1429</v>
      </c>
      <c r="C49" s="202" t="s">
        <v>10</v>
      </c>
      <c r="D49" s="268">
        <v>459794</v>
      </c>
      <c r="E49" s="73" t="s">
        <v>1430</v>
      </c>
    </row>
    <row r="50" spans="1:5" ht="12.75">
      <c r="A50" s="188">
        <v>46</v>
      </c>
      <c r="B50" s="80" t="s">
        <v>1372</v>
      </c>
      <c r="C50" s="201" t="s">
        <v>10</v>
      </c>
      <c r="D50" s="269">
        <v>605776</v>
      </c>
      <c r="E50" s="47" t="s">
        <v>1431</v>
      </c>
    </row>
    <row r="51" spans="1:5" ht="12.75">
      <c r="A51" s="189">
        <v>47</v>
      </c>
      <c r="B51" s="75" t="s">
        <v>1432</v>
      </c>
      <c r="C51" s="202" t="s">
        <v>10</v>
      </c>
      <c r="D51" s="268">
        <v>34572.5</v>
      </c>
      <c r="E51" s="73" t="s">
        <v>1433</v>
      </c>
    </row>
    <row r="52" spans="1:5" ht="12.75">
      <c r="A52" s="189">
        <v>48</v>
      </c>
      <c r="B52" s="75" t="s">
        <v>1434</v>
      </c>
      <c r="C52" s="202" t="s">
        <v>10</v>
      </c>
      <c r="D52" s="268">
        <v>403000</v>
      </c>
      <c r="E52" s="73" t="s">
        <v>74</v>
      </c>
    </row>
    <row r="53" spans="1:5" ht="12.75">
      <c r="A53" s="203">
        <v>49</v>
      </c>
      <c r="B53" s="76" t="s">
        <v>214</v>
      </c>
      <c r="C53" s="201" t="s">
        <v>10</v>
      </c>
      <c r="D53" s="266">
        <v>1653765.85</v>
      </c>
      <c r="E53" s="77" t="s">
        <v>76</v>
      </c>
    </row>
    <row r="54" spans="1:5" ht="12.75">
      <c r="A54" s="203">
        <v>50</v>
      </c>
      <c r="B54" s="76" t="s">
        <v>1427</v>
      </c>
      <c r="C54" s="201" t="s">
        <v>10</v>
      </c>
      <c r="D54" s="266">
        <v>47850</v>
      </c>
      <c r="E54" s="77" t="s">
        <v>1435</v>
      </c>
    </row>
    <row r="55" spans="1:5" ht="12.75">
      <c r="A55" s="203">
        <v>51</v>
      </c>
      <c r="B55" s="76" t="s">
        <v>1436</v>
      </c>
      <c r="C55" s="201" t="s">
        <v>10</v>
      </c>
      <c r="D55" s="266">
        <v>146527</v>
      </c>
      <c r="E55" s="77" t="s">
        <v>886</v>
      </c>
    </row>
    <row r="56" spans="1:5" ht="12.75">
      <c r="A56" s="203">
        <v>52</v>
      </c>
      <c r="B56" s="76" t="s">
        <v>1437</v>
      </c>
      <c r="C56" s="81" t="s">
        <v>182</v>
      </c>
      <c r="D56" s="243">
        <v>373280</v>
      </c>
      <c r="E56" s="77" t="s">
        <v>265</v>
      </c>
    </row>
    <row r="57" spans="1:5" ht="12.75">
      <c r="A57" s="204">
        <v>53</v>
      </c>
      <c r="B57" s="78" t="s">
        <v>1437</v>
      </c>
      <c r="C57" s="82" t="s">
        <v>182</v>
      </c>
      <c r="D57" s="242">
        <v>1756800</v>
      </c>
      <c r="E57" s="79" t="s">
        <v>265</v>
      </c>
    </row>
    <row r="58" spans="1:5" ht="12.75">
      <c r="A58" s="203">
        <v>54</v>
      </c>
      <c r="B58" s="76" t="s">
        <v>1372</v>
      </c>
      <c r="C58" s="81" t="s">
        <v>10</v>
      </c>
      <c r="D58" s="243">
        <v>500000</v>
      </c>
      <c r="E58" s="77" t="s">
        <v>486</v>
      </c>
    </row>
    <row r="59" spans="1:5" ht="12.75">
      <c r="A59" s="188">
        <v>55</v>
      </c>
      <c r="B59" s="80" t="s">
        <v>338</v>
      </c>
      <c r="C59" s="201" t="s">
        <v>10</v>
      </c>
      <c r="D59" s="269">
        <v>499000</v>
      </c>
      <c r="E59" s="47" t="s">
        <v>1152</v>
      </c>
    </row>
    <row r="60" spans="1:5" ht="12.75" hidden="1">
      <c r="A60" s="217"/>
      <c r="B60" s="218"/>
      <c r="C60" s="83"/>
      <c r="D60" s="303"/>
      <c r="E60" s="219"/>
    </row>
    <row r="61" spans="1:5" ht="12.75" hidden="1">
      <c r="A61" s="217"/>
      <c r="B61" s="218"/>
      <c r="C61" s="83"/>
      <c r="D61" s="303"/>
      <c r="E61" s="219"/>
    </row>
    <row r="62" spans="1:5" ht="12.75" hidden="1">
      <c r="A62" s="217"/>
      <c r="B62" s="218"/>
      <c r="C62" s="83"/>
      <c r="D62" s="303"/>
      <c r="E62" s="219"/>
    </row>
    <row r="63" spans="1:5" ht="15.75" hidden="1" customHeight="1"/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FF00"/>
    <outlinePr summaryBelow="0" summaryRight="0"/>
  </sheetPr>
  <dimension ref="A1:J76"/>
  <sheetViews>
    <sheetView topLeftCell="A34" workbookViewId="0">
      <selection activeCell="H80" sqref="H80"/>
    </sheetView>
  </sheetViews>
  <sheetFormatPr defaultColWidth="12.5703125" defaultRowHeight="15.75" customHeight="1"/>
  <cols>
    <col min="1" max="1" width="3.5703125" customWidth="1"/>
    <col min="2" max="2" width="17.42578125" customWidth="1"/>
    <col min="3" max="3" width="15.5703125" customWidth="1"/>
    <col min="4" max="4" width="15.42578125" customWidth="1"/>
    <col min="5" max="5" width="25.85546875" customWidth="1"/>
  </cols>
  <sheetData>
    <row r="1" spans="1:5" s="233" customFormat="1" ht="15.75" customHeight="1">
      <c r="A1" s="458" t="s">
        <v>1358</v>
      </c>
      <c r="B1" s="447"/>
      <c r="C1" s="447"/>
      <c r="D1" s="447"/>
      <c r="E1" s="447"/>
    </row>
    <row r="2" spans="1:5" s="233" customFormat="1" ht="15.75" customHeight="1">
      <c r="A2" s="459" t="s">
        <v>1438</v>
      </c>
      <c r="B2" s="447"/>
      <c r="C2" s="447"/>
      <c r="D2" s="447"/>
      <c r="E2" s="447"/>
    </row>
    <row r="3" spans="1:5" ht="15.75" customHeight="1">
      <c r="A3" s="460" t="s">
        <v>15417</v>
      </c>
      <c r="B3" s="461"/>
      <c r="C3" s="461"/>
      <c r="D3" s="461"/>
      <c r="E3" s="461"/>
    </row>
    <row r="4" spans="1:5" ht="45" customHeight="1">
      <c r="A4" s="356" t="s">
        <v>2</v>
      </c>
      <c r="B4" s="357" t="s">
        <v>817</v>
      </c>
      <c r="C4" s="357" t="s">
        <v>5</v>
      </c>
      <c r="D4" s="357" t="s">
        <v>6</v>
      </c>
      <c r="E4" s="357" t="s">
        <v>8</v>
      </c>
    </row>
    <row r="5" spans="1:5" ht="15.75" customHeight="1">
      <c r="A5" s="188">
        <v>1</v>
      </c>
      <c r="B5" s="80" t="s">
        <v>1439</v>
      </c>
      <c r="C5" s="81" t="s">
        <v>10</v>
      </c>
      <c r="D5" s="246">
        <v>1570230</v>
      </c>
      <c r="E5" s="47" t="s">
        <v>1440</v>
      </c>
    </row>
    <row r="6" spans="1:5" ht="15.75" customHeight="1">
      <c r="A6" s="117">
        <v>2</v>
      </c>
      <c r="B6" s="76" t="s">
        <v>604</v>
      </c>
      <c r="C6" s="81" t="s">
        <v>10</v>
      </c>
      <c r="D6" s="246">
        <v>98078</v>
      </c>
      <c r="E6" s="77" t="s">
        <v>1441</v>
      </c>
    </row>
    <row r="7" spans="1:5" ht="15.75" customHeight="1">
      <c r="A7" s="188">
        <v>3</v>
      </c>
      <c r="B7" s="80" t="s">
        <v>1442</v>
      </c>
      <c r="C7" s="81" t="s">
        <v>10</v>
      </c>
      <c r="D7" s="246">
        <v>48789.83</v>
      </c>
      <c r="E7" s="47" t="s">
        <v>1443</v>
      </c>
    </row>
    <row r="8" spans="1:5" ht="15.75" customHeight="1">
      <c r="A8" s="188">
        <v>4</v>
      </c>
      <c r="B8" s="80" t="s">
        <v>1444</v>
      </c>
      <c r="C8" s="81" t="s">
        <v>10</v>
      </c>
      <c r="D8" s="246">
        <v>56642</v>
      </c>
      <c r="E8" s="47" t="s">
        <v>1445</v>
      </c>
    </row>
    <row r="9" spans="1:5" ht="15.75" customHeight="1">
      <c r="A9" s="188">
        <v>5</v>
      </c>
      <c r="B9" s="80" t="s">
        <v>1446</v>
      </c>
      <c r="C9" s="81" t="s">
        <v>10</v>
      </c>
      <c r="D9" s="243">
        <v>152806</v>
      </c>
      <c r="E9" s="47" t="s">
        <v>1447</v>
      </c>
    </row>
    <row r="10" spans="1:5" ht="15.75" customHeight="1">
      <c r="A10" s="188">
        <v>6</v>
      </c>
      <c r="B10" s="80" t="s">
        <v>1448</v>
      </c>
      <c r="C10" s="81" t="s">
        <v>10</v>
      </c>
      <c r="D10" s="243">
        <v>2850000</v>
      </c>
      <c r="E10" s="47" t="s">
        <v>1449</v>
      </c>
    </row>
    <row r="11" spans="1:5" ht="15.75" customHeight="1">
      <c r="A11" s="188">
        <v>7</v>
      </c>
      <c r="B11" s="80" t="s">
        <v>1450</v>
      </c>
      <c r="C11" s="81" t="s">
        <v>10</v>
      </c>
      <c r="D11" s="246">
        <v>119500</v>
      </c>
      <c r="E11" s="47" t="s">
        <v>1451</v>
      </c>
    </row>
    <row r="12" spans="1:5" ht="15.75" customHeight="1">
      <c r="A12" s="189">
        <v>8</v>
      </c>
      <c r="B12" s="75" t="s">
        <v>1452</v>
      </c>
      <c r="C12" s="81" t="s">
        <v>10</v>
      </c>
      <c r="D12" s="247">
        <v>250000</v>
      </c>
      <c r="E12" s="73" t="s">
        <v>1453</v>
      </c>
    </row>
    <row r="13" spans="1:5" ht="15.75" customHeight="1">
      <c r="A13" s="188">
        <v>9</v>
      </c>
      <c r="B13" s="80" t="s">
        <v>1454</v>
      </c>
      <c r="C13" s="81" t="s">
        <v>10</v>
      </c>
      <c r="D13" s="243">
        <v>1405000</v>
      </c>
      <c r="E13" s="47" t="s">
        <v>1455</v>
      </c>
    </row>
    <row r="14" spans="1:5" ht="15.75" customHeight="1">
      <c r="A14" s="189">
        <v>10</v>
      </c>
      <c r="B14" s="75" t="s">
        <v>1454</v>
      </c>
      <c r="C14" s="81" t="s">
        <v>10</v>
      </c>
      <c r="D14" s="242">
        <v>1423250</v>
      </c>
      <c r="E14" s="73" t="s">
        <v>1455</v>
      </c>
    </row>
    <row r="15" spans="1:5" ht="15.75" customHeight="1">
      <c r="A15" s="189">
        <v>11</v>
      </c>
      <c r="B15" s="75" t="s">
        <v>1456</v>
      </c>
      <c r="C15" s="81" t="s">
        <v>10</v>
      </c>
      <c r="D15" s="242">
        <v>2185000</v>
      </c>
      <c r="E15" s="73" t="s">
        <v>1457</v>
      </c>
    </row>
    <row r="16" spans="1:5" ht="15.75" customHeight="1">
      <c r="A16" s="188">
        <v>12</v>
      </c>
      <c r="B16" s="80" t="s">
        <v>1458</v>
      </c>
      <c r="C16" s="81" t="s">
        <v>10</v>
      </c>
      <c r="D16" s="246">
        <v>86238</v>
      </c>
      <c r="E16" s="47" t="s">
        <v>1459</v>
      </c>
    </row>
    <row r="17" spans="1:5" ht="15.75" customHeight="1">
      <c r="A17" s="189">
        <v>13</v>
      </c>
      <c r="B17" s="75" t="s">
        <v>821</v>
      </c>
      <c r="C17" s="81" t="s">
        <v>10</v>
      </c>
      <c r="D17" s="247">
        <v>250000</v>
      </c>
      <c r="E17" s="73" t="s">
        <v>1460</v>
      </c>
    </row>
    <row r="18" spans="1:5" ht="15.75" customHeight="1">
      <c r="A18" s="189">
        <v>14</v>
      </c>
      <c r="B18" s="75" t="s">
        <v>1393</v>
      </c>
      <c r="C18" s="81" t="s">
        <v>10</v>
      </c>
      <c r="D18" s="247">
        <v>300000</v>
      </c>
      <c r="E18" s="73" t="s">
        <v>1419</v>
      </c>
    </row>
    <row r="19" spans="1:5" ht="15.75" customHeight="1">
      <c r="A19" s="188">
        <v>15</v>
      </c>
      <c r="B19" s="80" t="s">
        <v>1461</v>
      </c>
      <c r="C19" s="81" t="s">
        <v>10</v>
      </c>
      <c r="D19" s="246">
        <v>497429</v>
      </c>
      <c r="E19" s="47" t="s">
        <v>1462</v>
      </c>
    </row>
    <row r="20" spans="1:5" ht="15.75" customHeight="1">
      <c r="A20" s="188">
        <v>16</v>
      </c>
      <c r="B20" s="80" t="s">
        <v>1463</v>
      </c>
      <c r="C20" s="81" t="s">
        <v>10</v>
      </c>
      <c r="D20" s="246">
        <v>1825000</v>
      </c>
      <c r="E20" s="47" t="s">
        <v>1464</v>
      </c>
    </row>
    <row r="21" spans="1:5" ht="12.75">
      <c r="A21" s="189">
        <v>17</v>
      </c>
      <c r="B21" s="75" t="s">
        <v>1465</v>
      </c>
      <c r="C21" s="81" t="s">
        <v>10</v>
      </c>
      <c r="D21" s="247">
        <v>2230000</v>
      </c>
      <c r="E21" s="73" t="s">
        <v>1466</v>
      </c>
    </row>
    <row r="22" spans="1:5" ht="12.75">
      <c r="A22" s="189">
        <v>18</v>
      </c>
      <c r="B22" s="46" t="s">
        <v>1467</v>
      </c>
      <c r="C22" s="81" t="s">
        <v>10</v>
      </c>
      <c r="D22" s="246">
        <v>2086465</v>
      </c>
      <c r="E22" s="47" t="s">
        <v>1468</v>
      </c>
    </row>
    <row r="23" spans="1:5" ht="12.75">
      <c r="A23" s="189">
        <v>19</v>
      </c>
      <c r="B23" s="46" t="s">
        <v>827</v>
      </c>
      <c r="C23" s="81" t="s">
        <v>10</v>
      </c>
      <c r="D23" s="246">
        <v>1674446</v>
      </c>
      <c r="E23" s="47" t="s">
        <v>1469</v>
      </c>
    </row>
    <row r="24" spans="1:5" ht="12.75">
      <c r="A24" s="188">
        <v>20</v>
      </c>
      <c r="B24" s="80" t="s">
        <v>1470</v>
      </c>
      <c r="C24" s="81" t="s">
        <v>10</v>
      </c>
      <c r="D24" s="246">
        <v>297670</v>
      </c>
      <c r="E24" s="47" t="s">
        <v>1471</v>
      </c>
    </row>
    <row r="25" spans="1:5" ht="12.75">
      <c r="A25" s="188">
        <v>21</v>
      </c>
      <c r="B25" s="80" t="s">
        <v>1472</v>
      </c>
      <c r="C25" s="81" t="s">
        <v>10</v>
      </c>
      <c r="D25" s="246">
        <v>2600000</v>
      </c>
      <c r="E25" s="47" t="s">
        <v>36</v>
      </c>
    </row>
    <row r="26" spans="1:5" ht="12.75">
      <c r="A26" s="188">
        <v>22</v>
      </c>
      <c r="B26" s="80" t="s">
        <v>1473</v>
      </c>
      <c r="C26" s="81" t="s">
        <v>10</v>
      </c>
      <c r="D26" s="264">
        <v>292000</v>
      </c>
      <c r="E26" s="47" t="s">
        <v>61</v>
      </c>
    </row>
    <row r="27" spans="1:5" ht="12.75">
      <c r="A27" s="188">
        <v>23</v>
      </c>
      <c r="B27" s="80" t="s">
        <v>1474</v>
      </c>
      <c r="C27" s="81" t="s">
        <v>10</v>
      </c>
      <c r="D27" s="266">
        <v>2054635.28</v>
      </c>
      <c r="E27" s="47" t="s">
        <v>438</v>
      </c>
    </row>
    <row r="28" spans="1:5" ht="12.75">
      <c r="A28" s="188">
        <v>24</v>
      </c>
      <c r="B28" s="80" t="s">
        <v>1475</v>
      </c>
      <c r="C28" s="81" t="s">
        <v>10</v>
      </c>
      <c r="D28" s="266">
        <v>2140000</v>
      </c>
      <c r="E28" s="47" t="s">
        <v>118</v>
      </c>
    </row>
    <row r="29" spans="1:5" ht="12.75">
      <c r="A29" s="188">
        <v>25</v>
      </c>
      <c r="B29" s="80" t="s">
        <v>1393</v>
      </c>
      <c r="C29" s="81" t="s">
        <v>10</v>
      </c>
      <c r="D29" s="266">
        <v>639629</v>
      </c>
      <c r="E29" s="47" t="s">
        <v>129</v>
      </c>
    </row>
    <row r="30" spans="1:5" ht="12.75">
      <c r="A30" s="188">
        <v>26</v>
      </c>
      <c r="B30" s="80" t="s">
        <v>821</v>
      </c>
      <c r="C30" s="81" t="s">
        <v>10</v>
      </c>
      <c r="D30" s="266">
        <v>100000</v>
      </c>
      <c r="E30" s="47" t="s">
        <v>171</v>
      </c>
    </row>
    <row r="31" spans="1:5" ht="12.75">
      <c r="A31" s="189">
        <v>27</v>
      </c>
      <c r="B31" s="75" t="s">
        <v>1476</v>
      </c>
      <c r="C31" s="81" t="s">
        <v>10</v>
      </c>
      <c r="D31" s="267">
        <v>400000</v>
      </c>
      <c r="E31" s="73" t="s">
        <v>175</v>
      </c>
    </row>
    <row r="32" spans="1:5" ht="12.75">
      <c r="A32" s="188">
        <v>28</v>
      </c>
      <c r="B32" s="80" t="s">
        <v>827</v>
      </c>
      <c r="C32" s="81" t="s">
        <v>10</v>
      </c>
      <c r="D32" s="243">
        <v>1060000</v>
      </c>
      <c r="E32" s="47" t="s">
        <v>828</v>
      </c>
    </row>
    <row r="33" spans="1:5" ht="12.75">
      <c r="A33" s="188">
        <v>29</v>
      </c>
      <c r="B33" s="80" t="s">
        <v>360</v>
      </c>
      <c r="C33" s="81" t="s">
        <v>10</v>
      </c>
      <c r="D33" s="243">
        <v>1600000</v>
      </c>
      <c r="E33" s="47" t="s">
        <v>208</v>
      </c>
    </row>
    <row r="34" spans="1:5" ht="12.75">
      <c r="A34" s="189">
        <v>30</v>
      </c>
      <c r="B34" s="75" t="s">
        <v>846</v>
      </c>
      <c r="C34" s="81" t="s">
        <v>10</v>
      </c>
      <c r="D34" s="242">
        <v>370000</v>
      </c>
      <c r="E34" s="73" t="s">
        <v>651</v>
      </c>
    </row>
    <row r="35" spans="1:5" ht="12.75">
      <c r="A35" s="189">
        <v>31</v>
      </c>
      <c r="B35" s="75" t="s">
        <v>273</v>
      </c>
      <c r="C35" s="81" t="s">
        <v>10</v>
      </c>
      <c r="D35" s="242">
        <v>2765334</v>
      </c>
      <c r="E35" s="73" t="s">
        <v>224</v>
      </c>
    </row>
    <row r="36" spans="1:5" ht="12.75">
      <c r="A36" s="189">
        <v>32</v>
      </c>
      <c r="B36" s="75" t="s">
        <v>873</v>
      </c>
      <c r="C36" s="81" t="s">
        <v>10</v>
      </c>
      <c r="D36" s="242">
        <v>467500</v>
      </c>
      <c r="E36" s="73" t="s">
        <v>872</v>
      </c>
    </row>
    <row r="37" spans="1:5" ht="12.75">
      <c r="A37" s="189">
        <v>33</v>
      </c>
      <c r="B37" s="75" t="s">
        <v>876</v>
      </c>
      <c r="C37" s="81" t="s">
        <v>10</v>
      </c>
      <c r="D37" s="242">
        <v>1800000</v>
      </c>
      <c r="E37" s="73" t="s">
        <v>475</v>
      </c>
    </row>
    <row r="38" spans="1:5" ht="12.75">
      <c r="A38" s="189">
        <v>34</v>
      </c>
      <c r="B38" s="75" t="s">
        <v>877</v>
      </c>
      <c r="C38" s="81" t="s">
        <v>10</v>
      </c>
      <c r="D38" s="242">
        <v>850000</v>
      </c>
      <c r="E38" s="73" t="s">
        <v>257</v>
      </c>
    </row>
    <row r="39" spans="1:5" ht="12.75">
      <c r="A39" s="189">
        <v>35</v>
      </c>
      <c r="B39" s="75" t="s">
        <v>1477</v>
      </c>
      <c r="C39" s="81" t="s">
        <v>10</v>
      </c>
      <c r="D39" s="242">
        <v>727518.92</v>
      </c>
      <c r="E39" s="73" t="s">
        <v>577</v>
      </c>
    </row>
    <row r="40" spans="1:5" ht="12.75">
      <c r="A40" s="189">
        <v>36</v>
      </c>
      <c r="B40" s="75" t="s">
        <v>326</v>
      </c>
      <c r="C40" s="81" t="s">
        <v>10</v>
      </c>
      <c r="D40" s="242">
        <v>2814140.7</v>
      </c>
      <c r="E40" s="73" t="s">
        <v>577</v>
      </c>
    </row>
    <row r="41" spans="1:5" ht="12.75">
      <c r="A41" s="188">
        <v>37</v>
      </c>
      <c r="B41" s="80" t="s">
        <v>879</v>
      </c>
      <c r="C41" s="81" t="s">
        <v>10</v>
      </c>
      <c r="D41" s="264">
        <v>2636000</v>
      </c>
      <c r="E41" s="47" t="s">
        <v>880</v>
      </c>
    </row>
    <row r="42" spans="1:5" ht="12.75">
      <c r="A42" s="189">
        <v>38</v>
      </c>
      <c r="B42" s="75" t="s">
        <v>1478</v>
      </c>
      <c r="C42" s="81" t="s">
        <v>10</v>
      </c>
      <c r="D42" s="358">
        <v>1897160</v>
      </c>
      <c r="E42" s="73" t="s">
        <v>880</v>
      </c>
    </row>
    <row r="43" spans="1:5" ht="12.75">
      <c r="A43" s="189">
        <v>39</v>
      </c>
      <c r="B43" s="75" t="s">
        <v>1393</v>
      </c>
      <c r="C43" s="81" t="s">
        <v>10</v>
      </c>
      <c r="D43" s="358">
        <v>1095000</v>
      </c>
      <c r="E43" s="73" t="s">
        <v>301</v>
      </c>
    </row>
    <row r="44" spans="1:5" ht="12.75">
      <c r="A44" s="188">
        <v>40</v>
      </c>
      <c r="B44" s="80" t="s">
        <v>1479</v>
      </c>
      <c r="C44" s="81" t="s">
        <v>10</v>
      </c>
      <c r="D44" s="266">
        <v>330000</v>
      </c>
      <c r="E44" s="47" t="s">
        <v>501</v>
      </c>
    </row>
    <row r="45" spans="1:5" ht="12.75">
      <c r="A45" s="189">
        <v>41</v>
      </c>
      <c r="B45" s="75" t="s">
        <v>1479</v>
      </c>
      <c r="C45" s="81" t="s">
        <v>10</v>
      </c>
      <c r="D45" s="267">
        <v>303000</v>
      </c>
      <c r="E45" s="73" t="s">
        <v>501</v>
      </c>
    </row>
    <row r="46" spans="1:5" ht="12.75">
      <c r="A46" s="189">
        <v>42</v>
      </c>
      <c r="B46" s="75" t="s">
        <v>1480</v>
      </c>
      <c r="C46" s="81" t="s">
        <v>10</v>
      </c>
      <c r="D46" s="267">
        <v>1679769</v>
      </c>
      <c r="E46" s="73" t="s">
        <v>355</v>
      </c>
    </row>
    <row r="47" spans="1:5" ht="12.75">
      <c r="A47" s="189">
        <v>43</v>
      </c>
      <c r="B47" s="75" t="s">
        <v>1454</v>
      </c>
      <c r="C47" s="81" t="s">
        <v>10</v>
      </c>
      <c r="D47" s="267">
        <v>360418.59</v>
      </c>
      <c r="E47" s="73" t="s">
        <v>1221</v>
      </c>
    </row>
    <row r="48" spans="1:5" ht="12.75">
      <c r="A48" s="189">
        <v>44</v>
      </c>
      <c r="B48" s="75" t="s">
        <v>211</v>
      </c>
      <c r="C48" s="81" t="s">
        <v>10</v>
      </c>
      <c r="D48" s="267">
        <v>107266.5</v>
      </c>
      <c r="E48" s="73" t="s">
        <v>374</v>
      </c>
    </row>
    <row r="49" spans="1:10" ht="12.75">
      <c r="A49" s="189">
        <v>45</v>
      </c>
      <c r="B49" s="75" t="s">
        <v>1481</v>
      </c>
      <c r="C49" s="81" t="s">
        <v>10</v>
      </c>
      <c r="D49" s="267">
        <v>200000</v>
      </c>
      <c r="E49" s="73" t="s">
        <v>594</v>
      </c>
    </row>
    <row r="50" spans="1:10" ht="12.75">
      <c r="A50" s="189">
        <v>46</v>
      </c>
      <c r="B50" s="75" t="s">
        <v>214</v>
      </c>
      <c r="C50" s="81" t="s">
        <v>10</v>
      </c>
      <c r="D50" s="267">
        <v>384435</v>
      </c>
      <c r="E50" s="73" t="s">
        <v>1237</v>
      </c>
    </row>
    <row r="51" spans="1:10" ht="12.75">
      <c r="A51" s="211">
        <v>47</v>
      </c>
      <c r="B51" s="75" t="s">
        <v>1482</v>
      </c>
      <c r="C51" s="81" t="s">
        <v>10</v>
      </c>
      <c r="D51" s="267">
        <v>1100000</v>
      </c>
      <c r="E51" s="73" t="s">
        <v>1272</v>
      </c>
    </row>
    <row r="52" spans="1:10" ht="12.75">
      <c r="A52" s="214">
        <v>48</v>
      </c>
      <c r="B52" s="212" t="s">
        <v>1483</v>
      </c>
      <c r="C52" s="81" t="s">
        <v>10</v>
      </c>
      <c r="D52" s="271">
        <v>616600</v>
      </c>
      <c r="E52" s="213" t="s">
        <v>416</v>
      </c>
    </row>
    <row r="53" spans="1:10" ht="12.75">
      <c r="A53" s="214">
        <v>49</v>
      </c>
      <c r="B53" s="230" t="s">
        <v>14383</v>
      </c>
      <c r="C53" s="81" t="s">
        <v>10</v>
      </c>
      <c r="D53" s="272">
        <v>112335</v>
      </c>
      <c r="E53" s="222">
        <v>45755</v>
      </c>
    </row>
    <row r="54" spans="1:10" ht="12.75">
      <c r="A54" s="214">
        <v>50</v>
      </c>
      <c r="B54" s="230" t="s">
        <v>1372</v>
      </c>
      <c r="C54" s="81" t="s">
        <v>10</v>
      </c>
      <c r="D54" s="272">
        <v>600000</v>
      </c>
      <c r="E54" s="222">
        <v>45761</v>
      </c>
    </row>
    <row r="55" spans="1:10" ht="12.75">
      <c r="A55" s="214">
        <v>51</v>
      </c>
      <c r="B55" s="387" t="s">
        <v>14338</v>
      </c>
      <c r="C55" s="380" t="s">
        <v>10</v>
      </c>
      <c r="D55" s="381">
        <v>605250</v>
      </c>
      <c r="E55" s="378">
        <v>45748</v>
      </c>
    </row>
    <row r="56" spans="1:10" ht="12.75">
      <c r="A56" s="214">
        <v>52</v>
      </c>
      <c r="B56" s="230" t="s">
        <v>14520</v>
      </c>
      <c r="C56" s="216" t="s">
        <v>10</v>
      </c>
      <c r="D56" s="272">
        <v>176330</v>
      </c>
      <c r="E56" s="222">
        <v>45828</v>
      </c>
    </row>
    <row r="57" spans="1:10" ht="12.75">
      <c r="A57" s="214">
        <v>53</v>
      </c>
      <c r="B57" s="220" t="s">
        <v>14670</v>
      </c>
      <c r="C57" s="216" t="s">
        <v>10</v>
      </c>
      <c r="D57" s="272">
        <v>129500</v>
      </c>
      <c r="E57" s="222">
        <v>45888</v>
      </c>
    </row>
    <row r="58" spans="1:10" ht="12.75">
      <c r="A58" s="214">
        <v>54</v>
      </c>
      <c r="B58" s="220" t="s">
        <v>417</v>
      </c>
      <c r="C58" s="216" t="s">
        <v>10</v>
      </c>
      <c r="D58" s="272">
        <v>1360000</v>
      </c>
      <c r="E58" s="222">
        <v>45877</v>
      </c>
    </row>
    <row r="59" spans="1:10" ht="12.75">
      <c r="A59" s="214">
        <v>55</v>
      </c>
      <c r="B59" s="392" t="s">
        <v>1393</v>
      </c>
      <c r="C59" s="216" t="s">
        <v>10</v>
      </c>
      <c r="D59" s="241">
        <v>318750</v>
      </c>
      <c r="E59" s="373">
        <v>45947</v>
      </c>
      <c r="F59" s="217"/>
      <c r="G59" s="218"/>
      <c r="H59" s="83"/>
      <c r="I59" s="270"/>
      <c r="J59" s="376"/>
    </row>
    <row r="60" spans="1:10" ht="12.75">
      <c r="A60" s="214">
        <v>56</v>
      </c>
      <c r="B60" s="392" t="s">
        <v>14789</v>
      </c>
      <c r="C60" s="216" t="s">
        <v>10</v>
      </c>
      <c r="D60" s="241">
        <v>2050000</v>
      </c>
      <c r="E60" s="373">
        <v>45946</v>
      </c>
      <c r="F60" s="217"/>
      <c r="G60" s="218"/>
      <c r="H60" s="83"/>
      <c r="I60" s="270"/>
      <c r="J60" s="376"/>
    </row>
    <row r="61" spans="1:10" ht="12.75">
      <c r="A61" s="214">
        <v>57</v>
      </c>
      <c r="B61" s="220" t="s">
        <v>14852</v>
      </c>
      <c r="C61" s="216" t="s">
        <v>10</v>
      </c>
      <c r="D61" s="272">
        <v>1744790</v>
      </c>
      <c r="E61" s="222">
        <v>45969</v>
      </c>
    </row>
    <row r="62" spans="1:10" ht="12.75">
      <c r="A62" s="214">
        <v>58</v>
      </c>
      <c r="B62" s="220" t="s">
        <v>174</v>
      </c>
      <c r="C62" s="216" t="s">
        <v>10</v>
      </c>
      <c r="D62" s="272">
        <v>156375</v>
      </c>
      <c r="E62" s="222">
        <v>46010</v>
      </c>
    </row>
    <row r="63" spans="1:10" ht="12.75">
      <c r="A63" s="214">
        <v>59</v>
      </c>
      <c r="B63" s="220" t="s">
        <v>14878</v>
      </c>
      <c r="C63" s="216" t="s">
        <v>10</v>
      </c>
      <c r="D63" s="272">
        <v>160000</v>
      </c>
      <c r="E63" s="222">
        <v>46008</v>
      </c>
    </row>
    <row r="64" spans="1:10" ht="12.75">
      <c r="A64" s="214">
        <v>60</v>
      </c>
      <c r="B64" s="220" t="s">
        <v>1481</v>
      </c>
      <c r="C64" s="216" t="s">
        <v>10</v>
      </c>
      <c r="D64" s="272">
        <v>91001</v>
      </c>
      <c r="E64" s="222">
        <v>46101</v>
      </c>
    </row>
    <row r="65" spans="1:5" ht="12.75">
      <c r="A65" s="214">
        <v>61</v>
      </c>
      <c r="B65" s="299" t="s">
        <v>1472</v>
      </c>
      <c r="C65" s="216" t="s">
        <v>10</v>
      </c>
      <c r="D65" s="272">
        <v>1130000</v>
      </c>
      <c r="E65" s="222">
        <v>46108</v>
      </c>
    </row>
    <row r="66" spans="1:5" ht="15.75" customHeight="1">
      <c r="A66" s="403">
        <v>62</v>
      </c>
      <c r="B66" s="392" t="s">
        <v>15291</v>
      </c>
      <c r="C66" s="216" t="s">
        <v>10</v>
      </c>
      <c r="D66" s="241">
        <v>603241</v>
      </c>
      <c r="E66" s="398">
        <v>46168</v>
      </c>
    </row>
    <row r="67" spans="1:5" ht="15.75" customHeight="1">
      <c r="A67" s="214">
        <v>63</v>
      </c>
      <c r="B67" s="392" t="s">
        <v>15292</v>
      </c>
      <c r="C67" s="216" t="s">
        <v>10</v>
      </c>
      <c r="D67" s="241">
        <v>2676184</v>
      </c>
      <c r="E67" s="398">
        <v>46160</v>
      </c>
    </row>
    <row r="68" spans="1:5" ht="15.75" customHeight="1">
      <c r="A68" s="214">
        <v>64</v>
      </c>
      <c r="B68" s="392" t="s">
        <v>15362</v>
      </c>
      <c r="C68" s="216" t="s">
        <v>10</v>
      </c>
      <c r="D68" s="241">
        <v>114000</v>
      </c>
      <c r="E68" s="398">
        <v>46203</v>
      </c>
    </row>
    <row r="69" spans="1:5" ht="15.75" customHeight="1">
      <c r="A69" s="214">
        <v>65</v>
      </c>
      <c r="B69" s="215" t="s">
        <v>15424</v>
      </c>
      <c r="C69" s="216" t="s">
        <v>10</v>
      </c>
      <c r="D69" s="241">
        <v>1016400</v>
      </c>
      <c r="E69" s="398">
        <v>46223</v>
      </c>
    </row>
    <row r="70" spans="1:5" ht="15.75" hidden="1" customHeight="1">
      <c r="A70" s="403">
        <v>66</v>
      </c>
      <c r="B70" s="215"/>
      <c r="C70" s="216" t="s">
        <v>10</v>
      </c>
      <c r="D70" s="215"/>
      <c r="E70" s="215"/>
    </row>
    <row r="71" spans="1:5" ht="15.75" hidden="1" customHeight="1">
      <c r="A71" s="214">
        <v>67</v>
      </c>
      <c r="B71" s="215"/>
      <c r="C71" s="216" t="s">
        <v>10</v>
      </c>
      <c r="D71" s="215"/>
      <c r="E71" s="215"/>
    </row>
    <row r="72" spans="1:5" ht="15.75" hidden="1" customHeight="1">
      <c r="A72" s="403">
        <v>68</v>
      </c>
      <c r="B72" s="215"/>
      <c r="C72" s="216" t="s">
        <v>10</v>
      </c>
      <c r="D72" s="215"/>
      <c r="E72" s="215"/>
    </row>
    <row r="73" spans="1:5" ht="15.75" hidden="1" customHeight="1">
      <c r="A73" s="214">
        <v>69</v>
      </c>
      <c r="B73" s="215"/>
      <c r="C73" s="216" t="s">
        <v>10</v>
      </c>
      <c r="D73" s="215"/>
      <c r="E73" s="215"/>
    </row>
    <row r="74" spans="1:5" ht="15.75" hidden="1" customHeight="1">
      <c r="A74" s="403">
        <v>70</v>
      </c>
      <c r="B74" s="215"/>
      <c r="C74" s="216" t="s">
        <v>10</v>
      </c>
      <c r="D74" s="215"/>
      <c r="E74" s="215"/>
    </row>
    <row r="75" spans="1:5" ht="15.75" hidden="1" customHeight="1">
      <c r="A75" s="214">
        <v>71</v>
      </c>
      <c r="B75" s="215"/>
      <c r="C75" s="216" t="s">
        <v>10</v>
      </c>
      <c r="D75" s="215"/>
      <c r="E75" s="215"/>
    </row>
    <row r="76" spans="1:5" ht="15.75" hidden="1" customHeight="1">
      <c r="A76" s="403">
        <v>72</v>
      </c>
      <c r="B76" s="215"/>
      <c r="C76" s="216" t="s">
        <v>10</v>
      </c>
      <c r="D76" s="215"/>
      <c r="E76" s="215"/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FF00"/>
    <outlinePr summaryBelow="0" summaryRight="0"/>
  </sheetPr>
  <dimension ref="A1:E867"/>
  <sheetViews>
    <sheetView workbookViewId="0">
      <pane ySplit="3" topLeftCell="A773" activePane="bottomLeft" state="frozen"/>
      <selection pane="bottomLeft" activeCell="E2" sqref="E2"/>
    </sheetView>
  </sheetViews>
  <sheetFormatPr defaultColWidth="12.5703125" defaultRowHeight="15.75" customHeight="1"/>
  <cols>
    <col min="1" max="1" width="5.42578125" customWidth="1"/>
    <col min="2" max="2" width="39.5703125" customWidth="1"/>
    <col min="3" max="3" width="17" customWidth="1"/>
    <col min="4" max="4" width="14.85546875" customWidth="1"/>
    <col min="5" max="5" width="14.7109375" customWidth="1"/>
  </cols>
  <sheetData>
    <row r="1" spans="1:5" s="233" customFormat="1" ht="18.75">
      <c r="A1" s="462" t="s">
        <v>1484</v>
      </c>
      <c r="B1" s="447"/>
      <c r="C1" s="447"/>
      <c r="D1" s="447"/>
      <c r="E1" s="447"/>
    </row>
    <row r="2" spans="1:5" ht="16.5" customHeight="1">
      <c r="E2" s="234" t="s">
        <v>15415</v>
      </c>
    </row>
    <row r="3" spans="1:5" ht="51" customHeight="1">
      <c r="A3" s="249" t="s">
        <v>2</v>
      </c>
      <c r="B3" s="223" t="s">
        <v>817</v>
      </c>
      <c r="C3" s="223" t="s">
        <v>5</v>
      </c>
      <c r="D3" s="223" t="s">
        <v>6</v>
      </c>
      <c r="E3" s="223" t="s">
        <v>8</v>
      </c>
    </row>
    <row r="4" spans="1:5" ht="12.75">
      <c r="A4" s="296">
        <v>1</v>
      </c>
      <c r="B4" s="256" t="s">
        <v>1485</v>
      </c>
      <c r="C4" s="82" t="s">
        <v>1382</v>
      </c>
      <c r="D4" s="297">
        <v>10000</v>
      </c>
      <c r="E4" s="373">
        <v>44662</v>
      </c>
    </row>
    <row r="5" spans="1:5" ht="12.75">
      <c r="A5" s="296">
        <v>2</v>
      </c>
      <c r="B5" s="256" t="s">
        <v>1487</v>
      </c>
      <c r="C5" s="82" t="s">
        <v>1382</v>
      </c>
      <c r="D5" s="297">
        <v>10000</v>
      </c>
      <c r="E5" s="373">
        <v>44662</v>
      </c>
    </row>
    <row r="6" spans="1:5" ht="12.75">
      <c r="A6" s="296">
        <v>3</v>
      </c>
      <c r="B6" s="256" t="s">
        <v>1488</v>
      </c>
      <c r="C6" s="82" t="s">
        <v>1382</v>
      </c>
      <c r="D6" s="297">
        <v>15000</v>
      </c>
      <c r="E6" s="373">
        <v>44663</v>
      </c>
    </row>
    <row r="7" spans="1:5" ht="12.75">
      <c r="A7" s="296">
        <v>4</v>
      </c>
      <c r="B7" s="256" t="s">
        <v>1489</v>
      </c>
      <c r="C7" s="82" t="s">
        <v>10</v>
      </c>
      <c r="D7" s="297">
        <v>58155</v>
      </c>
      <c r="E7" s="373">
        <v>44664</v>
      </c>
    </row>
    <row r="8" spans="1:5" ht="12.75">
      <c r="A8" s="296">
        <v>5</v>
      </c>
      <c r="B8" s="256" t="s">
        <v>1491</v>
      </c>
      <c r="C8" s="82" t="s">
        <v>10</v>
      </c>
      <c r="D8" s="297">
        <v>39150</v>
      </c>
      <c r="E8" s="373">
        <v>44665</v>
      </c>
    </row>
    <row r="9" spans="1:5" ht="12.75">
      <c r="A9" s="296">
        <v>6</v>
      </c>
      <c r="B9" s="256" t="s">
        <v>1495</v>
      </c>
      <c r="C9" s="82" t="s">
        <v>1382</v>
      </c>
      <c r="D9" s="297">
        <v>20000</v>
      </c>
      <c r="E9" s="373">
        <v>44665</v>
      </c>
    </row>
    <row r="10" spans="1:5" ht="12.75">
      <c r="A10" s="296">
        <v>7</v>
      </c>
      <c r="B10" s="256" t="s">
        <v>1494</v>
      </c>
      <c r="C10" s="82" t="s">
        <v>1382</v>
      </c>
      <c r="D10" s="297">
        <v>25000</v>
      </c>
      <c r="E10" s="373">
        <v>44665</v>
      </c>
    </row>
    <row r="11" spans="1:5" ht="12.75">
      <c r="A11" s="296">
        <v>8</v>
      </c>
      <c r="B11" s="256" t="s">
        <v>1493</v>
      </c>
      <c r="C11" s="82" t="s">
        <v>1382</v>
      </c>
      <c r="D11" s="297">
        <v>4000</v>
      </c>
      <c r="E11" s="373">
        <v>44665</v>
      </c>
    </row>
    <row r="12" spans="1:5" ht="12.75">
      <c r="A12" s="296">
        <v>9</v>
      </c>
      <c r="B12" s="256" t="s">
        <v>1496</v>
      </c>
      <c r="C12" s="82" t="s">
        <v>1382</v>
      </c>
      <c r="D12" s="297">
        <v>10000</v>
      </c>
      <c r="E12" s="373">
        <v>44670</v>
      </c>
    </row>
    <row r="13" spans="1:5" ht="12.75">
      <c r="A13" s="296">
        <v>10</v>
      </c>
      <c r="B13" s="256" t="s">
        <v>1498</v>
      </c>
      <c r="C13" s="82" t="s">
        <v>1382</v>
      </c>
      <c r="D13" s="297">
        <v>8000</v>
      </c>
      <c r="E13" s="373">
        <v>44670</v>
      </c>
    </row>
    <row r="14" spans="1:5" ht="12.75">
      <c r="A14" s="296">
        <v>11</v>
      </c>
      <c r="B14" s="256" t="s">
        <v>1501</v>
      </c>
      <c r="C14" s="82" t="s">
        <v>10</v>
      </c>
      <c r="D14" s="297">
        <v>33300</v>
      </c>
      <c r="E14" s="373">
        <v>44671</v>
      </c>
    </row>
    <row r="15" spans="1:5" ht="12.75">
      <c r="A15" s="296">
        <v>12</v>
      </c>
      <c r="B15" s="256" t="s">
        <v>1499</v>
      </c>
      <c r="C15" s="82" t="s">
        <v>1382</v>
      </c>
      <c r="D15" s="297">
        <v>4000</v>
      </c>
      <c r="E15" s="373">
        <v>44671</v>
      </c>
    </row>
    <row r="16" spans="1:5" ht="12.75">
      <c r="A16" s="296">
        <v>13</v>
      </c>
      <c r="B16" s="256" t="s">
        <v>1502</v>
      </c>
      <c r="C16" s="82" t="s">
        <v>10</v>
      </c>
      <c r="D16" s="297">
        <v>10534</v>
      </c>
      <c r="E16" s="373">
        <v>44672</v>
      </c>
    </row>
    <row r="17" spans="1:5" ht="12.75">
      <c r="A17" s="296">
        <v>14</v>
      </c>
      <c r="B17" s="256" t="s">
        <v>1506</v>
      </c>
      <c r="C17" s="82" t="s">
        <v>1382</v>
      </c>
      <c r="D17" s="297">
        <v>17000</v>
      </c>
      <c r="E17" s="373">
        <v>44676</v>
      </c>
    </row>
    <row r="18" spans="1:5" ht="12.75">
      <c r="A18" s="296">
        <v>15</v>
      </c>
      <c r="B18" s="256" t="s">
        <v>1507</v>
      </c>
      <c r="C18" s="82" t="s">
        <v>1382</v>
      </c>
      <c r="D18" s="297">
        <v>5000</v>
      </c>
      <c r="E18" s="373">
        <v>44676</v>
      </c>
    </row>
    <row r="19" spans="1:5" ht="12.75">
      <c r="A19" s="296">
        <v>16</v>
      </c>
      <c r="B19" s="256" t="s">
        <v>1508</v>
      </c>
      <c r="C19" s="82" t="s">
        <v>10</v>
      </c>
      <c r="D19" s="297">
        <v>26446</v>
      </c>
      <c r="E19" s="373">
        <v>44676</v>
      </c>
    </row>
    <row r="20" spans="1:5" ht="12.75">
      <c r="A20" s="296">
        <v>17</v>
      </c>
      <c r="B20" s="256" t="s">
        <v>1504</v>
      </c>
      <c r="C20" s="82" t="s">
        <v>10</v>
      </c>
      <c r="D20" s="297">
        <v>27200</v>
      </c>
      <c r="E20" s="373">
        <v>44676</v>
      </c>
    </row>
    <row r="21" spans="1:5" ht="12.75">
      <c r="A21" s="296">
        <v>18</v>
      </c>
      <c r="B21" s="256" t="s">
        <v>1504</v>
      </c>
      <c r="C21" s="82" t="s">
        <v>1382</v>
      </c>
      <c r="D21" s="297">
        <v>15000</v>
      </c>
      <c r="E21" s="373">
        <v>44676</v>
      </c>
    </row>
    <row r="22" spans="1:5" ht="12.75">
      <c r="A22" s="296">
        <v>19</v>
      </c>
      <c r="B22" s="256" t="s">
        <v>1509</v>
      </c>
      <c r="C22" s="82" t="s">
        <v>10</v>
      </c>
      <c r="D22" s="297">
        <v>12420</v>
      </c>
      <c r="E22" s="373">
        <v>44678</v>
      </c>
    </row>
    <row r="23" spans="1:5" ht="12.75">
      <c r="A23" s="296">
        <v>20</v>
      </c>
      <c r="B23" s="256" t="s">
        <v>1511</v>
      </c>
      <c r="C23" s="82" t="s">
        <v>1382</v>
      </c>
      <c r="D23" s="297">
        <v>2000</v>
      </c>
      <c r="E23" s="373">
        <v>44679</v>
      </c>
    </row>
    <row r="24" spans="1:5" ht="12.75">
      <c r="A24" s="296">
        <v>21</v>
      </c>
      <c r="B24" s="256" t="s">
        <v>1513</v>
      </c>
      <c r="C24" s="82" t="s">
        <v>10</v>
      </c>
      <c r="D24" s="297">
        <v>7359</v>
      </c>
      <c r="E24" s="373">
        <v>44680</v>
      </c>
    </row>
    <row r="25" spans="1:5" ht="12.75">
      <c r="A25" s="296">
        <v>22</v>
      </c>
      <c r="B25" s="256" t="s">
        <v>1515</v>
      </c>
      <c r="C25" s="82" t="s">
        <v>10</v>
      </c>
      <c r="D25" s="297">
        <v>7000</v>
      </c>
      <c r="E25" s="373">
        <v>44680</v>
      </c>
    </row>
    <row r="26" spans="1:5" ht="12.75">
      <c r="A26" s="296">
        <v>23</v>
      </c>
      <c r="B26" s="256" t="s">
        <v>1521</v>
      </c>
      <c r="C26" s="82" t="s">
        <v>10</v>
      </c>
      <c r="D26" s="297">
        <v>66400</v>
      </c>
      <c r="E26" s="373">
        <v>44683</v>
      </c>
    </row>
    <row r="27" spans="1:5" ht="12.75">
      <c r="A27" s="296">
        <v>24</v>
      </c>
      <c r="B27" s="256" t="s">
        <v>1516</v>
      </c>
      <c r="C27" s="82" t="s">
        <v>10</v>
      </c>
      <c r="D27" s="297">
        <v>14400</v>
      </c>
      <c r="E27" s="373">
        <v>44683</v>
      </c>
    </row>
    <row r="28" spans="1:5" ht="12.75">
      <c r="A28" s="296">
        <v>25</v>
      </c>
      <c r="B28" s="256" t="s">
        <v>1520</v>
      </c>
      <c r="C28" s="82" t="s">
        <v>10</v>
      </c>
      <c r="D28" s="297">
        <v>23958</v>
      </c>
      <c r="E28" s="373">
        <v>44683</v>
      </c>
    </row>
    <row r="29" spans="1:5" ht="12.75">
      <c r="A29" s="296">
        <v>26</v>
      </c>
      <c r="B29" s="256" t="s">
        <v>1519</v>
      </c>
      <c r="C29" s="82" t="s">
        <v>10</v>
      </c>
      <c r="D29" s="297">
        <v>12150</v>
      </c>
      <c r="E29" s="373">
        <v>44683</v>
      </c>
    </row>
    <row r="30" spans="1:5" ht="12.75">
      <c r="A30" s="296">
        <v>27</v>
      </c>
      <c r="B30" s="256" t="s">
        <v>1522</v>
      </c>
      <c r="C30" s="82" t="s">
        <v>10</v>
      </c>
      <c r="D30" s="297">
        <v>15075</v>
      </c>
      <c r="E30" s="373">
        <v>44684</v>
      </c>
    </row>
    <row r="31" spans="1:5" ht="12.75">
      <c r="A31" s="296">
        <v>28</v>
      </c>
      <c r="B31" s="256" t="s">
        <v>1524</v>
      </c>
      <c r="C31" s="82" t="s">
        <v>1382</v>
      </c>
      <c r="D31" s="297">
        <v>13000</v>
      </c>
      <c r="E31" s="373">
        <v>44686</v>
      </c>
    </row>
    <row r="32" spans="1:5" ht="12.75">
      <c r="A32" s="296">
        <v>29</v>
      </c>
      <c r="B32" s="256" t="s">
        <v>1526</v>
      </c>
      <c r="C32" s="82" t="s">
        <v>10</v>
      </c>
      <c r="D32" s="297">
        <v>50000</v>
      </c>
      <c r="E32" s="373">
        <v>44687</v>
      </c>
    </row>
    <row r="33" spans="1:5" ht="12.75">
      <c r="A33" s="296">
        <v>30</v>
      </c>
      <c r="B33" s="256" t="s">
        <v>1528</v>
      </c>
      <c r="C33" s="82" t="s">
        <v>10</v>
      </c>
      <c r="D33" s="297">
        <v>56628</v>
      </c>
      <c r="E33" s="373">
        <v>44692</v>
      </c>
    </row>
    <row r="34" spans="1:5" ht="12.75">
      <c r="A34" s="296">
        <v>31</v>
      </c>
      <c r="B34" s="256" t="s">
        <v>1530</v>
      </c>
      <c r="C34" s="82" t="s">
        <v>10</v>
      </c>
      <c r="D34" s="297">
        <v>30000</v>
      </c>
      <c r="E34" s="373">
        <v>44693</v>
      </c>
    </row>
    <row r="35" spans="1:5" ht="12.75">
      <c r="A35" s="296">
        <v>32</v>
      </c>
      <c r="B35" s="256" t="s">
        <v>1532</v>
      </c>
      <c r="C35" s="82" t="s">
        <v>10</v>
      </c>
      <c r="D35" s="297">
        <v>34000</v>
      </c>
      <c r="E35" s="373">
        <v>44693</v>
      </c>
    </row>
    <row r="36" spans="1:5" ht="12.75">
      <c r="A36" s="296">
        <v>33</v>
      </c>
      <c r="B36" s="256" t="s">
        <v>1533</v>
      </c>
      <c r="C36" s="82" t="s">
        <v>10</v>
      </c>
      <c r="D36" s="297">
        <v>25000</v>
      </c>
      <c r="E36" s="373">
        <v>44694</v>
      </c>
    </row>
    <row r="37" spans="1:5" ht="12.75">
      <c r="A37" s="296">
        <v>34</v>
      </c>
      <c r="B37" s="256" t="s">
        <v>1538</v>
      </c>
      <c r="C37" s="82" t="s">
        <v>10</v>
      </c>
      <c r="D37" s="297">
        <v>18355</v>
      </c>
      <c r="E37" s="373">
        <v>44697</v>
      </c>
    </row>
    <row r="38" spans="1:5" ht="12.75">
      <c r="A38" s="296">
        <v>35</v>
      </c>
      <c r="B38" s="256" t="s">
        <v>1535</v>
      </c>
      <c r="C38" s="82" t="s">
        <v>10</v>
      </c>
      <c r="D38" s="297">
        <v>10000</v>
      </c>
      <c r="E38" s="373">
        <v>44697</v>
      </c>
    </row>
    <row r="39" spans="1:5" ht="12.75">
      <c r="A39" s="296">
        <v>36</v>
      </c>
      <c r="B39" s="256" t="s">
        <v>1535</v>
      </c>
      <c r="C39" s="82" t="s">
        <v>1382</v>
      </c>
      <c r="D39" s="297">
        <v>15000</v>
      </c>
      <c r="E39" s="373">
        <v>44697</v>
      </c>
    </row>
    <row r="40" spans="1:5" ht="12.75">
      <c r="A40" s="296">
        <v>37</v>
      </c>
      <c r="B40" s="256" t="s">
        <v>1537</v>
      </c>
      <c r="C40" s="82" t="s">
        <v>10</v>
      </c>
      <c r="D40" s="297">
        <v>14000</v>
      </c>
      <c r="E40" s="373">
        <v>44697</v>
      </c>
    </row>
    <row r="41" spans="1:5" ht="12.75">
      <c r="A41" s="296">
        <v>38</v>
      </c>
      <c r="B41" s="256" t="s">
        <v>1539</v>
      </c>
      <c r="C41" s="82" t="s">
        <v>1382</v>
      </c>
      <c r="D41" s="297">
        <v>8000</v>
      </c>
      <c r="E41" s="373">
        <v>44698</v>
      </c>
    </row>
    <row r="42" spans="1:5" ht="12.75">
      <c r="A42" s="296">
        <v>39</v>
      </c>
      <c r="B42" s="256" t="s">
        <v>1541</v>
      </c>
      <c r="C42" s="82" t="s">
        <v>10</v>
      </c>
      <c r="D42" s="297">
        <v>25000</v>
      </c>
      <c r="E42" s="373">
        <v>44700</v>
      </c>
    </row>
    <row r="43" spans="1:5" ht="12.75">
      <c r="A43" s="296">
        <v>40</v>
      </c>
      <c r="B43" s="256" t="s">
        <v>1545</v>
      </c>
      <c r="C43" s="82" t="s">
        <v>1382</v>
      </c>
      <c r="D43" s="297">
        <v>5000</v>
      </c>
      <c r="E43" s="373">
        <v>44701</v>
      </c>
    </row>
    <row r="44" spans="1:5" ht="12.75">
      <c r="A44" s="296">
        <v>41</v>
      </c>
      <c r="B44" s="256" t="s">
        <v>1543</v>
      </c>
      <c r="C44" s="82" t="s">
        <v>10</v>
      </c>
      <c r="D44" s="297">
        <v>3500</v>
      </c>
      <c r="E44" s="373">
        <v>44701</v>
      </c>
    </row>
    <row r="45" spans="1:5" ht="12.75">
      <c r="A45" s="296">
        <v>42</v>
      </c>
      <c r="B45" s="256" t="s">
        <v>1546</v>
      </c>
      <c r="C45" s="82" t="s">
        <v>10</v>
      </c>
      <c r="D45" s="297">
        <v>26000</v>
      </c>
      <c r="E45" s="373">
        <v>44701</v>
      </c>
    </row>
    <row r="46" spans="1:5" ht="12.75">
      <c r="A46" s="296">
        <v>43</v>
      </c>
      <c r="B46" s="256" t="s">
        <v>1547</v>
      </c>
      <c r="C46" s="82" t="s">
        <v>10</v>
      </c>
      <c r="D46" s="297">
        <v>6658.63</v>
      </c>
      <c r="E46" s="373">
        <v>44704</v>
      </c>
    </row>
    <row r="47" spans="1:5" ht="12.75">
      <c r="A47" s="296">
        <v>44</v>
      </c>
      <c r="B47" s="256" t="s">
        <v>1549</v>
      </c>
      <c r="C47" s="82" t="s">
        <v>1382</v>
      </c>
      <c r="D47" s="297">
        <v>3000</v>
      </c>
      <c r="E47" s="373">
        <v>44704</v>
      </c>
    </row>
    <row r="48" spans="1:5" ht="12.75">
      <c r="A48" s="296">
        <v>45</v>
      </c>
      <c r="B48" s="256" t="s">
        <v>1550</v>
      </c>
      <c r="C48" s="82" t="s">
        <v>10</v>
      </c>
      <c r="D48" s="297">
        <v>46730</v>
      </c>
      <c r="E48" s="373">
        <v>44705</v>
      </c>
    </row>
    <row r="49" spans="1:5" ht="12.75">
      <c r="A49" s="296">
        <v>46</v>
      </c>
      <c r="B49" s="256" t="s">
        <v>1553</v>
      </c>
      <c r="C49" s="82" t="s">
        <v>1382</v>
      </c>
      <c r="D49" s="297">
        <v>20000</v>
      </c>
      <c r="E49" s="373">
        <v>44706</v>
      </c>
    </row>
    <row r="50" spans="1:5" ht="12.75">
      <c r="A50" s="296">
        <v>47</v>
      </c>
      <c r="B50" s="256" t="s">
        <v>1552</v>
      </c>
      <c r="C50" s="82" t="s">
        <v>10</v>
      </c>
      <c r="D50" s="297">
        <v>17865</v>
      </c>
      <c r="E50" s="373">
        <v>44706</v>
      </c>
    </row>
    <row r="51" spans="1:5" ht="12.75">
      <c r="A51" s="296">
        <v>48</v>
      </c>
      <c r="B51" s="256" t="s">
        <v>1554</v>
      </c>
      <c r="C51" s="82" t="s">
        <v>1382</v>
      </c>
      <c r="D51" s="297">
        <v>8000</v>
      </c>
      <c r="E51" s="373">
        <v>44708</v>
      </c>
    </row>
    <row r="52" spans="1:5" ht="12.75">
      <c r="A52" s="296">
        <v>49</v>
      </c>
      <c r="B52" s="256" t="s">
        <v>1556</v>
      </c>
      <c r="C52" s="82" t="s">
        <v>1382</v>
      </c>
      <c r="D52" s="297">
        <v>20000</v>
      </c>
      <c r="E52" s="373">
        <v>44708</v>
      </c>
    </row>
    <row r="53" spans="1:5" ht="12.75">
      <c r="A53" s="296">
        <v>50</v>
      </c>
      <c r="B53" s="256" t="s">
        <v>1557</v>
      </c>
      <c r="C53" s="82" t="s">
        <v>1382</v>
      </c>
      <c r="D53" s="297">
        <v>15000</v>
      </c>
      <c r="E53" s="373">
        <v>44713</v>
      </c>
    </row>
    <row r="54" spans="1:5" ht="12.75">
      <c r="A54" s="296">
        <v>51</v>
      </c>
      <c r="B54" s="256" t="s">
        <v>1559</v>
      </c>
      <c r="C54" s="82" t="s">
        <v>10</v>
      </c>
      <c r="D54" s="297">
        <v>39658</v>
      </c>
      <c r="E54" s="373">
        <v>44713</v>
      </c>
    </row>
    <row r="55" spans="1:5" ht="12.75">
      <c r="A55" s="296">
        <v>52</v>
      </c>
      <c r="B55" s="256" t="s">
        <v>1557</v>
      </c>
      <c r="C55" s="82" t="s">
        <v>10</v>
      </c>
      <c r="D55" s="297">
        <v>81910</v>
      </c>
      <c r="E55" s="373">
        <v>44713</v>
      </c>
    </row>
    <row r="56" spans="1:5" ht="12.75">
      <c r="A56" s="296">
        <v>53</v>
      </c>
      <c r="B56" s="256" t="s">
        <v>1560</v>
      </c>
      <c r="C56" s="82" t="s">
        <v>10</v>
      </c>
      <c r="D56" s="297">
        <v>40670</v>
      </c>
      <c r="E56" s="373">
        <v>44715</v>
      </c>
    </row>
    <row r="57" spans="1:5" ht="12.75">
      <c r="A57" s="296">
        <v>54</v>
      </c>
      <c r="B57" s="256" t="s">
        <v>1562</v>
      </c>
      <c r="C57" s="82" t="s">
        <v>10</v>
      </c>
      <c r="D57" s="297">
        <v>40000</v>
      </c>
      <c r="E57" s="373">
        <v>44715</v>
      </c>
    </row>
    <row r="58" spans="1:5" ht="12.75">
      <c r="A58" s="296">
        <v>55</v>
      </c>
      <c r="B58" s="256" t="s">
        <v>1563</v>
      </c>
      <c r="C58" s="82" t="s">
        <v>10</v>
      </c>
      <c r="D58" s="297">
        <v>16605</v>
      </c>
      <c r="E58" s="373">
        <v>44720</v>
      </c>
    </row>
    <row r="59" spans="1:5" ht="12.75">
      <c r="A59" s="296">
        <v>56</v>
      </c>
      <c r="B59" s="256" t="s">
        <v>1566</v>
      </c>
      <c r="C59" s="82" t="s">
        <v>1382</v>
      </c>
      <c r="D59" s="297">
        <v>11000</v>
      </c>
      <c r="E59" s="373">
        <v>44720</v>
      </c>
    </row>
    <row r="60" spans="1:5" ht="12.75">
      <c r="A60" s="296">
        <v>57</v>
      </c>
      <c r="B60" s="256" t="s">
        <v>1567</v>
      </c>
      <c r="C60" s="82" t="s">
        <v>10</v>
      </c>
      <c r="D60" s="297">
        <v>100000</v>
      </c>
      <c r="E60" s="373">
        <v>44720</v>
      </c>
    </row>
    <row r="61" spans="1:5" ht="12.75">
      <c r="A61" s="296">
        <v>58</v>
      </c>
      <c r="B61" s="256" t="s">
        <v>1566</v>
      </c>
      <c r="C61" s="82" t="s">
        <v>10</v>
      </c>
      <c r="D61" s="297">
        <v>40084</v>
      </c>
      <c r="E61" s="373">
        <v>44720</v>
      </c>
    </row>
    <row r="62" spans="1:5" ht="12.75">
      <c r="A62" s="296">
        <v>59</v>
      </c>
      <c r="B62" s="256" t="s">
        <v>1565</v>
      </c>
      <c r="C62" s="82" t="s">
        <v>10</v>
      </c>
      <c r="D62" s="297">
        <v>47916</v>
      </c>
      <c r="E62" s="373">
        <v>44720</v>
      </c>
    </row>
    <row r="63" spans="1:5" ht="12.75">
      <c r="A63" s="296">
        <v>60</v>
      </c>
      <c r="B63" s="256" t="s">
        <v>1568</v>
      </c>
      <c r="C63" s="82" t="s">
        <v>10</v>
      </c>
      <c r="D63" s="297">
        <v>15370</v>
      </c>
      <c r="E63" s="373">
        <v>44721</v>
      </c>
    </row>
    <row r="64" spans="1:5" ht="12.75">
      <c r="A64" s="296">
        <v>61</v>
      </c>
      <c r="B64" s="256" t="s">
        <v>1572</v>
      </c>
      <c r="C64" s="82" t="s">
        <v>10</v>
      </c>
      <c r="D64" s="297">
        <v>16380</v>
      </c>
      <c r="E64" s="373">
        <v>44722</v>
      </c>
    </row>
    <row r="65" spans="1:5" ht="12.75">
      <c r="A65" s="296">
        <v>62</v>
      </c>
      <c r="B65" s="256" t="s">
        <v>1570</v>
      </c>
      <c r="C65" s="82" t="s">
        <v>10</v>
      </c>
      <c r="D65" s="297">
        <v>9000</v>
      </c>
      <c r="E65" s="373">
        <v>44722</v>
      </c>
    </row>
    <row r="66" spans="1:5" ht="12.75">
      <c r="A66" s="296">
        <v>63</v>
      </c>
      <c r="B66" s="256" t="s">
        <v>1573</v>
      </c>
      <c r="C66" s="82" t="s">
        <v>10</v>
      </c>
      <c r="D66" s="297">
        <v>37665</v>
      </c>
      <c r="E66" s="373">
        <v>44725</v>
      </c>
    </row>
    <row r="67" spans="1:5" ht="12.75">
      <c r="A67" s="296">
        <v>64</v>
      </c>
      <c r="B67" s="256" t="s">
        <v>1575</v>
      </c>
      <c r="C67" s="82" t="s">
        <v>10</v>
      </c>
      <c r="D67" s="297">
        <v>9900</v>
      </c>
      <c r="E67" s="373">
        <v>44725</v>
      </c>
    </row>
    <row r="68" spans="1:5" ht="12.75">
      <c r="A68" s="296">
        <v>65</v>
      </c>
      <c r="B68" s="256" t="s">
        <v>1578</v>
      </c>
      <c r="C68" s="82" t="s">
        <v>10</v>
      </c>
      <c r="D68" s="297">
        <v>64795</v>
      </c>
      <c r="E68" s="373">
        <v>44728</v>
      </c>
    </row>
    <row r="69" spans="1:5" ht="12.75">
      <c r="A69" s="296">
        <v>66</v>
      </c>
      <c r="B69" s="256" t="s">
        <v>1576</v>
      </c>
      <c r="C69" s="82" t="s">
        <v>1382</v>
      </c>
      <c r="D69" s="297">
        <v>10000</v>
      </c>
      <c r="E69" s="373">
        <v>44728</v>
      </c>
    </row>
    <row r="70" spans="1:5" ht="12.75">
      <c r="A70" s="296">
        <v>67</v>
      </c>
      <c r="B70" s="256" t="s">
        <v>1579</v>
      </c>
      <c r="C70" s="82" t="s">
        <v>10</v>
      </c>
      <c r="D70" s="297">
        <v>100000</v>
      </c>
      <c r="E70" s="373">
        <v>44728</v>
      </c>
    </row>
    <row r="71" spans="1:5" ht="12.75">
      <c r="A71" s="296">
        <v>68</v>
      </c>
      <c r="B71" s="256" t="s">
        <v>1580</v>
      </c>
      <c r="C71" s="82" t="s">
        <v>1382</v>
      </c>
      <c r="D71" s="297">
        <v>5000</v>
      </c>
      <c r="E71" s="373">
        <v>44729</v>
      </c>
    </row>
    <row r="72" spans="1:5" ht="12.75">
      <c r="A72" s="296">
        <v>69</v>
      </c>
      <c r="B72" s="256" t="s">
        <v>1580</v>
      </c>
      <c r="C72" s="82" t="s">
        <v>10</v>
      </c>
      <c r="D72" s="297">
        <v>20000</v>
      </c>
      <c r="E72" s="373">
        <v>44729</v>
      </c>
    </row>
    <row r="73" spans="1:5" ht="12.75">
      <c r="A73" s="296">
        <v>70</v>
      </c>
      <c r="B73" s="256" t="s">
        <v>1582</v>
      </c>
      <c r="C73" s="82" t="s">
        <v>10</v>
      </c>
      <c r="D73" s="297">
        <v>50000</v>
      </c>
      <c r="E73" s="373">
        <v>44739</v>
      </c>
    </row>
    <row r="74" spans="1:5" ht="12.75">
      <c r="A74" s="296">
        <v>71</v>
      </c>
      <c r="B74" s="256" t="s">
        <v>1584</v>
      </c>
      <c r="C74" s="82" t="s">
        <v>10</v>
      </c>
      <c r="D74" s="297">
        <v>25000</v>
      </c>
      <c r="E74" s="373">
        <v>44739</v>
      </c>
    </row>
    <row r="75" spans="1:5" ht="12.75">
      <c r="A75" s="296">
        <v>72</v>
      </c>
      <c r="B75" s="256" t="s">
        <v>1585</v>
      </c>
      <c r="C75" s="82" t="s">
        <v>10</v>
      </c>
      <c r="D75" s="297">
        <v>15436</v>
      </c>
      <c r="E75" s="373">
        <v>44742</v>
      </c>
    </row>
    <row r="76" spans="1:5" ht="12.75">
      <c r="A76" s="296">
        <v>73</v>
      </c>
      <c r="B76" s="256" t="s">
        <v>1587</v>
      </c>
      <c r="C76" s="82" t="s">
        <v>1382</v>
      </c>
      <c r="D76" s="242">
        <v>8000</v>
      </c>
      <c r="E76" s="373">
        <v>44746</v>
      </c>
    </row>
    <row r="77" spans="1:5" ht="12.75">
      <c r="A77" s="296">
        <v>74</v>
      </c>
      <c r="B77" s="256" t="s">
        <v>1589</v>
      </c>
      <c r="C77" s="82" t="s">
        <v>10</v>
      </c>
      <c r="D77" s="242">
        <v>39500</v>
      </c>
      <c r="E77" s="373">
        <v>44746</v>
      </c>
    </row>
    <row r="78" spans="1:5" ht="12.75">
      <c r="A78" s="296">
        <v>75</v>
      </c>
      <c r="B78" s="256" t="s">
        <v>1590</v>
      </c>
      <c r="C78" s="82" t="s">
        <v>10</v>
      </c>
      <c r="D78" s="242">
        <v>6750</v>
      </c>
      <c r="E78" s="373">
        <v>44746</v>
      </c>
    </row>
    <row r="79" spans="1:5" ht="12.75">
      <c r="A79" s="296">
        <v>76</v>
      </c>
      <c r="B79" s="256" t="s">
        <v>1591</v>
      </c>
      <c r="C79" s="82" t="s">
        <v>10</v>
      </c>
      <c r="D79" s="242">
        <v>21126</v>
      </c>
      <c r="E79" s="373">
        <v>44749</v>
      </c>
    </row>
    <row r="80" spans="1:5" ht="12.75">
      <c r="A80" s="296">
        <v>77</v>
      </c>
      <c r="B80" s="256" t="s">
        <v>917</v>
      </c>
      <c r="C80" s="82" t="s">
        <v>10</v>
      </c>
      <c r="D80" s="242">
        <v>79500</v>
      </c>
      <c r="E80" s="373">
        <v>44754</v>
      </c>
    </row>
    <row r="81" spans="1:5" ht="12.75">
      <c r="A81" s="296">
        <v>78</v>
      </c>
      <c r="B81" s="256" t="s">
        <v>1593</v>
      </c>
      <c r="C81" s="82" t="s">
        <v>10</v>
      </c>
      <c r="D81" s="242">
        <v>24502</v>
      </c>
      <c r="E81" s="373">
        <v>44755</v>
      </c>
    </row>
    <row r="82" spans="1:5" ht="12.75">
      <c r="A82" s="296">
        <v>79</v>
      </c>
      <c r="B82" s="256" t="s">
        <v>1595</v>
      </c>
      <c r="C82" s="82" t="s">
        <v>10</v>
      </c>
      <c r="D82" s="242">
        <v>38100</v>
      </c>
      <c r="E82" s="373">
        <v>44756</v>
      </c>
    </row>
    <row r="83" spans="1:5" ht="12.75">
      <c r="A83" s="296">
        <v>80</v>
      </c>
      <c r="B83" s="256" t="s">
        <v>1599</v>
      </c>
      <c r="C83" s="82" t="s">
        <v>10</v>
      </c>
      <c r="D83" s="242">
        <v>18020</v>
      </c>
      <c r="E83" s="373">
        <v>44760</v>
      </c>
    </row>
    <row r="84" spans="1:5" ht="12.75">
      <c r="A84" s="296">
        <v>81</v>
      </c>
      <c r="B84" s="256" t="s">
        <v>1597</v>
      </c>
      <c r="C84" s="82" t="s">
        <v>10</v>
      </c>
      <c r="D84" s="242">
        <v>15120</v>
      </c>
      <c r="E84" s="373">
        <v>44760</v>
      </c>
    </row>
    <row r="85" spans="1:5" ht="12.75">
      <c r="A85" s="296">
        <v>82</v>
      </c>
      <c r="B85" s="256" t="s">
        <v>1600</v>
      </c>
      <c r="C85" s="82" t="s">
        <v>10</v>
      </c>
      <c r="D85" s="242">
        <v>11760</v>
      </c>
      <c r="E85" s="373">
        <v>44760</v>
      </c>
    </row>
    <row r="86" spans="1:5" ht="12.75">
      <c r="A86" s="296">
        <v>83</v>
      </c>
      <c r="B86" s="256" t="s">
        <v>1601</v>
      </c>
      <c r="C86" s="82" t="s">
        <v>10</v>
      </c>
      <c r="D86" s="242">
        <v>11720</v>
      </c>
      <c r="E86" s="373">
        <v>44762</v>
      </c>
    </row>
    <row r="87" spans="1:5" ht="12.75">
      <c r="A87" s="296">
        <v>84</v>
      </c>
      <c r="B87" s="256" t="s">
        <v>1605</v>
      </c>
      <c r="C87" s="82" t="s">
        <v>10</v>
      </c>
      <c r="D87" s="242">
        <v>8000</v>
      </c>
      <c r="E87" s="373">
        <v>44763</v>
      </c>
    </row>
    <row r="88" spans="1:5" ht="12.75">
      <c r="A88" s="296">
        <v>85</v>
      </c>
      <c r="B88" s="256" t="s">
        <v>1603</v>
      </c>
      <c r="C88" s="82" t="s">
        <v>10</v>
      </c>
      <c r="D88" s="242">
        <v>13810</v>
      </c>
      <c r="E88" s="373">
        <v>44763</v>
      </c>
    </row>
    <row r="89" spans="1:5" ht="12.75">
      <c r="A89" s="296">
        <v>86</v>
      </c>
      <c r="B89" s="256" t="s">
        <v>1606</v>
      </c>
      <c r="C89" s="82" t="s">
        <v>10</v>
      </c>
      <c r="D89" s="242">
        <v>14400</v>
      </c>
      <c r="E89" s="373">
        <v>44768</v>
      </c>
    </row>
    <row r="90" spans="1:5" ht="12.75">
      <c r="A90" s="296">
        <v>87</v>
      </c>
      <c r="B90" s="256" t="s">
        <v>1607</v>
      </c>
      <c r="C90" s="82" t="s">
        <v>10</v>
      </c>
      <c r="D90" s="242">
        <v>43015</v>
      </c>
      <c r="E90" s="373">
        <v>44768</v>
      </c>
    </row>
    <row r="91" spans="1:5" ht="12.75">
      <c r="A91" s="296">
        <v>88</v>
      </c>
      <c r="B91" s="256" t="s">
        <v>1608</v>
      </c>
      <c r="C91" s="82" t="s">
        <v>10</v>
      </c>
      <c r="D91" s="242">
        <v>4000</v>
      </c>
      <c r="E91" s="373">
        <v>44771</v>
      </c>
    </row>
    <row r="92" spans="1:5" ht="12.75">
      <c r="A92" s="296">
        <v>89</v>
      </c>
      <c r="B92" s="256" t="s">
        <v>1610</v>
      </c>
      <c r="C92" s="82" t="s">
        <v>10</v>
      </c>
      <c r="D92" s="242">
        <v>12000</v>
      </c>
      <c r="E92" s="373">
        <v>44774</v>
      </c>
    </row>
    <row r="93" spans="1:5" ht="12.75">
      <c r="A93" s="296">
        <v>90</v>
      </c>
      <c r="B93" s="256" t="s">
        <v>1612</v>
      </c>
      <c r="C93" s="82" t="s">
        <v>10</v>
      </c>
      <c r="D93" s="242">
        <v>15323.4</v>
      </c>
      <c r="E93" s="373">
        <v>44774</v>
      </c>
    </row>
    <row r="94" spans="1:5" ht="12.75">
      <c r="A94" s="296">
        <v>91</v>
      </c>
      <c r="B94" s="256" t="s">
        <v>1613</v>
      </c>
      <c r="C94" s="82" t="s">
        <v>1382</v>
      </c>
      <c r="D94" s="242">
        <v>25000</v>
      </c>
      <c r="E94" s="373">
        <v>44775</v>
      </c>
    </row>
    <row r="95" spans="1:5" ht="12.75">
      <c r="A95" s="296">
        <v>92</v>
      </c>
      <c r="B95" s="256" t="s">
        <v>1617</v>
      </c>
      <c r="C95" s="82" t="s">
        <v>10</v>
      </c>
      <c r="D95" s="242">
        <v>39109</v>
      </c>
      <c r="E95" s="373">
        <v>44777</v>
      </c>
    </row>
    <row r="96" spans="1:5" ht="12.75">
      <c r="A96" s="296">
        <v>93</v>
      </c>
      <c r="B96" s="256" t="s">
        <v>1618</v>
      </c>
      <c r="C96" s="82" t="s">
        <v>1382</v>
      </c>
      <c r="D96" s="242">
        <v>35000</v>
      </c>
      <c r="E96" s="373">
        <v>44777</v>
      </c>
    </row>
    <row r="97" spans="1:5" ht="12.75">
      <c r="A97" s="296">
        <v>94</v>
      </c>
      <c r="B97" s="256" t="s">
        <v>1615</v>
      </c>
      <c r="C97" s="82" t="s">
        <v>1382</v>
      </c>
      <c r="D97" s="242">
        <v>5000</v>
      </c>
      <c r="E97" s="373">
        <v>44777</v>
      </c>
    </row>
    <row r="98" spans="1:5" ht="12.75">
      <c r="A98" s="296">
        <v>95</v>
      </c>
      <c r="B98" s="256" t="s">
        <v>1619</v>
      </c>
      <c r="C98" s="82" t="s">
        <v>10</v>
      </c>
      <c r="D98" s="242">
        <v>38560</v>
      </c>
      <c r="E98" s="373">
        <v>44778</v>
      </c>
    </row>
    <row r="99" spans="1:5" ht="12.75">
      <c r="A99" s="296">
        <v>96</v>
      </c>
      <c r="B99" s="256" t="s">
        <v>1621</v>
      </c>
      <c r="C99" s="82" t="s">
        <v>10</v>
      </c>
      <c r="D99" s="242">
        <v>4900</v>
      </c>
      <c r="E99" s="373">
        <v>44788</v>
      </c>
    </row>
    <row r="100" spans="1:5" ht="12.75">
      <c r="A100" s="296">
        <v>97</v>
      </c>
      <c r="B100" s="256" t="s">
        <v>1624</v>
      </c>
      <c r="C100" s="82" t="s">
        <v>10</v>
      </c>
      <c r="D100" s="242">
        <v>87000</v>
      </c>
      <c r="E100" s="373">
        <v>44790</v>
      </c>
    </row>
    <row r="101" spans="1:5" ht="12.75">
      <c r="A101" s="296">
        <v>98</v>
      </c>
      <c r="B101" s="256" t="s">
        <v>1623</v>
      </c>
      <c r="C101" s="82" t="s">
        <v>10</v>
      </c>
      <c r="D101" s="242">
        <v>65000</v>
      </c>
      <c r="E101" s="373">
        <v>44790</v>
      </c>
    </row>
    <row r="102" spans="1:5" ht="12.75">
      <c r="A102" s="296">
        <v>99</v>
      </c>
      <c r="B102" s="256" t="s">
        <v>1183</v>
      </c>
      <c r="C102" s="82" t="s">
        <v>1382</v>
      </c>
      <c r="D102" s="242">
        <v>25000</v>
      </c>
      <c r="E102" s="373">
        <v>44791</v>
      </c>
    </row>
    <row r="103" spans="1:5" ht="12.75">
      <c r="A103" s="296">
        <v>100</v>
      </c>
      <c r="B103" s="256" t="s">
        <v>1625</v>
      </c>
      <c r="C103" s="82" t="s">
        <v>1382</v>
      </c>
      <c r="D103" s="242">
        <v>7200</v>
      </c>
      <c r="E103" s="373">
        <v>44791</v>
      </c>
    </row>
    <row r="104" spans="1:5" ht="12.75">
      <c r="A104" s="296">
        <v>101</v>
      </c>
      <c r="B104" s="256" t="s">
        <v>1626</v>
      </c>
      <c r="C104" s="82" t="s">
        <v>10</v>
      </c>
      <c r="D104" s="242">
        <v>13500</v>
      </c>
      <c r="E104" s="373">
        <v>44795</v>
      </c>
    </row>
    <row r="105" spans="1:5" ht="12.75">
      <c r="A105" s="296">
        <v>102</v>
      </c>
      <c r="B105" s="256" t="s">
        <v>1627</v>
      </c>
      <c r="C105" s="82" t="s">
        <v>10</v>
      </c>
      <c r="D105" s="242">
        <v>31500</v>
      </c>
      <c r="E105" s="373">
        <v>44797</v>
      </c>
    </row>
    <row r="106" spans="1:5" ht="12.75">
      <c r="A106" s="296">
        <v>103</v>
      </c>
      <c r="B106" s="256" t="s">
        <v>1629</v>
      </c>
      <c r="C106" s="82" t="s">
        <v>10</v>
      </c>
      <c r="D106" s="242">
        <v>38115</v>
      </c>
      <c r="E106" s="373">
        <v>44798</v>
      </c>
    </row>
    <row r="107" spans="1:5" ht="12.75">
      <c r="A107" s="296">
        <v>104</v>
      </c>
      <c r="B107" s="256" t="s">
        <v>1631</v>
      </c>
      <c r="C107" s="82" t="s">
        <v>10</v>
      </c>
      <c r="D107" s="242">
        <v>25000</v>
      </c>
      <c r="E107" s="373">
        <v>44799</v>
      </c>
    </row>
    <row r="108" spans="1:5" ht="12.75">
      <c r="A108" s="296">
        <v>105</v>
      </c>
      <c r="B108" s="256" t="s">
        <v>1633</v>
      </c>
      <c r="C108" s="82" t="s">
        <v>10</v>
      </c>
      <c r="D108" s="297">
        <v>23500</v>
      </c>
      <c r="E108" s="373">
        <v>44811</v>
      </c>
    </row>
    <row r="109" spans="1:5" ht="12.75">
      <c r="A109" s="296">
        <v>106</v>
      </c>
      <c r="B109" s="256" t="s">
        <v>1637</v>
      </c>
      <c r="C109" s="82" t="s">
        <v>10</v>
      </c>
      <c r="D109" s="297">
        <v>40452</v>
      </c>
      <c r="E109" s="373">
        <v>44813</v>
      </c>
    </row>
    <row r="110" spans="1:5" ht="12.75">
      <c r="A110" s="296">
        <v>107</v>
      </c>
      <c r="B110" s="256" t="s">
        <v>1635</v>
      </c>
      <c r="C110" s="82" t="s">
        <v>10</v>
      </c>
      <c r="D110" s="297">
        <v>51300</v>
      </c>
      <c r="E110" s="373">
        <v>44813</v>
      </c>
    </row>
    <row r="111" spans="1:5" ht="12.75">
      <c r="A111" s="296">
        <v>108</v>
      </c>
      <c r="B111" s="256" t="s">
        <v>1635</v>
      </c>
      <c r="C111" s="82" t="s">
        <v>1382</v>
      </c>
      <c r="D111" s="297">
        <v>30000</v>
      </c>
      <c r="E111" s="373">
        <v>44813</v>
      </c>
    </row>
    <row r="112" spans="1:5" ht="12.75">
      <c r="A112" s="296">
        <v>109</v>
      </c>
      <c r="B112" s="256" t="s">
        <v>1638</v>
      </c>
      <c r="C112" s="82" t="s">
        <v>1382</v>
      </c>
      <c r="D112" s="297">
        <v>3500</v>
      </c>
      <c r="E112" s="373">
        <v>44816</v>
      </c>
    </row>
    <row r="113" spans="1:5" ht="12.75">
      <c r="A113" s="296">
        <v>110</v>
      </c>
      <c r="B113" s="256" t="s">
        <v>1640</v>
      </c>
      <c r="C113" s="82" t="s">
        <v>10</v>
      </c>
      <c r="D113" s="297">
        <v>8712</v>
      </c>
      <c r="E113" s="373">
        <v>44817</v>
      </c>
    </row>
    <row r="114" spans="1:5" ht="12.75">
      <c r="A114" s="296">
        <v>111</v>
      </c>
      <c r="B114" s="256" t="s">
        <v>1642</v>
      </c>
      <c r="C114" s="82" t="s">
        <v>1382</v>
      </c>
      <c r="D114" s="297">
        <v>10000</v>
      </c>
      <c r="E114" s="373">
        <v>44818</v>
      </c>
    </row>
    <row r="115" spans="1:5" ht="12.75">
      <c r="A115" s="296">
        <v>112</v>
      </c>
      <c r="B115" s="256" t="s">
        <v>1643</v>
      </c>
      <c r="C115" s="82" t="s">
        <v>10</v>
      </c>
      <c r="D115" s="297">
        <v>24750</v>
      </c>
      <c r="E115" s="373">
        <v>44820</v>
      </c>
    </row>
    <row r="116" spans="1:5" ht="12.75">
      <c r="A116" s="296">
        <v>113</v>
      </c>
      <c r="B116" s="256" t="s">
        <v>1645</v>
      </c>
      <c r="C116" s="82" t="s">
        <v>10</v>
      </c>
      <c r="D116" s="297">
        <v>45400</v>
      </c>
      <c r="E116" s="373">
        <v>44823</v>
      </c>
    </row>
    <row r="117" spans="1:5" ht="12.75">
      <c r="A117" s="296">
        <v>114</v>
      </c>
      <c r="B117" s="256" t="s">
        <v>1647</v>
      </c>
      <c r="C117" s="82" t="s">
        <v>10</v>
      </c>
      <c r="D117" s="297">
        <v>10387.85</v>
      </c>
      <c r="E117" s="373">
        <v>44827</v>
      </c>
    </row>
    <row r="118" spans="1:5" ht="12.75">
      <c r="A118" s="296">
        <v>115</v>
      </c>
      <c r="B118" s="256" t="s">
        <v>1649</v>
      </c>
      <c r="C118" s="82" t="s">
        <v>10</v>
      </c>
      <c r="D118" s="297">
        <v>30492</v>
      </c>
      <c r="E118" s="373">
        <v>44832</v>
      </c>
    </row>
    <row r="119" spans="1:5" ht="12.75">
      <c r="A119" s="296">
        <v>116</v>
      </c>
      <c r="B119" s="256" t="s">
        <v>1651</v>
      </c>
      <c r="C119" s="82" t="s">
        <v>1382</v>
      </c>
      <c r="D119" s="297">
        <v>25000</v>
      </c>
      <c r="E119" s="373">
        <v>44833</v>
      </c>
    </row>
    <row r="120" spans="1:5" ht="12.75">
      <c r="A120" s="296">
        <v>117</v>
      </c>
      <c r="B120" s="256" t="s">
        <v>1653</v>
      </c>
      <c r="C120" s="82" t="s">
        <v>10</v>
      </c>
      <c r="D120" s="297">
        <v>13000</v>
      </c>
      <c r="E120" s="373">
        <v>44833</v>
      </c>
    </row>
    <row r="121" spans="1:5" ht="12.75">
      <c r="A121" s="296">
        <v>118</v>
      </c>
      <c r="B121" s="256" t="s">
        <v>1654</v>
      </c>
      <c r="C121" s="82" t="s">
        <v>10</v>
      </c>
      <c r="D121" s="297">
        <v>34200</v>
      </c>
      <c r="E121" s="373">
        <v>44833</v>
      </c>
    </row>
    <row r="122" spans="1:5" ht="12.75">
      <c r="A122" s="296">
        <v>119</v>
      </c>
      <c r="B122" s="256" t="s">
        <v>1655</v>
      </c>
      <c r="C122" s="82" t="s">
        <v>10</v>
      </c>
      <c r="D122" s="242">
        <v>63162</v>
      </c>
      <c r="E122" s="373">
        <v>44838</v>
      </c>
    </row>
    <row r="123" spans="1:5" ht="12.75">
      <c r="A123" s="296">
        <v>120</v>
      </c>
      <c r="B123" s="256" t="s">
        <v>1657</v>
      </c>
      <c r="C123" s="82" t="s">
        <v>1382</v>
      </c>
      <c r="D123" s="242">
        <v>25000</v>
      </c>
      <c r="E123" s="373">
        <v>44838</v>
      </c>
    </row>
    <row r="124" spans="1:5" ht="12.75">
      <c r="A124" s="296">
        <v>121</v>
      </c>
      <c r="B124" s="256" t="s">
        <v>1657</v>
      </c>
      <c r="C124" s="82" t="s">
        <v>10</v>
      </c>
      <c r="D124" s="242">
        <v>15899.4</v>
      </c>
      <c r="E124" s="373">
        <v>44838</v>
      </c>
    </row>
    <row r="125" spans="1:5" ht="12.75">
      <c r="A125" s="296">
        <v>122</v>
      </c>
      <c r="B125" s="256" t="s">
        <v>1658</v>
      </c>
      <c r="C125" s="82" t="s">
        <v>10</v>
      </c>
      <c r="D125" s="242">
        <v>43560</v>
      </c>
      <c r="E125" s="373">
        <v>44844</v>
      </c>
    </row>
    <row r="126" spans="1:5" ht="12.75">
      <c r="A126" s="296">
        <v>123</v>
      </c>
      <c r="B126" s="256" t="s">
        <v>1660</v>
      </c>
      <c r="C126" s="82" t="s">
        <v>10</v>
      </c>
      <c r="D126" s="242">
        <v>61200</v>
      </c>
      <c r="E126" s="373">
        <v>44845</v>
      </c>
    </row>
    <row r="127" spans="1:5" ht="12.75">
      <c r="A127" s="296">
        <v>124</v>
      </c>
      <c r="B127" s="256" t="s">
        <v>1662</v>
      </c>
      <c r="C127" s="82" t="s">
        <v>10</v>
      </c>
      <c r="D127" s="242">
        <v>37439</v>
      </c>
      <c r="E127" s="373">
        <v>44845</v>
      </c>
    </row>
    <row r="128" spans="1:5" ht="12.75">
      <c r="A128" s="296">
        <v>125</v>
      </c>
      <c r="B128" s="256" t="s">
        <v>1665</v>
      </c>
      <c r="C128" s="82" t="s">
        <v>10</v>
      </c>
      <c r="D128" s="242">
        <v>40000</v>
      </c>
      <c r="E128" s="373">
        <v>44846</v>
      </c>
    </row>
    <row r="129" spans="1:5" ht="12.75">
      <c r="A129" s="296">
        <v>126</v>
      </c>
      <c r="B129" s="256" t="s">
        <v>1663</v>
      </c>
      <c r="C129" s="82" t="s">
        <v>10</v>
      </c>
      <c r="D129" s="242">
        <v>25000</v>
      </c>
      <c r="E129" s="373">
        <v>44846</v>
      </c>
    </row>
    <row r="130" spans="1:5" ht="12.75">
      <c r="A130" s="296">
        <v>127</v>
      </c>
      <c r="B130" s="256" t="s">
        <v>1666</v>
      </c>
      <c r="C130" s="82" t="s">
        <v>10</v>
      </c>
      <c r="D130" s="242">
        <v>47210</v>
      </c>
      <c r="E130" s="373">
        <v>44848</v>
      </c>
    </row>
    <row r="131" spans="1:5" ht="12.75">
      <c r="A131" s="296">
        <v>128</v>
      </c>
      <c r="B131" s="256" t="s">
        <v>1668</v>
      </c>
      <c r="C131" s="82" t="s">
        <v>1382</v>
      </c>
      <c r="D131" s="242">
        <v>19000</v>
      </c>
      <c r="E131" s="373">
        <v>44852</v>
      </c>
    </row>
    <row r="132" spans="1:5" ht="12.75">
      <c r="A132" s="296">
        <v>129</v>
      </c>
      <c r="B132" s="256" t="s">
        <v>1669</v>
      </c>
      <c r="C132" s="82" t="s">
        <v>1382</v>
      </c>
      <c r="D132" s="242">
        <v>3240</v>
      </c>
      <c r="E132" s="373">
        <v>44852</v>
      </c>
    </row>
    <row r="133" spans="1:5" ht="12.75">
      <c r="A133" s="296">
        <v>130</v>
      </c>
      <c r="B133" s="256" t="s">
        <v>1672</v>
      </c>
      <c r="C133" s="82" t="s">
        <v>10</v>
      </c>
      <c r="D133" s="242">
        <v>38115</v>
      </c>
      <c r="E133" s="373">
        <v>44854</v>
      </c>
    </row>
    <row r="134" spans="1:5" ht="12.75">
      <c r="A134" s="296">
        <v>131</v>
      </c>
      <c r="B134" s="256" t="s">
        <v>1670</v>
      </c>
      <c r="C134" s="82" t="s">
        <v>10</v>
      </c>
      <c r="D134" s="242">
        <v>34560</v>
      </c>
      <c r="E134" s="373">
        <v>44854</v>
      </c>
    </row>
    <row r="135" spans="1:5" ht="12.75">
      <c r="A135" s="296">
        <v>132</v>
      </c>
      <c r="B135" s="256" t="s">
        <v>1673</v>
      </c>
      <c r="C135" s="82" t="s">
        <v>10</v>
      </c>
      <c r="D135" s="242">
        <v>30000</v>
      </c>
      <c r="E135" s="373">
        <v>44858</v>
      </c>
    </row>
    <row r="136" spans="1:5" ht="12.75">
      <c r="A136" s="296">
        <v>133</v>
      </c>
      <c r="B136" s="256" t="s">
        <v>1675</v>
      </c>
      <c r="C136" s="82" t="s">
        <v>10</v>
      </c>
      <c r="D136" s="242">
        <v>16335</v>
      </c>
      <c r="E136" s="373">
        <v>44859</v>
      </c>
    </row>
    <row r="137" spans="1:5" ht="12.75">
      <c r="A137" s="296">
        <v>134</v>
      </c>
      <c r="B137" s="256" t="s">
        <v>1677</v>
      </c>
      <c r="C137" s="82" t="s">
        <v>10</v>
      </c>
      <c r="D137" s="242">
        <v>7000</v>
      </c>
      <c r="E137" s="373">
        <v>44860</v>
      </c>
    </row>
    <row r="138" spans="1:5" ht="12.75">
      <c r="A138" s="296">
        <v>135</v>
      </c>
      <c r="B138" s="256" t="s">
        <v>1680</v>
      </c>
      <c r="C138" s="82" t="s">
        <v>10</v>
      </c>
      <c r="D138" s="242">
        <v>10572</v>
      </c>
      <c r="E138" s="373">
        <v>44861</v>
      </c>
    </row>
    <row r="139" spans="1:5" ht="12.75">
      <c r="A139" s="296">
        <v>136</v>
      </c>
      <c r="B139" s="256" t="s">
        <v>1679</v>
      </c>
      <c r="C139" s="82" t="s">
        <v>10</v>
      </c>
      <c r="D139" s="242">
        <v>25000</v>
      </c>
      <c r="E139" s="373">
        <v>44861</v>
      </c>
    </row>
    <row r="140" spans="1:5" ht="12.75">
      <c r="A140" s="296">
        <v>137</v>
      </c>
      <c r="B140" s="256" t="s">
        <v>1681</v>
      </c>
      <c r="C140" s="82" t="s">
        <v>10</v>
      </c>
      <c r="D140" s="242">
        <v>8815</v>
      </c>
      <c r="E140" s="373">
        <v>44862</v>
      </c>
    </row>
    <row r="141" spans="1:5" ht="12.75">
      <c r="A141" s="296">
        <v>138</v>
      </c>
      <c r="B141" s="256" t="s">
        <v>1683</v>
      </c>
      <c r="C141" s="82" t="s">
        <v>10</v>
      </c>
      <c r="D141" s="242">
        <v>20000</v>
      </c>
      <c r="E141" s="373">
        <v>44865</v>
      </c>
    </row>
    <row r="142" spans="1:5" ht="12.75">
      <c r="A142" s="296">
        <v>139</v>
      </c>
      <c r="B142" s="256" t="s">
        <v>1686</v>
      </c>
      <c r="C142" s="82" t="s">
        <v>10</v>
      </c>
      <c r="D142" s="242">
        <v>15116</v>
      </c>
      <c r="E142" s="373">
        <v>44865</v>
      </c>
    </row>
    <row r="143" spans="1:5" ht="12.75">
      <c r="A143" s="296">
        <v>140</v>
      </c>
      <c r="B143" s="256" t="s">
        <v>1685</v>
      </c>
      <c r="C143" s="82" t="s">
        <v>1382</v>
      </c>
      <c r="D143" s="242">
        <v>35000</v>
      </c>
      <c r="E143" s="373">
        <v>44865</v>
      </c>
    </row>
    <row r="144" spans="1:5" ht="12.75">
      <c r="A144" s="296">
        <v>141</v>
      </c>
      <c r="B144" s="256" t="s">
        <v>1687</v>
      </c>
      <c r="C144" s="82" t="s">
        <v>10</v>
      </c>
      <c r="D144" s="298">
        <v>65340</v>
      </c>
      <c r="E144" s="373">
        <v>44874</v>
      </c>
    </row>
    <row r="145" spans="1:5" ht="12.75">
      <c r="A145" s="296">
        <v>142</v>
      </c>
      <c r="B145" s="256" t="s">
        <v>1689</v>
      </c>
      <c r="C145" s="82" t="s">
        <v>10</v>
      </c>
      <c r="D145" s="298">
        <v>7000</v>
      </c>
      <c r="E145" s="373">
        <v>44874</v>
      </c>
    </row>
    <row r="146" spans="1:5" ht="12.75">
      <c r="A146" s="296">
        <v>143</v>
      </c>
      <c r="B146" s="256" t="s">
        <v>1690</v>
      </c>
      <c r="C146" s="82" t="s">
        <v>10</v>
      </c>
      <c r="D146" s="298">
        <v>63000</v>
      </c>
      <c r="E146" s="373">
        <v>44875</v>
      </c>
    </row>
    <row r="147" spans="1:5" ht="12.75">
      <c r="A147" s="296">
        <v>144</v>
      </c>
      <c r="B147" s="256" t="s">
        <v>1692</v>
      </c>
      <c r="C147" s="82" t="s">
        <v>10</v>
      </c>
      <c r="D147" s="298">
        <v>11300</v>
      </c>
      <c r="E147" s="373">
        <v>44876</v>
      </c>
    </row>
    <row r="148" spans="1:5" ht="12.75">
      <c r="A148" s="296">
        <v>145</v>
      </c>
      <c r="B148" s="256" t="s">
        <v>1694</v>
      </c>
      <c r="C148" s="82" t="s">
        <v>1382</v>
      </c>
      <c r="D148" s="298">
        <v>20000</v>
      </c>
      <c r="E148" s="373">
        <v>44879</v>
      </c>
    </row>
    <row r="149" spans="1:5" ht="12.75">
      <c r="A149" s="296">
        <v>146</v>
      </c>
      <c r="B149" s="256" t="s">
        <v>1695</v>
      </c>
      <c r="C149" s="82" t="s">
        <v>10</v>
      </c>
      <c r="D149" s="298">
        <v>25000</v>
      </c>
      <c r="E149" s="373">
        <v>44880</v>
      </c>
    </row>
    <row r="150" spans="1:5" ht="12.75">
      <c r="A150" s="296">
        <v>147</v>
      </c>
      <c r="B150" s="256" t="s">
        <v>1696</v>
      </c>
      <c r="C150" s="82" t="s">
        <v>10</v>
      </c>
      <c r="D150" s="298">
        <v>48210</v>
      </c>
      <c r="E150" s="373">
        <v>44882</v>
      </c>
    </row>
    <row r="151" spans="1:5" ht="12.75">
      <c r="A151" s="296">
        <v>148</v>
      </c>
      <c r="B151" s="256" t="s">
        <v>1697</v>
      </c>
      <c r="C151" s="82" t="s">
        <v>10</v>
      </c>
      <c r="D151" s="298">
        <v>64795</v>
      </c>
      <c r="E151" s="373">
        <v>44886</v>
      </c>
    </row>
    <row r="152" spans="1:5" ht="12.75">
      <c r="A152" s="296">
        <v>149</v>
      </c>
      <c r="B152" s="256" t="s">
        <v>1700</v>
      </c>
      <c r="C152" s="82" t="s">
        <v>10</v>
      </c>
      <c r="D152" s="298">
        <v>45000</v>
      </c>
      <c r="E152" s="373">
        <v>44886</v>
      </c>
    </row>
    <row r="153" spans="1:5" ht="12.75">
      <c r="A153" s="296">
        <v>150</v>
      </c>
      <c r="B153" s="256" t="s">
        <v>1699</v>
      </c>
      <c r="C153" s="82" t="s">
        <v>10</v>
      </c>
      <c r="D153" s="298">
        <v>14000</v>
      </c>
      <c r="E153" s="373">
        <v>44886</v>
      </c>
    </row>
    <row r="154" spans="1:5" ht="12.75">
      <c r="A154" s="296">
        <v>151</v>
      </c>
      <c r="B154" s="256" t="s">
        <v>1701</v>
      </c>
      <c r="C154" s="82" t="s">
        <v>10</v>
      </c>
      <c r="D154" s="298">
        <v>43332</v>
      </c>
      <c r="E154" s="373">
        <v>44889</v>
      </c>
    </row>
    <row r="155" spans="1:5" ht="12.75">
      <c r="A155" s="296">
        <v>152</v>
      </c>
      <c r="B155" s="256" t="s">
        <v>1703</v>
      </c>
      <c r="C155" s="82" t="s">
        <v>10</v>
      </c>
      <c r="D155" s="298">
        <v>24502</v>
      </c>
      <c r="E155" s="373">
        <v>44890</v>
      </c>
    </row>
    <row r="156" spans="1:5" ht="12.75">
      <c r="A156" s="296">
        <v>153</v>
      </c>
      <c r="B156" s="256" t="s">
        <v>1494</v>
      </c>
      <c r="C156" s="82" t="s">
        <v>10</v>
      </c>
      <c r="D156" s="298">
        <v>55000</v>
      </c>
      <c r="E156" s="373">
        <v>44893</v>
      </c>
    </row>
    <row r="157" spans="1:5" ht="12.75">
      <c r="A157" s="296">
        <v>154</v>
      </c>
      <c r="B157" s="256" t="s">
        <v>1707</v>
      </c>
      <c r="C157" s="82" t="s">
        <v>10</v>
      </c>
      <c r="D157" s="298">
        <v>21600</v>
      </c>
      <c r="E157" s="373">
        <v>44895</v>
      </c>
    </row>
    <row r="158" spans="1:5" ht="12.75">
      <c r="A158" s="296">
        <v>155</v>
      </c>
      <c r="B158" s="256" t="s">
        <v>1705</v>
      </c>
      <c r="C158" s="82" t="s">
        <v>10</v>
      </c>
      <c r="D158" s="298">
        <v>42470</v>
      </c>
      <c r="E158" s="373">
        <v>44895</v>
      </c>
    </row>
    <row r="159" spans="1:5" ht="12.75">
      <c r="A159" s="296">
        <v>156</v>
      </c>
      <c r="B159" s="256" t="s">
        <v>1708</v>
      </c>
      <c r="C159" s="82" t="s">
        <v>10</v>
      </c>
      <c r="D159" s="297">
        <v>64510</v>
      </c>
      <c r="E159" s="373">
        <v>44896</v>
      </c>
    </row>
    <row r="160" spans="1:5" ht="12.75">
      <c r="A160" s="296">
        <v>157</v>
      </c>
      <c r="B160" s="256" t="s">
        <v>1710</v>
      </c>
      <c r="C160" s="82" t="s">
        <v>1382</v>
      </c>
      <c r="D160" s="297">
        <v>15000</v>
      </c>
      <c r="E160" s="373">
        <v>44896</v>
      </c>
    </row>
    <row r="161" spans="1:5" ht="12.75">
      <c r="A161" s="296">
        <v>158</v>
      </c>
      <c r="B161" s="256" t="s">
        <v>1711</v>
      </c>
      <c r="C161" s="82" t="s">
        <v>10</v>
      </c>
      <c r="D161" s="297">
        <v>27000</v>
      </c>
      <c r="E161" s="373">
        <v>44897</v>
      </c>
    </row>
    <row r="162" spans="1:5" ht="12.75">
      <c r="A162" s="296">
        <v>159</v>
      </c>
      <c r="B162" s="256" t="s">
        <v>1713</v>
      </c>
      <c r="C162" s="82" t="s">
        <v>1382</v>
      </c>
      <c r="D162" s="297">
        <v>30000</v>
      </c>
      <c r="E162" s="373">
        <v>44901</v>
      </c>
    </row>
    <row r="163" spans="1:5" ht="12.75">
      <c r="A163" s="296">
        <v>160</v>
      </c>
      <c r="B163" s="256" t="s">
        <v>1715</v>
      </c>
      <c r="C163" s="82" t="s">
        <v>10</v>
      </c>
      <c r="D163" s="297">
        <v>11000</v>
      </c>
      <c r="E163" s="373">
        <v>44902</v>
      </c>
    </row>
    <row r="164" spans="1:5" ht="12.75">
      <c r="A164" s="296">
        <v>161</v>
      </c>
      <c r="B164" s="256" t="s">
        <v>1717</v>
      </c>
      <c r="C164" s="82" t="s">
        <v>10</v>
      </c>
      <c r="D164" s="297">
        <v>58500</v>
      </c>
      <c r="E164" s="373">
        <v>44903</v>
      </c>
    </row>
    <row r="165" spans="1:5" ht="12.75">
      <c r="A165" s="296">
        <v>162</v>
      </c>
      <c r="B165" s="256" t="s">
        <v>1718</v>
      </c>
      <c r="C165" s="82" t="s">
        <v>10</v>
      </c>
      <c r="D165" s="297">
        <v>10000</v>
      </c>
      <c r="E165" s="373">
        <v>44909</v>
      </c>
    </row>
    <row r="166" spans="1:5" ht="12.75">
      <c r="A166" s="296">
        <v>163</v>
      </c>
      <c r="B166" s="256" t="s">
        <v>1719</v>
      </c>
      <c r="C166" s="82" t="s">
        <v>1382</v>
      </c>
      <c r="D166" s="297">
        <v>20000</v>
      </c>
      <c r="E166" s="373">
        <v>44911</v>
      </c>
    </row>
    <row r="167" spans="1:5" ht="12.75">
      <c r="A167" s="296">
        <v>164</v>
      </c>
      <c r="B167" s="256" t="s">
        <v>1721</v>
      </c>
      <c r="C167" s="82" t="s">
        <v>10</v>
      </c>
      <c r="D167" s="297">
        <v>30600</v>
      </c>
      <c r="E167" s="373">
        <v>44915</v>
      </c>
    </row>
    <row r="168" spans="1:5" ht="12.75">
      <c r="A168" s="296">
        <v>165</v>
      </c>
      <c r="B168" s="256" t="s">
        <v>1723</v>
      </c>
      <c r="C168" s="82" t="s">
        <v>1382</v>
      </c>
      <c r="D168" s="297">
        <v>11745</v>
      </c>
      <c r="E168" s="373">
        <v>44916</v>
      </c>
    </row>
    <row r="169" spans="1:5" ht="12.75">
      <c r="A169" s="296">
        <v>166</v>
      </c>
      <c r="B169" s="256" t="s">
        <v>1724</v>
      </c>
      <c r="C169" s="82" t="s">
        <v>10</v>
      </c>
      <c r="D169" s="297">
        <v>45730</v>
      </c>
      <c r="E169" s="373">
        <v>44922</v>
      </c>
    </row>
    <row r="170" spans="1:5" ht="12.75">
      <c r="A170" s="296">
        <v>167</v>
      </c>
      <c r="B170" s="256" t="s">
        <v>1725</v>
      </c>
      <c r="C170" s="82" t="s">
        <v>10</v>
      </c>
      <c r="D170" s="297">
        <v>10000</v>
      </c>
      <c r="E170" s="373">
        <v>44923</v>
      </c>
    </row>
    <row r="171" spans="1:5" ht="12.75">
      <c r="A171" s="296">
        <v>168</v>
      </c>
      <c r="B171" s="256" t="s">
        <v>1728</v>
      </c>
      <c r="C171" s="82" t="s">
        <v>10</v>
      </c>
      <c r="D171" s="297">
        <v>21700</v>
      </c>
      <c r="E171" s="373">
        <v>44928</v>
      </c>
    </row>
    <row r="172" spans="1:5" ht="12.75">
      <c r="A172" s="296">
        <v>169</v>
      </c>
      <c r="B172" s="256" t="s">
        <v>1727</v>
      </c>
      <c r="C172" s="82" t="s">
        <v>10</v>
      </c>
      <c r="D172" s="297">
        <v>40000</v>
      </c>
      <c r="E172" s="373">
        <v>44928</v>
      </c>
    </row>
    <row r="173" spans="1:5" ht="12.75">
      <c r="A173" s="296">
        <v>170</v>
      </c>
      <c r="B173" s="256" t="s">
        <v>1729</v>
      </c>
      <c r="C173" s="82" t="s">
        <v>10</v>
      </c>
      <c r="D173" s="297">
        <v>57150</v>
      </c>
      <c r="E173" s="373">
        <v>44929</v>
      </c>
    </row>
    <row r="174" spans="1:5" ht="12.75">
      <c r="A174" s="296">
        <v>171</v>
      </c>
      <c r="B174" s="256" t="s">
        <v>1731</v>
      </c>
      <c r="C174" s="82" t="s">
        <v>10</v>
      </c>
      <c r="D174" s="297">
        <v>30000</v>
      </c>
      <c r="E174" s="373">
        <v>44930</v>
      </c>
    </row>
    <row r="175" spans="1:5" ht="12.75">
      <c r="A175" s="296">
        <v>172</v>
      </c>
      <c r="B175" s="256" t="s">
        <v>4485</v>
      </c>
      <c r="C175" s="82" t="s">
        <v>1382</v>
      </c>
      <c r="D175" s="297">
        <v>20000</v>
      </c>
      <c r="E175" s="373">
        <v>44930</v>
      </c>
    </row>
    <row r="176" spans="1:5" ht="12.75">
      <c r="A176" s="296">
        <v>173</v>
      </c>
      <c r="B176" s="256" t="s">
        <v>4485</v>
      </c>
      <c r="C176" s="82" t="s">
        <v>10</v>
      </c>
      <c r="D176" s="297">
        <v>38000</v>
      </c>
      <c r="E176" s="373">
        <v>44930</v>
      </c>
    </row>
    <row r="177" spans="1:5" ht="12.75">
      <c r="A177" s="296">
        <v>174</v>
      </c>
      <c r="B177" s="256" t="s">
        <v>1736</v>
      </c>
      <c r="C177" s="82" t="s">
        <v>10</v>
      </c>
      <c r="D177" s="297">
        <v>25000</v>
      </c>
      <c r="E177" s="373">
        <v>44931</v>
      </c>
    </row>
    <row r="178" spans="1:5" ht="12.75">
      <c r="A178" s="296">
        <v>175</v>
      </c>
      <c r="B178" s="256" t="s">
        <v>1734</v>
      </c>
      <c r="C178" s="82" t="s">
        <v>10</v>
      </c>
      <c r="D178" s="297">
        <v>22500</v>
      </c>
      <c r="E178" s="373">
        <v>44931</v>
      </c>
    </row>
    <row r="179" spans="1:5" ht="12.75">
      <c r="A179" s="296">
        <v>176</v>
      </c>
      <c r="B179" s="256" t="s">
        <v>1737</v>
      </c>
      <c r="C179" s="82" t="s">
        <v>1382</v>
      </c>
      <c r="D179" s="297">
        <v>5000</v>
      </c>
      <c r="E179" s="373">
        <v>44935</v>
      </c>
    </row>
    <row r="180" spans="1:5" ht="12.75">
      <c r="A180" s="296">
        <v>177</v>
      </c>
      <c r="B180" s="256" t="s">
        <v>1550</v>
      </c>
      <c r="C180" s="82" t="s">
        <v>10</v>
      </c>
      <c r="D180" s="297">
        <v>54200</v>
      </c>
      <c r="E180" s="373">
        <v>44939</v>
      </c>
    </row>
    <row r="181" spans="1:5" ht="12.75">
      <c r="A181" s="296">
        <v>178</v>
      </c>
      <c r="B181" s="256" t="s">
        <v>1738</v>
      </c>
      <c r="C181" s="82" t="s">
        <v>10</v>
      </c>
      <c r="D181" s="297">
        <v>51700</v>
      </c>
      <c r="E181" s="373">
        <v>44939</v>
      </c>
    </row>
    <row r="182" spans="1:5" ht="12.75">
      <c r="A182" s="296">
        <v>179</v>
      </c>
      <c r="B182" s="256" t="s">
        <v>1739</v>
      </c>
      <c r="C182" s="82" t="s">
        <v>10</v>
      </c>
      <c r="D182" s="297">
        <v>63000</v>
      </c>
      <c r="E182" s="373">
        <v>44943</v>
      </c>
    </row>
    <row r="183" spans="1:5" ht="12.75">
      <c r="A183" s="296">
        <v>180</v>
      </c>
      <c r="B183" s="256" t="s">
        <v>1741</v>
      </c>
      <c r="C183" s="82" t="s">
        <v>1382</v>
      </c>
      <c r="D183" s="297">
        <v>30000</v>
      </c>
      <c r="E183" s="373">
        <v>44945</v>
      </c>
    </row>
    <row r="184" spans="1:5" ht="12.75">
      <c r="A184" s="296">
        <v>181</v>
      </c>
      <c r="B184" s="256" t="s">
        <v>1742</v>
      </c>
      <c r="C184" s="82" t="s">
        <v>1382</v>
      </c>
      <c r="D184" s="297">
        <v>23000</v>
      </c>
      <c r="E184" s="373">
        <v>44946</v>
      </c>
    </row>
    <row r="185" spans="1:5" ht="12.75">
      <c r="A185" s="296">
        <v>182</v>
      </c>
      <c r="B185" s="256" t="s">
        <v>934</v>
      </c>
      <c r="C185" s="82" t="s">
        <v>10</v>
      </c>
      <c r="D185" s="297">
        <v>30000</v>
      </c>
      <c r="E185" s="373">
        <v>44946</v>
      </c>
    </row>
    <row r="186" spans="1:5" ht="12.75">
      <c r="A186" s="296">
        <v>183</v>
      </c>
      <c r="B186" s="256" t="s">
        <v>1745</v>
      </c>
      <c r="C186" s="82" t="s">
        <v>10</v>
      </c>
      <c r="D186" s="297">
        <v>69500</v>
      </c>
      <c r="E186" s="373">
        <v>44952</v>
      </c>
    </row>
    <row r="187" spans="1:5" ht="12.75">
      <c r="A187" s="296">
        <v>184</v>
      </c>
      <c r="B187" s="256" t="s">
        <v>1744</v>
      </c>
      <c r="C187" s="82" t="s">
        <v>10</v>
      </c>
      <c r="D187" s="297">
        <v>63053</v>
      </c>
      <c r="E187" s="373">
        <v>44952</v>
      </c>
    </row>
    <row r="188" spans="1:5" ht="12.75">
      <c r="A188" s="296">
        <v>185</v>
      </c>
      <c r="B188" s="256" t="s">
        <v>1746</v>
      </c>
      <c r="C188" s="82" t="s">
        <v>10</v>
      </c>
      <c r="D188" s="297">
        <v>38330</v>
      </c>
      <c r="E188" s="373">
        <v>44956</v>
      </c>
    </row>
    <row r="189" spans="1:5" ht="12.75">
      <c r="A189" s="296">
        <v>186</v>
      </c>
      <c r="B189" s="256" t="s">
        <v>1748</v>
      </c>
      <c r="C189" s="82" t="s">
        <v>10</v>
      </c>
      <c r="D189" s="297">
        <v>27225</v>
      </c>
      <c r="E189" s="373">
        <v>44957</v>
      </c>
    </row>
    <row r="190" spans="1:5" ht="12.75">
      <c r="A190" s="296">
        <v>187</v>
      </c>
      <c r="B190" s="256" t="s">
        <v>1750</v>
      </c>
      <c r="C190" s="82" t="s">
        <v>10</v>
      </c>
      <c r="D190" s="297">
        <v>35617</v>
      </c>
      <c r="E190" s="373">
        <v>44958</v>
      </c>
    </row>
    <row r="191" spans="1:5" ht="12.75">
      <c r="A191" s="296">
        <v>188</v>
      </c>
      <c r="B191" s="256" t="s">
        <v>1522</v>
      </c>
      <c r="C191" s="82" t="s">
        <v>10</v>
      </c>
      <c r="D191" s="297">
        <v>8680</v>
      </c>
      <c r="E191" s="373">
        <v>44966</v>
      </c>
    </row>
    <row r="192" spans="1:5" ht="12.75">
      <c r="A192" s="296">
        <v>189</v>
      </c>
      <c r="B192" s="256" t="s">
        <v>1753</v>
      </c>
      <c r="C192" s="82" t="s">
        <v>10</v>
      </c>
      <c r="D192" s="297">
        <v>45000</v>
      </c>
      <c r="E192" s="373">
        <v>44967</v>
      </c>
    </row>
    <row r="193" spans="1:5" ht="12.75">
      <c r="A193" s="296">
        <v>190</v>
      </c>
      <c r="B193" s="256" t="s">
        <v>1755</v>
      </c>
      <c r="C193" s="82" t="s">
        <v>10</v>
      </c>
      <c r="D193" s="297">
        <v>31000</v>
      </c>
      <c r="E193" s="373">
        <v>44972</v>
      </c>
    </row>
    <row r="194" spans="1:5" ht="12.75">
      <c r="A194" s="296">
        <v>191</v>
      </c>
      <c r="B194" s="256" t="s">
        <v>1757</v>
      </c>
      <c r="C194" s="82" t="s">
        <v>1382</v>
      </c>
      <c r="D194" s="297">
        <v>25000</v>
      </c>
      <c r="E194" s="373">
        <v>44973</v>
      </c>
    </row>
    <row r="195" spans="1:5" ht="12.75">
      <c r="A195" s="296">
        <v>192</v>
      </c>
      <c r="B195" s="256" t="s">
        <v>1758</v>
      </c>
      <c r="C195" s="82" t="s">
        <v>10</v>
      </c>
      <c r="D195" s="297">
        <v>62640</v>
      </c>
      <c r="E195" s="373">
        <v>44973</v>
      </c>
    </row>
    <row r="196" spans="1:5" ht="12.75">
      <c r="A196" s="296">
        <v>193</v>
      </c>
      <c r="B196" s="256" t="s">
        <v>1759</v>
      </c>
      <c r="C196" s="82" t="s">
        <v>10</v>
      </c>
      <c r="D196" s="297">
        <v>65700</v>
      </c>
      <c r="E196" s="373">
        <v>44973</v>
      </c>
    </row>
    <row r="197" spans="1:5" ht="12.75">
      <c r="A197" s="296">
        <v>194</v>
      </c>
      <c r="B197" s="256" t="s">
        <v>1760</v>
      </c>
      <c r="C197" s="82" t="s">
        <v>10</v>
      </c>
      <c r="D197" s="297">
        <v>10890</v>
      </c>
      <c r="E197" s="373">
        <v>44974</v>
      </c>
    </row>
    <row r="198" spans="1:5" ht="12.75">
      <c r="A198" s="296">
        <v>195</v>
      </c>
      <c r="B198" s="256" t="s">
        <v>951</v>
      </c>
      <c r="C198" s="82" t="s">
        <v>10</v>
      </c>
      <c r="D198" s="297">
        <v>81000</v>
      </c>
      <c r="E198" s="373">
        <v>44974</v>
      </c>
    </row>
    <row r="199" spans="1:5" ht="12.75">
      <c r="A199" s="296">
        <v>196</v>
      </c>
      <c r="B199" s="256" t="s">
        <v>1761</v>
      </c>
      <c r="C199" s="82" t="s">
        <v>1382</v>
      </c>
      <c r="D199" s="297">
        <v>18200</v>
      </c>
      <c r="E199" s="373">
        <v>44974</v>
      </c>
    </row>
    <row r="200" spans="1:5" ht="12.75">
      <c r="A200" s="296">
        <v>197</v>
      </c>
      <c r="B200" s="256" t="s">
        <v>1761</v>
      </c>
      <c r="C200" s="82" t="s">
        <v>1382</v>
      </c>
      <c r="D200" s="297">
        <v>11800</v>
      </c>
      <c r="E200" s="373">
        <v>44974</v>
      </c>
    </row>
    <row r="201" spans="1:5" ht="12.75">
      <c r="A201" s="296">
        <v>198</v>
      </c>
      <c r="B201" s="256" t="s">
        <v>1762</v>
      </c>
      <c r="C201" s="82" t="s">
        <v>1382</v>
      </c>
      <c r="D201" s="297">
        <v>15000</v>
      </c>
      <c r="E201" s="373">
        <v>44977</v>
      </c>
    </row>
    <row r="202" spans="1:5" ht="12.75">
      <c r="A202" s="296">
        <v>199</v>
      </c>
      <c r="B202" s="256" t="s">
        <v>1762</v>
      </c>
      <c r="C202" s="82" t="s">
        <v>10</v>
      </c>
      <c r="D202" s="297">
        <v>7000</v>
      </c>
      <c r="E202" s="373">
        <v>44977</v>
      </c>
    </row>
    <row r="203" spans="1:5" ht="12.75">
      <c r="A203" s="296">
        <v>200</v>
      </c>
      <c r="B203" s="256" t="s">
        <v>1764</v>
      </c>
      <c r="C203" s="82" t="s">
        <v>10</v>
      </c>
      <c r="D203" s="297">
        <v>30000</v>
      </c>
      <c r="E203" s="373">
        <v>44977</v>
      </c>
    </row>
    <row r="204" spans="1:5" ht="12.75">
      <c r="A204" s="296">
        <v>201</v>
      </c>
      <c r="B204" s="256" t="s">
        <v>1767</v>
      </c>
      <c r="C204" s="82" t="s">
        <v>10</v>
      </c>
      <c r="D204" s="297">
        <v>40075.199999999997</v>
      </c>
      <c r="E204" s="373">
        <v>44979</v>
      </c>
    </row>
    <row r="205" spans="1:5" ht="12.75">
      <c r="A205" s="296">
        <v>202</v>
      </c>
      <c r="B205" s="256" t="s">
        <v>1765</v>
      </c>
      <c r="C205" s="82" t="s">
        <v>1382</v>
      </c>
      <c r="D205" s="297">
        <v>10000</v>
      </c>
      <c r="E205" s="373">
        <v>44979</v>
      </c>
    </row>
    <row r="206" spans="1:5" ht="12.75">
      <c r="A206" s="296">
        <v>203</v>
      </c>
      <c r="B206" s="256" t="s">
        <v>1768</v>
      </c>
      <c r="C206" s="82" t="s">
        <v>10</v>
      </c>
      <c r="D206" s="297">
        <v>13500</v>
      </c>
      <c r="E206" s="373">
        <v>44980</v>
      </c>
    </row>
    <row r="207" spans="1:5" ht="12.75">
      <c r="A207" s="296">
        <v>204</v>
      </c>
      <c r="B207" s="256" t="s">
        <v>1770</v>
      </c>
      <c r="C207" s="82" t="s">
        <v>1382</v>
      </c>
      <c r="D207" s="297">
        <v>28000</v>
      </c>
      <c r="E207" s="373">
        <v>44980</v>
      </c>
    </row>
    <row r="208" spans="1:5" ht="12.75">
      <c r="A208" s="296">
        <v>205</v>
      </c>
      <c r="B208" s="256" t="s">
        <v>1771</v>
      </c>
      <c r="C208" s="82" t="s">
        <v>10</v>
      </c>
      <c r="D208" s="297">
        <v>21438.97</v>
      </c>
      <c r="E208" s="373">
        <v>44985</v>
      </c>
    </row>
    <row r="209" spans="1:5" ht="12.75">
      <c r="A209" s="296">
        <v>206</v>
      </c>
      <c r="B209" s="256" t="s">
        <v>1775</v>
      </c>
      <c r="C209" s="82" t="s">
        <v>1382</v>
      </c>
      <c r="D209" s="297">
        <v>20000</v>
      </c>
      <c r="E209" s="373">
        <v>44986</v>
      </c>
    </row>
    <row r="210" spans="1:5" ht="12.75">
      <c r="A210" s="296">
        <v>207</v>
      </c>
      <c r="B210" s="256" t="s">
        <v>1773</v>
      </c>
      <c r="C210" s="82" t="s">
        <v>10</v>
      </c>
      <c r="D210" s="297">
        <v>59850</v>
      </c>
      <c r="E210" s="373">
        <v>44986</v>
      </c>
    </row>
    <row r="211" spans="1:5" ht="12.75">
      <c r="A211" s="296">
        <v>208</v>
      </c>
      <c r="B211" s="256" t="s">
        <v>1776</v>
      </c>
      <c r="C211" s="82" t="s">
        <v>1382</v>
      </c>
      <c r="D211" s="297">
        <v>15000</v>
      </c>
      <c r="E211" s="373">
        <v>44987</v>
      </c>
    </row>
    <row r="212" spans="1:5" ht="12.75">
      <c r="A212" s="296">
        <v>209</v>
      </c>
      <c r="B212" s="256" t="s">
        <v>902</v>
      </c>
      <c r="C212" s="82" t="s">
        <v>10</v>
      </c>
      <c r="D212" s="297">
        <v>22950</v>
      </c>
      <c r="E212" s="373">
        <v>44988</v>
      </c>
    </row>
    <row r="213" spans="1:5" ht="12.75">
      <c r="A213" s="296">
        <v>210</v>
      </c>
      <c r="B213" s="256" t="s">
        <v>1780</v>
      </c>
      <c r="C213" s="82" t="s">
        <v>1382</v>
      </c>
      <c r="D213" s="297">
        <v>35000</v>
      </c>
      <c r="E213" s="373">
        <v>44988</v>
      </c>
    </row>
    <row r="214" spans="1:5" ht="12.75">
      <c r="A214" s="296">
        <v>211</v>
      </c>
      <c r="B214" s="256" t="s">
        <v>1778</v>
      </c>
      <c r="C214" s="82" t="s">
        <v>10</v>
      </c>
      <c r="D214" s="297">
        <v>30400</v>
      </c>
      <c r="E214" s="373">
        <v>44988</v>
      </c>
    </row>
    <row r="215" spans="1:5" ht="12.75">
      <c r="A215" s="296">
        <v>212</v>
      </c>
      <c r="B215" s="256" t="s">
        <v>1781</v>
      </c>
      <c r="C215" s="82" t="s">
        <v>1382</v>
      </c>
      <c r="D215" s="297">
        <v>25000</v>
      </c>
      <c r="E215" s="373">
        <v>44991</v>
      </c>
    </row>
    <row r="216" spans="1:5" ht="12.75">
      <c r="A216" s="296">
        <v>213</v>
      </c>
      <c r="B216" s="256" t="s">
        <v>1781</v>
      </c>
      <c r="C216" s="82" t="s">
        <v>10</v>
      </c>
      <c r="D216" s="297">
        <v>49500</v>
      </c>
      <c r="E216" s="373">
        <v>44991</v>
      </c>
    </row>
    <row r="217" spans="1:5" ht="12.75">
      <c r="A217" s="296">
        <v>214</v>
      </c>
      <c r="B217" s="256" t="s">
        <v>1783</v>
      </c>
      <c r="C217" s="82" t="s">
        <v>10</v>
      </c>
      <c r="D217" s="297">
        <v>45000</v>
      </c>
      <c r="E217" s="373">
        <v>44991</v>
      </c>
    </row>
    <row r="218" spans="1:5" ht="12.75">
      <c r="A218" s="296">
        <v>215</v>
      </c>
      <c r="B218" s="256" t="s">
        <v>1787</v>
      </c>
      <c r="C218" s="82" t="s">
        <v>10</v>
      </c>
      <c r="D218" s="297">
        <v>21702</v>
      </c>
      <c r="E218" s="373">
        <v>44992</v>
      </c>
    </row>
    <row r="219" spans="1:5" ht="12.75">
      <c r="A219" s="296">
        <v>216</v>
      </c>
      <c r="B219" s="256" t="s">
        <v>1786</v>
      </c>
      <c r="C219" s="82" t="s">
        <v>10</v>
      </c>
      <c r="D219" s="297">
        <v>60000</v>
      </c>
      <c r="E219" s="373">
        <v>44992</v>
      </c>
    </row>
    <row r="220" spans="1:5" ht="12.75">
      <c r="A220" s="296">
        <v>217</v>
      </c>
      <c r="B220" s="256" t="s">
        <v>1784</v>
      </c>
      <c r="C220" s="82" t="s">
        <v>1382</v>
      </c>
      <c r="D220" s="297">
        <v>15000</v>
      </c>
      <c r="E220" s="373">
        <v>44992</v>
      </c>
    </row>
    <row r="221" spans="1:5" ht="12.75">
      <c r="A221" s="296">
        <v>218</v>
      </c>
      <c r="B221" s="256" t="s">
        <v>1788</v>
      </c>
      <c r="C221" s="82" t="s">
        <v>1382</v>
      </c>
      <c r="D221" s="297">
        <v>35000</v>
      </c>
      <c r="E221" s="373">
        <v>44993</v>
      </c>
    </row>
    <row r="222" spans="1:5" ht="12.75">
      <c r="A222" s="296">
        <v>219</v>
      </c>
      <c r="B222" s="256" t="s">
        <v>1790</v>
      </c>
      <c r="C222" s="82" t="s">
        <v>10</v>
      </c>
      <c r="D222" s="297">
        <v>30000</v>
      </c>
      <c r="E222" s="373">
        <v>44995</v>
      </c>
    </row>
    <row r="223" spans="1:5" ht="12.75">
      <c r="A223" s="296">
        <v>220</v>
      </c>
      <c r="B223" s="256" t="s">
        <v>1792</v>
      </c>
      <c r="C223" s="82" t="s">
        <v>1382</v>
      </c>
      <c r="D223" s="297">
        <v>20000</v>
      </c>
      <c r="E223" s="373">
        <v>44998</v>
      </c>
    </row>
    <row r="224" spans="1:5" ht="12.75">
      <c r="A224" s="296">
        <v>221</v>
      </c>
      <c r="B224" s="256" t="s">
        <v>1796</v>
      </c>
      <c r="C224" s="82" t="s">
        <v>1382</v>
      </c>
      <c r="D224" s="297">
        <v>35000</v>
      </c>
      <c r="E224" s="373">
        <v>44999</v>
      </c>
    </row>
    <row r="225" spans="1:5" ht="12.75">
      <c r="A225" s="296">
        <v>222</v>
      </c>
      <c r="B225" s="256" t="s">
        <v>1794</v>
      </c>
      <c r="C225" s="82" t="s">
        <v>10</v>
      </c>
      <c r="D225" s="297">
        <v>42120</v>
      </c>
      <c r="E225" s="373">
        <v>44999</v>
      </c>
    </row>
    <row r="226" spans="1:5" ht="12.75">
      <c r="A226" s="296">
        <v>223</v>
      </c>
      <c r="B226" s="256" t="s">
        <v>1797</v>
      </c>
      <c r="C226" s="82" t="s">
        <v>1382</v>
      </c>
      <c r="D226" s="297">
        <v>7000</v>
      </c>
      <c r="E226" s="373">
        <v>45001</v>
      </c>
    </row>
    <row r="227" spans="1:5" ht="12.75">
      <c r="A227" s="296">
        <v>224</v>
      </c>
      <c r="B227" s="256" t="s">
        <v>1799</v>
      </c>
      <c r="C227" s="82" t="s">
        <v>1382</v>
      </c>
      <c r="D227" s="297">
        <v>15000</v>
      </c>
      <c r="E227" s="373">
        <v>45005</v>
      </c>
    </row>
    <row r="228" spans="1:5" ht="12.75">
      <c r="A228" s="296">
        <v>225</v>
      </c>
      <c r="B228" s="256" t="s">
        <v>1801</v>
      </c>
      <c r="C228" s="82" t="s">
        <v>10</v>
      </c>
      <c r="D228" s="297">
        <v>26680.5</v>
      </c>
      <c r="E228" s="373">
        <v>45006</v>
      </c>
    </row>
    <row r="229" spans="1:5" ht="12.75">
      <c r="A229" s="296">
        <v>226</v>
      </c>
      <c r="B229" s="256" t="s">
        <v>1803</v>
      </c>
      <c r="C229" s="82" t="s">
        <v>10</v>
      </c>
      <c r="D229" s="297">
        <v>22500</v>
      </c>
      <c r="E229" s="373">
        <v>45007</v>
      </c>
    </row>
    <row r="230" spans="1:5" ht="12.75">
      <c r="A230" s="296">
        <v>227</v>
      </c>
      <c r="B230" s="256" t="s">
        <v>1806</v>
      </c>
      <c r="C230" s="82" t="s">
        <v>1382</v>
      </c>
      <c r="D230" s="297">
        <v>15000</v>
      </c>
      <c r="E230" s="373">
        <v>45012</v>
      </c>
    </row>
    <row r="231" spans="1:5" ht="12.75">
      <c r="A231" s="296">
        <v>228</v>
      </c>
      <c r="B231" s="256" t="s">
        <v>1298</v>
      </c>
      <c r="C231" s="82" t="s">
        <v>10</v>
      </c>
      <c r="D231" s="297">
        <v>54000</v>
      </c>
      <c r="E231" s="373">
        <v>45012</v>
      </c>
    </row>
    <row r="232" spans="1:5" ht="12.75">
      <c r="A232" s="296">
        <v>229</v>
      </c>
      <c r="B232" s="256" t="s">
        <v>1805</v>
      </c>
      <c r="C232" s="82" t="s">
        <v>10</v>
      </c>
      <c r="D232" s="297">
        <v>16020</v>
      </c>
      <c r="E232" s="373">
        <v>45012</v>
      </c>
    </row>
    <row r="233" spans="1:5" ht="12.75">
      <c r="A233" s="296">
        <v>230</v>
      </c>
      <c r="B233" s="256" t="s">
        <v>1807</v>
      </c>
      <c r="C233" s="82" t="s">
        <v>1382</v>
      </c>
      <c r="D233" s="297">
        <v>18000</v>
      </c>
      <c r="E233" s="373">
        <v>45013</v>
      </c>
    </row>
    <row r="234" spans="1:5" ht="12.75">
      <c r="A234" s="296">
        <v>231</v>
      </c>
      <c r="B234" s="256" t="s">
        <v>1811</v>
      </c>
      <c r="C234" s="82" t="s">
        <v>10</v>
      </c>
      <c r="D234" s="297">
        <v>50000</v>
      </c>
      <c r="E234" s="373">
        <v>45015</v>
      </c>
    </row>
    <row r="235" spans="1:5" ht="12.75">
      <c r="A235" s="296">
        <v>232</v>
      </c>
      <c r="B235" s="256" t="s">
        <v>1809</v>
      </c>
      <c r="C235" s="82" t="s">
        <v>1382</v>
      </c>
      <c r="D235" s="297">
        <v>6000</v>
      </c>
      <c r="E235" s="373">
        <v>45015</v>
      </c>
    </row>
    <row r="236" spans="1:5" ht="12.75">
      <c r="A236" s="296">
        <v>233</v>
      </c>
      <c r="B236" s="256" t="s">
        <v>1677</v>
      </c>
      <c r="C236" s="82" t="s">
        <v>10</v>
      </c>
      <c r="D236" s="297">
        <v>21500</v>
      </c>
      <c r="E236" s="373">
        <v>45016</v>
      </c>
    </row>
    <row r="237" spans="1:5" ht="12.75">
      <c r="A237" s="296">
        <v>234</v>
      </c>
      <c r="B237" s="256" t="s">
        <v>1813</v>
      </c>
      <c r="C237" s="82" t="s">
        <v>10</v>
      </c>
      <c r="D237" s="297">
        <v>15990</v>
      </c>
      <c r="E237" s="373">
        <v>45019</v>
      </c>
    </row>
    <row r="238" spans="1:5" ht="12.75">
      <c r="A238" s="296">
        <v>235</v>
      </c>
      <c r="B238" s="256" t="s">
        <v>1815</v>
      </c>
      <c r="C238" s="82" t="s">
        <v>10</v>
      </c>
      <c r="D238" s="297">
        <v>8700</v>
      </c>
      <c r="E238" s="373">
        <v>45019</v>
      </c>
    </row>
    <row r="239" spans="1:5" ht="12.75">
      <c r="A239" s="296">
        <v>236</v>
      </c>
      <c r="B239" s="256" t="s">
        <v>1816</v>
      </c>
      <c r="C239" s="82" t="s">
        <v>1382</v>
      </c>
      <c r="D239" s="297">
        <v>10000</v>
      </c>
      <c r="E239" s="373">
        <v>45019</v>
      </c>
    </row>
    <row r="240" spans="1:5" ht="12.75">
      <c r="A240" s="296">
        <v>237</v>
      </c>
      <c r="B240" s="256" t="s">
        <v>1819</v>
      </c>
      <c r="C240" s="82" t="s">
        <v>10</v>
      </c>
      <c r="D240" s="297">
        <v>6000</v>
      </c>
      <c r="E240" s="373">
        <v>45020</v>
      </c>
    </row>
    <row r="241" spans="1:5" ht="12.75">
      <c r="A241" s="296">
        <v>238</v>
      </c>
      <c r="B241" s="256" t="s">
        <v>1817</v>
      </c>
      <c r="C241" s="82" t="s">
        <v>1382</v>
      </c>
      <c r="D241" s="297">
        <v>7000</v>
      </c>
      <c r="E241" s="373">
        <v>45020</v>
      </c>
    </row>
    <row r="242" spans="1:5" ht="12.75">
      <c r="A242" s="296">
        <v>239</v>
      </c>
      <c r="B242" s="256" t="s">
        <v>1820</v>
      </c>
      <c r="C242" s="82" t="s">
        <v>10</v>
      </c>
      <c r="D242" s="297">
        <v>25000</v>
      </c>
      <c r="E242" s="373">
        <v>45021</v>
      </c>
    </row>
    <row r="243" spans="1:5" ht="12.75">
      <c r="A243" s="296">
        <v>240</v>
      </c>
      <c r="B243" s="256" t="s">
        <v>1821</v>
      </c>
      <c r="C243" s="82" t="s">
        <v>10</v>
      </c>
      <c r="D243" s="297">
        <v>36900</v>
      </c>
      <c r="E243" s="373">
        <v>45022</v>
      </c>
    </row>
    <row r="244" spans="1:5" ht="12.75">
      <c r="A244" s="296">
        <v>241</v>
      </c>
      <c r="B244" s="256" t="s">
        <v>1821</v>
      </c>
      <c r="C244" s="82" t="s">
        <v>1382</v>
      </c>
      <c r="D244" s="297">
        <v>35000</v>
      </c>
      <c r="E244" s="373">
        <v>45022</v>
      </c>
    </row>
    <row r="245" spans="1:5" ht="12.75">
      <c r="A245" s="296">
        <v>242</v>
      </c>
      <c r="B245" s="256" t="s">
        <v>1825</v>
      </c>
      <c r="C245" s="82" t="s">
        <v>1382</v>
      </c>
      <c r="D245" s="297">
        <v>12804</v>
      </c>
      <c r="E245" s="373">
        <v>45027</v>
      </c>
    </row>
    <row r="246" spans="1:5" ht="12.75">
      <c r="A246" s="296">
        <v>243</v>
      </c>
      <c r="B246" s="256" t="s">
        <v>1826</v>
      </c>
      <c r="C246" s="82" t="s">
        <v>10</v>
      </c>
      <c r="D246" s="297">
        <v>18000</v>
      </c>
      <c r="E246" s="373">
        <v>45027</v>
      </c>
    </row>
    <row r="247" spans="1:5" ht="12.75">
      <c r="A247" s="296">
        <v>244</v>
      </c>
      <c r="B247" s="256" t="s">
        <v>1823</v>
      </c>
      <c r="C247" s="82" t="s">
        <v>10</v>
      </c>
      <c r="D247" s="297">
        <v>8910</v>
      </c>
      <c r="E247" s="373">
        <v>45027</v>
      </c>
    </row>
    <row r="248" spans="1:5" ht="12.75">
      <c r="A248" s="296">
        <v>245</v>
      </c>
      <c r="B248" s="256" t="s">
        <v>1629</v>
      </c>
      <c r="C248" s="82" t="s">
        <v>10</v>
      </c>
      <c r="D248" s="297">
        <v>25874</v>
      </c>
      <c r="E248" s="373">
        <v>45030</v>
      </c>
    </row>
    <row r="249" spans="1:5" ht="12.75">
      <c r="A249" s="296">
        <v>246</v>
      </c>
      <c r="B249" s="256" t="s">
        <v>1827</v>
      </c>
      <c r="C249" s="82" t="s">
        <v>10</v>
      </c>
      <c r="D249" s="297">
        <v>50000</v>
      </c>
      <c r="E249" s="373">
        <v>45030</v>
      </c>
    </row>
    <row r="250" spans="1:5" ht="12.75">
      <c r="A250" s="296">
        <v>247</v>
      </c>
      <c r="B250" s="256" t="s">
        <v>1829</v>
      </c>
      <c r="C250" s="82" t="s">
        <v>1382</v>
      </c>
      <c r="D250" s="297">
        <v>20000</v>
      </c>
      <c r="E250" s="373">
        <v>45030</v>
      </c>
    </row>
    <row r="251" spans="1:5" ht="12.75">
      <c r="A251" s="296">
        <v>248</v>
      </c>
      <c r="B251" s="256" t="s">
        <v>1833</v>
      </c>
      <c r="C251" s="82" t="s">
        <v>10</v>
      </c>
      <c r="D251" s="297">
        <v>23400</v>
      </c>
      <c r="E251" s="373">
        <v>45033</v>
      </c>
    </row>
    <row r="252" spans="1:5" ht="12.75">
      <c r="A252" s="296">
        <v>249</v>
      </c>
      <c r="B252" s="256" t="s">
        <v>1830</v>
      </c>
      <c r="C252" s="82" t="s">
        <v>1382</v>
      </c>
      <c r="D252" s="297">
        <v>25000</v>
      </c>
      <c r="E252" s="373">
        <v>45033</v>
      </c>
    </row>
    <row r="253" spans="1:5" ht="12.75">
      <c r="A253" s="296">
        <v>250</v>
      </c>
      <c r="B253" s="256" t="s">
        <v>1832</v>
      </c>
      <c r="C253" s="82" t="s">
        <v>1382</v>
      </c>
      <c r="D253" s="297">
        <v>7000</v>
      </c>
      <c r="E253" s="373">
        <v>45033</v>
      </c>
    </row>
    <row r="254" spans="1:5" ht="12.75">
      <c r="A254" s="296">
        <v>251</v>
      </c>
      <c r="B254" s="256" t="s">
        <v>1834</v>
      </c>
      <c r="C254" s="82" t="s">
        <v>10</v>
      </c>
      <c r="D254" s="297">
        <v>12030</v>
      </c>
      <c r="E254" s="373">
        <v>45034</v>
      </c>
    </row>
    <row r="255" spans="1:5" ht="12.75">
      <c r="A255" s="296">
        <v>252</v>
      </c>
      <c r="B255" s="256" t="s">
        <v>1838</v>
      </c>
      <c r="C255" s="82" t="s">
        <v>10</v>
      </c>
      <c r="D255" s="297">
        <v>13000</v>
      </c>
      <c r="E255" s="373">
        <v>45037</v>
      </c>
    </row>
    <row r="256" spans="1:5" ht="12.75">
      <c r="A256" s="296">
        <v>253</v>
      </c>
      <c r="B256" s="256" t="s">
        <v>1836</v>
      </c>
      <c r="C256" s="82" t="s">
        <v>10</v>
      </c>
      <c r="D256" s="297">
        <v>25000</v>
      </c>
      <c r="E256" s="373">
        <v>45037</v>
      </c>
    </row>
    <row r="257" spans="1:5" ht="12.75">
      <c r="A257" s="296">
        <v>254</v>
      </c>
      <c r="B257" s="256" t="s">
        <v>1839</v>
      </c>
      <c r="C257" s="82" t="s">
        <v>10</v>
      </c>
      <c r="D257" s="297">
        <v>20000</v>
      </c>
      <c r="E257" s="373">
        <v>45040</v>
      </c>
    </row>
    <row r="258" spans="1:5" ht="12.75">
      <c r="A258" s="296">
        <v>255</v>
      </c>
      <c r="B258" s="256" t="s">
        <v>1841</v>
      </c>
      <c r="C258" s="82" t="s">
        <v>1382</v>
      </c>
      <c r="D258" s="297">
        <v>25000</v>
      </c>
      <c r="E258" s="373">
        <v>45041</v>
      </c>
    </row>
    <row r="259" spans="1:5" ht="12.75">
      <c r="A259" s="296">
        <v>256</v>
      </c>
      <c r="B259" s="256" t="s">
        <v>1843</v>
      </c>
      <c r="C259" s="82" t="s">
        <v>1382</v>
      </c>
      <c r="D259" s="297">
        <v>10000</v>
      </c>
      <c r="E259" s="373">
        <v>45041</v>
      </c>
    </row>
    <row r="260" spans="1:5" ht="12.75">
      <c r="A260" s="296">
        <v>257</v>
      </c>
      <c r="B260" s="256" t="s">
        <v>1841</v>
      </c>
      <c r="C260" s="82" t="s">
        <v>10</v>
      </c>
      <c r="D260" s="297">
        <v>6840</v>
      </c>
      <c r="E260" s="373">
        <v>45041</v>
      </c>
    </row>
    <row r="261" spans="1:5" ht="12.75">
      <c r="A261" s="296">
        <v>258</v>
      </c>
      <c r="B261" s="256" t="s">
        <v>1844</v>
      </c>
      <c r="C261" s="82" t="s">
        <v>10</v>
      </c>
      <c r="D261" s="297">
        <v>20000</v>
      </c>
      <c r="E261" s="373">
        <v>45041</v>
      </c>
    </row>
    <row r="262" spans="1:5" ht="12.75">
      <c r="A262" s="296">
        <v>259</v>
      </c>
      <c r="B262" s="256" t="s">
        <v>1845</v>
      </c>
      <c r="C262" s="82" t="s">
        <v>10</v>
      </c>
      <c r="D262" s="297">
        <v>9078</v>
      </c>
      <c r="E262" s="373">
        <v>45042</v>
      </c>
    </row>
    <row r="263" spans="1:5" ht="12.75">
      <c r="A263" s="296">
        <v>260</v>
      </c>
      <c r="B263" s="256" t="s">
        <v>1849</v>
      </c>
      <c r="C263" s="82" t="s">
        <v>10</v>
      </c>
      <c r="D263" s="297">
        <v>47090</v>
      </c>
      <c r="E263" s="373">
        <v>45043</v>
      </c>
    </row>
    <row r="264" spans="1:5" ht="12.75">
      <c r="A264" s="296">
        <v>261</v>
      </c>
      <c r="B264" s="256" t="s">
        <v>1847</v>
      </c>
      <c r="C264" s="82" t="s">
        <v>10</v>
      </c>
      <c r="D264" s="297">
        <v>4500</v>
      </c>
      <c r="E264" s="373">
        <v>45043</v>
      </c>
    </row>
    <row r="265" spans="1:5" ht="12.75">
      <c r="A265" s="296">
        <v>262</v>
      </c>
      <c r="B265" s="256" t="s">
        <v>1851</v>
      </c>
      <c r="C265" s="82" t="s">
        <v>1382</v>
      </c>
      <c r="D265" s="297">
        <v>7000</v>
      </c>
      <c r="E265" s="373">
        <v>45044</v>
      </c>
    </row>
    <row r="266" spans="1:5" ht="12.75">
      <c r="A266" s="296">
        <v>263</v>
      </c>
      <c r="B266" s="256" t="s">
        <v>1850</v>
      </c>
      <c r="C266" s="82" t="s">
        <v>1382</v>
      </c>
      <c r="D266" s="297">
        <v>10000</v>
      </c>
      <c r="E266" s="373">
        <v>45044</v>
      </c>
    </row>
    <row r="267" spans="1:5" ht="12.75">
      <c r="A267" s="296">
        <v>264</v>
      </c>
      <c r="B267" s="256" t="s">
        <v>1854</v>
      </c>
      <c r="C267" s="82" t="s">
        <v>1382</v>
      </c>
      <c r="D267" s="297">
        <v>27000</v>
      </c>
      <c r="E267" s="373">
        <v>45049</v>
      </c>
    </row>
    <row r="268" spans="1:5" ht="12.75">
      <c r="A268" s="296">
        <v>265</v>
      </c>
      <c r="B268" s="256" t="s">
        <v>1852</v>
      </c>
      <c r="C268" s="82" t="s">
        <v>10</v>
      </c>
      <c r="D268" s="297">
        <v>6469</v>
      </c>
      <c r="E268" s="373">
        <v>45049</v>
      </c>
    </row>
    <row r="269" spans="1:5" ht="12.75">
      <c r="A269" s="188">
        <v>266</v>
      </c>
      <c r="B269" s="80" t="s">
        <v>1855</v>
      </c>
      <c r="C269" s="82" t="s">
        <v>10</v>
      </c>
      <c r="D269" s="244">
        <v>25065</v>
      </c>
      <c r="E269" s="373">
        <v>45054</v>
      </c>
    </row>
    <row r="270" spans="1:5" ht="12.75">
      <c r="A270" s="189">
        <v>267</v>
      </c>
      <c r="B270" s="75" t="s">
        <v>1857</v>
      </c>
      <c r="C270" s="82" t="s">
        <v>10</v>
      </c>
      <c r="D270" s="245">
        <v>92565</v>
      </c>
      <c r="E270" s="373">
        <v>45054</v>
      </c>
    </row>
    <row r="271" spans="1:5" ht="12.75">
      <c r="A271" s="189">
        <v>268</v>
      </c>
      <c r="B271" s="75" t="s">
        <v>1640</v>
      </c>
      <c r="C271" s="82" t="s">
        <v>1382</v>
      </c>
      <c r="D271" s="245">
        <v>20000</v>
      </c>
      <c r="E271" s="373">
        <v>45055</v>
      </c>
    </row>
    <row r="272" spans="1:5" ht="12.75">
      <c r="A272" s="189">
        <v>269</v>
      </c>
      <c r="B272" s="75" t="s">
        <v>1859</v>
      </c>
      <c r="C272" s="82" t="s">
        <v>1382</v>
      </c>
      <c r="D272" s="245">
        <v>15000</v>
      </c>
      <c r="E272" s="373">
        <v>45055</v>
      </c>
    </row>
    <row r="273" spans="1:5" ht="12.75">
      <c r="A273" s="189">
        <v>270</v>
      </c>
      <c r="B273" s="75" t="s">
        <v>1545</v>
      </c>
      <c r="C273" s="82" t="s">
        <v>1382</v>
      </c>
      <c r="D273" s="245">
        <v>3000</v>
      </c>
      <c r="E273" s="373">
        <v>45055</v>
      </c>
    </row>
    <row r="274" spans="1:5" ht="12.75">
      <c r="A274" s="189">
        <v>271</v>
      </c>
      <c r="B274" s="75" t="s">
        <v>1860</v>
      </c>
      <c r="C274" s="82" t="s">
        <v>10</v>
      </c>
      <c r="D274" s="245">
        <v>35000</v>
      </c>
      <c r="E274" s="373">
        <v>45055</v>
      </c>
    </row>
    <row r="275" spans="1:5" ht="12.75">
      <c r="A275" s="189">
        <v>272</v>
      </c>
      <c r="B275" s="75" t="s">
        <v>1535</v>
      </c>
      <c r="C275" s="82" t="s">
        <v>10</v>
      </c>
      <c r="D275" s="245">
        <v>40000</v>
      </c>
      <c r="E275" s="373">
        <v>45056</v>
      </c>
    </row>
    <row r="276" spans="1:5" ht="12.75">
      <c r="A276" s="189">
        <v>273</v>
      </c>
      <c r="B276" s="75" t="s">
        <v>1021</v>
      </c>
      <c r="C276" s="82" t="s">
        <v>10</v>
      </c>
      <c r="D276" s="245">
        <v>14100</v>
      </c>
      <c r="E276" s="373">
        <v>45056</v>
      </c>
    </row>
    <row r="277" spans="1:5" ht="12.75">
      <c r="A277" s="189">
        <v>274</v>
      </c>
      <c r="B277" s="75" t="s">
        <v>1526</v>
      </c>
      <c r="C277" s="82" t="s">
        <v>1382</v>
      </c>
      <c r="D277" s="245">
        <v>35000</v>
      </c>
      <c r="E277" s="373">
        <v>45057</v>
      </c>
    </row>
    <row r="278" spans="1:5" ht="12.75">
      <c r="A278" s="189">
        <v>275</v>
      </c>
      <c r="B278" s="75" t="s">
        <v>1861</v>
      </c>
      <c r="C278" s="82" t="s">
        <v>10</v>
      </c>
      <c r="D278" s="245">
        <v>19980</v>
      </c>
      <c r="E278" s="373">
        <v>45057</v>
      </c>
    </row>
    <row r="279" spans="1:5" ht="12.75">
      <c r="A279" s="189">
        <v>276</v>
      </c>
      <c r="B279" s="75" t="s">
        <v>1863</v>
      </c>
      <c r="C279" s="82" t="s">
        <v>1382</v>
      </c>
      <c r="D279" s="245">
        <v>20000</v>
      </c>
      <c r="E279" s="373">
        <v>45058</v>
      </c>
    </row>
    <row r="280" spans="1:5" ht="12.75">
      <c r="A280" s="189">
        <v>277</v>
      </c>
      <c r="B280" s="75" t="s">
        <v>1864</v>
      </c>
      <c r="C280" s="82" t="s">
        <v>10</v>
      </c>
      <c r="D280" s="245">
        <v>42000</v>
      </c>
      <c r="E280" s="373">
        <v>45062</v>
      </c>
    </row>
    <row r="281" spans="1:5" ht="12.75">
      <c r="A281" s="189">
        <v>278</v>
      </c>
      <c r="B281" s="75" t="s">
        <v>1867</v>
      </c>
      <c r="C281" s="82" t="s">
        <v>10</v>
      </c>
      <c r="D281" s="245">
        <v>8300</v>
      </c>
      <c r="E281" s="373">
        <v>45063</v>
      </c>
    </row>
    <row r="282" spans="1:5" ht="12.75">
      <c r="A282" s="189">
        <v>279</v>
      </c>
      <c r="B282" s="75" t="s">
        <v>1506</v>
      </c>
      <c r="C282" s="82" t="s">
        <v>1382</v>
      </c>
      <c r="D282" s="245">
        <v>17000</v>
      </c>
      <c r="E282" s="373">
        <v>45063</v>
      </c>
    </row>
    <row r="283" spans="1:5" ht="12.75">
      <c r="A283" s="189">
        <v>280</v>
      </c>
      <c r="B283" s="75" t="s">
        <v>1867</v>
      </c>
      <c r="C283" s="82" t="s">
        <v>10</v>
      </c>
      <c r="D283" s="245">
        <v>20400</v>
      </c>
      <c r="E283" s="373">
        <v>45063</v>
      </c>
    </row>
    <row r="284" spans="1:5" ht="12.75">
      <c r="A284" s="189">
        <v>281</v>
      </c>
      <c r="B284" s="75" t="s">
        <v>1868</v>
      </c>
      <c r="C284" s="82" t="s">
        <v>1382</v>
      </c>
      <c r="D284" s="245">
        <v>4000</v>
      </c>
      <c r="E284" s="373">
        <v>45064</v>
      </c>
    </row>
    <row r="285" spans="1:5" ht="12.75">
      <c r="A285" s="189">
        <v>282</v>
      </c>
      <c r="B285" s="75" t="s">
        <v>1870</v>
      </c>
      <c r="C285" s="82" t="s">
        <v>1382</v>
      </c>
      <c r="D285" s="245">
        <v>7000</v>
      </c>
      <c r="E285" s="373">
        <v>45065</v>
      </c>
    </row>
    <row r="286" spans="1:5" ht="12.75">
      <c r="A286" s="189">
        <v>283</v>
      </c>
      <c r="B286" s="75" t="s">
        <v>1615</v>
      </c>
      <c r="C286" s="82" t="s">
        <v>10</v>
      </c>
      <c r="D286" s="245">
        <v>11705</v>
      </c>
      <c r="E286" s="373">
        <v>45065</v>
      </c>
    </row>
    <row r="287" spans="1:5" ht="12.75">
      <c r="A287" s="189">
        <v>284</v>
      </c>
      <c r="B287" s="75" t="s">
        <v>1873</v>
      </c>
      <c r="C287" s="82" t="s">
        <v>1382</v>
      </c>
      <c r="D287" s="245">
        <v>5200</v>
      </c>
      <c r="E287" s="373">
        <v>45068</v>
      </c>
    </row>
    <row r="288" spans="1:5" ht="12.75">
      <c r="A288" s="189">
        <v>285</v>
      </c>
      <c r="B288" s="75" t="s">
        <v>1871</v>
      </c>
      <c r="C288" s="82" t="s">
        <v>10</v>
      </c>
      <c r="D288" s="245">
        <v>3500</v>
      </c>
      <c r="E288" s="373">
        <v>45068</v>
      </c>
    </row>
    <row r="289" spans="1:5" ht="12.75">
      <c r="A289" s="189">
        <v>286</v>
      </c>
      <c r="B289" s="75" t="s">
        <v>1496</v>
      </c>
      <c r="C289" s="82" t="s">
        <v>1382</v>
      </c>
      <c r="D289" s="245">
        <v>10000</v>
      </c>
      <c r="E289" s="373">
        <v>45069</v>
      </c>
    </row>
    <row r="290" spans="1:5" ht="12.75">
      <c r="A290" s="189">
        <v>287</v>
      </c>
      <c r="B290" s="75" t="s">
        <v>1874</v>
      </c>
      <c r="C290" s="82" t="s">
        <v>10</v>
      </c>
      <c r="D290" s="245">
        <v>25777.759999999998</v>
      </c>
      <c r="E290" s="373">
        <v>45070</v>
      </c>
    </row>
    <row r="291" spans="1:5" ht="12.75">
      <c r="A291" s="189">
        <v>288</v>
      </c>
      <c r="B291" s="75" t="s">
        <v>1516</v>
      </c>
      <c r="C291" s="82" t="s">
        <v>10</v>
      </c>
      <c r="D291" s="245">
        <v>4000</v>
      </c>
      <c r="E291" s="373">
        <v>45070</v>
      </c>
    </row>
    <row r="292" spans="1:5" ht="12.75">
      <c r="A292" s="189">
        <v>289</v>
      </c>
      <c r="B292" s="75" t="s">
        <v>1222</v>
      </c>
      <c r="C292" s="82" t="s">
        <v>10</v>
      </c>
      <c r="D292" s="245">
        <v>58080</v>
      </c>
      <c r="E292" s="373">
        <v>45071</v>
      </c>
    </row>
    <row r="293" spans="1:5" ht="12.75">
      <c r="A293" s="189">
        <v>290</v>
      </c>
      <c r="B293" s="75" t="s">
        <v>1875</v>
      </c>
      <c r="C293" s="82" t="s">
        <v>10</v>
      </c>
      <c r="D293" s="245">
        <v>46718</v>
      </c>
      <c r="E293" s="373">
        <v>45071</v>
      </c>
    </row>
    <row r="294" spans="1:5" ht="12.75">
      <c r="A294" s="189">
        <v>291</v>
      </c>
      <c r="B294" s="75" t="s">
        <v>1877</v>
      </c>
      <c r="C294" s="82" t="s">
        <v>1382</v>
      </c>
      <c r="D294" s="245">
        <v>5000</v>
      </c>
      <c r="E294" s="373">
        <v>45076</v>
      </c>
    </row>
    <row r="295" spans="1:5" ht="12.75">
      <c r="A295" s="189">
        <v>292</v>
      </c>
      <c r="B295" s="75" t="s">
        <v>1878</v>
      </c>
      <c r="C295" s="82" t="s">
        <v>10</v>
      </c>
      <c r="D295" s="245">
        <v>22543</v>
      </c>
      <c r="E295" s="373">
        <v>45079</v>
      </c>
    </row>
    <row r="296" spans="1:5" ht="12.75">
      <c r="A296" s="189">
        <v>293</v>
      </c>
      <c r="B296" s="75" t="s">
        <v>1880</v>
      </c>
      <c r="C296" s="82" t="s">
        <v>10</v>
      </c>
      <c r="D296" s="245">
        <v>24761</v>
      </c>
      <c r="E296" s="373">
        <v>45082</v>
      </c>
    </row>
    <row r="297" spans="1:5" ht="12.75">
      <c r="A297" s="188">
        <v>294</v>
      </c>
      <c r="B297" s="80" t="s">
        <v>1880</v>
      </c>
      <c r="C297" s="82" t="s">
        <v>1382</v>
      </c>
      <c r="D297" s="266">
        <v>2500</v>
      </c>
      <c r="E297" s="373">
        <v>45082</v>
      </c>
    </row>
    <row r="298" spans="1:5" ht="12.75">
      <c r="A298" s="189">
        <v>295</v>
      </c>
      <c r="B298" s="75" t="s">
        <v>1881</v>
      </c>
      <c r="C298" s="82" t="s">
        <v>10</v>
      </c>
      <c r="D298" s="267">
        <v>14760</v>
      </c>
      <c r="E298" s="373">
        <v>45082</v>
      </c>
    </row>
    <row r="299" spans="1:5" ht="12.75">
      <c r="A299" s="189">
        <v>296</v>
      </c>
      <c r="B299" s="75" t="s">
        <v>1655</v>
      </c>
      <c r="C299" s="82" t="s">
        <v>10</v>
      </c>
      <c r="D299" s="267">
        <v>24000</v>
      </c>
      <c r="E299" s="373">
        <v>45082</v>
      </c>
    </row>
    <row r="300" spans="1:5" ht="12.75">
      <c r="A300" s="189">
        <v>297</v>
      </c>
      <c r="B300" s="75" t="s">
        <v>1655</v>
      </c>
      <c r="C300" s="82" t="s">
        <v>1382</v>
      </c>
      <c r="D300" s="267">
        <v>12000</v>
      </c>
      <c r="E300" s="373">
        <v>45082</v>
      </c>
    </row>
    <row r="301" spans="1:5" ht="12.75">
      <c r="A301" s="189">
        <v>298</v>
      </c>
      <c r="B301" s="75" t="s">
        <v>1882</v>
      </c>
      <c r="C301" s="82" t="s">
        <v>10</v>
      </c>
      <c r="D301" s="267">
        <v>10000</v>
      </c>
      <c r="E301" s="373">
        <v>45082</v>
      </c>
    </row>
    <row r="302" spans="1:5" ht="12.75">
      <c r="A302" s="189">
        <v>299</v>
      </c>
      <c r="B302" s="75" t="s">
        <v>1884</v>
      </c>
      <c r="C302" s="82" t="s">
        <v>10</v>
      </c>
      <c r="D302" s="267">
        <v>19013</v>
      </c>
      <c r="E302" s="373">
        <v>45083</v>
      </c>
    </row>
    <row r="303" spans="1:5" ht="12.75">
      <c r="A303" s="189">
        <v>300</v>
      </c>
      <c r="B303" s="75" t="s">
        <v>1677</v>
      </c>
      <c r="C303" s="82" t="s">
        <v>10</v>
      </c>
      <c r="D303" s="267">
        <v>51000</v>
      </c>
      <c r="E303" s="373">
        <v>45083</v>
      </c>
    </row>
    <row r="304" spans="1:5" ht="12.75">
      <c r="A304" s="189">
        <v>301</v>
      </c>
      <c r="B304" s="75" t="s">
        <v>1883</v>
      </c>
      <c r="C304" s="82" t="s">
        <v>1382</v>
      </c>
      <c r="D304" s="267">
        <v>20000</v>
      </c>
      <c r="E304" s="373">
        <v>45083</v>
      </c>
    </row>
    <row r="305" spans="1:5" ht="12.75">
      <c r="A305" s="189">
        <v>302</v>
      </c>
      <c r="B305" s="75" t="s">
        <v>1595</v>
      </c>
      <c r="C305" s="82" t="s">
        <v>10</v>
      </c>
      <c r="D305" s="267">
        <v>40000</v>
      </c>
      <c r="E305" s="373">
        <v>45086</v>
      </c>
    </row>
    <row r="306" spans="1:5" ht="12.75">
      <c r="A306" s="189">
        <v>303</v>
      </c>
      <c r="B306" s="75" t="s">
        <v>1886</v>
      </c>
      <c r="C306" s="82" t="s">
        <v>10</v>
      </c>
      <c r="D306" s="267">
        <v>5000</v>
      </c>
      <c r="E306" s="373">
        <v>45086</v>
      </c>
    </row>
    <row r="307" spans="1:5" ht="12.75">
      <c r="A307" s="189">
        <v>304</v>
      </c>
      <c r="B307" s="75" t="s">
        <v>1888</v>
      </c>
      <c r="C307" s="82" t="s">
        <v>1382</v>
      </c>
      <c r="D307" s="267">
        <v>5000</v>
      </c>
      <c r="E307" s="373">
        <v>45096</v>
      </c>
    </row>
    <row r="308" spans="1:5" ht="12.75">
      <c r="A308" s="189">
        <v>305</v>
      </c>
      <c r="B308" s="75" t="s">
        <v>1887</v>
      </c>
      <c r="C308" s="82" t="s">
        <v>10</v>
      </c>
      <c r="D308" s="267">
        <v>11600</v>
      </c>
      <c r="E308" s="373">
        <v>45096</v>
      </c>
    </row>
    <row r="309" spans="1:5" ht="12.75">
      <c r="A309" s="189">
        <v>306</v>
      </c>
      <c r="B309" s="75" t="s">
        <v>1889</v>
      </c>
      <c r="C309" s="82" t="s">
        <v>10</v>
      </c>
      <c r="D309" s="267">
        <v>10000</v>
      </c>
      <c r="E309" s="373">
        <v>45097</v>
      </c>
    </row>
    <row r="310" spans="1:5" ht="12.75">
      <c r="A310" s="189">
        <v>307</v>
      </c>
      <c r="B310" s="75" t="s">
        <v>1891</v>
      </c>
      <c r="C310" s="82" t="s">
        <v>1382</v>
      </c>
      <c r="D310" s="267">
        <v>5661</v>
      </c>
      <c r="E310" s="373">
        <v>45098</v>
      </c>
    </row>
    <row r="311" spans="1:5" ht="12.75">
      <c r="A311" s="189">
        <v>308</v>
      </c>
      <c r="B311" s="75" t="s">
        <v>1892</v>
      </c>
      <c r="C311" s="82" t="s">
        <v>10</v>
      </c>
      <c r="D311" s="267">
        <v>32941</v>
      </c>
      <c r="E311" s="373">
        <v>45104</v>
      </c>
    </row>
    <row r="312" spans="1:5" ht="12.75">
      <c r="A312" s="189">
        <v>309</v>
      </c>
      <c r="B312" s="75" t="s">
        <v>1893</v>
      </c>
      <c r="C312" s="82" t="s">
        <v>10</v>
      </c>
      <c r="D312" s="267">
        <v>50000</v>
      </c>
      <c r="E312" s="373">
        <v>45104</v>
      </c>
    </row>
    <row r="313" spans="1:5" ht="12.75">
      <c r="A313" s="189">
        <v>310</v>
      </c>
      <c r="B313" s="75" t="s">
        <v>1894</v>
      </c>
      <c r="C313" s="82" t="s">
        <v>1382</v>
      </c>
      <c r="D313" s="267">
        <v>15000</v>
      </c>
      <c r="E313" s="373">
        <v>45105</v>
      </c>
    </row>
    <row r="314" spans="1:5" ht="12.75">
      <c r="A314" s="189">
        <v>311</v>
      </c>
      <c r="B314" s="75" t="s">
        <v>1554</v>
      </c>
      <c r="C314" s="82" t="s">
        <v>1382</v>
      </c>
      <c r="D314" s="267">
        <v>10000</v>
      </c>
      <c r="E314" s="373">
        <v>45106</v>
      </c>
    </row>
    <row r="315" spans="1:5" ht="12.75">
      <c r="A315" s="189">
        <v>312</v>
      </c>
      <c r="B315" s="75" t="s">
        <v>1794</v>
      </c>
      <c r="C315" s="82" t="s">
        <v>10</v>
      </c>
      <c r="D315" s="267">
        <v>22670</v>
      </c>
      <c r="E315" s="373">
        <v>45106</v>
      </c>
    </row>
    <row r="316" spans="1:5" ht="12.75">
      <c r="A316" s="189">
        <v>313</v>
      </c>
      <c r="B316" s="75" t="s">
        <v>1896</v>
      </c>
      <c r="C316" s="82" t="s">
        <v>10</v>
      </c>
      <c r="D316" s="267">
        <v>49000</v>
      </c>
      <c r="E316" s="373">
        <v>45107</v>
      </c>
    </row>
    <row r="317" spans="1:5" ht="12.75">
      <c r="A317" s="189">
        <v>314</v>
      </c>
      <c r="B317" s="75" t="s">
        <v>1898</v>
      </c>
      <c r="C317" s="82" t="s">
        <v>10</v>
      </c>
      <c r="D317" s="267">
        <v>78489</v>
      </c>
      <c r="E317" s="373">
        <v>45111</v>
      </c>
    </row>
    <row r="318" spans="1:5" ht="12.75">
      <c r="A318" s="189">
        <v>315</v>
      </c>
      <c r="B318" s="75" t="s">
        <v>1899</v>
      </c>
      <c r="C318" s="82" t="s">
        <v>1382</v>
      </c>
      <c r="D318" s="267">
        <v>12000</v>
      </c>
      <c r="E318" s="373">
        <v>45112</v>
      </c>
    </row>
    <row r="319" spans="1:5" ht="12.75">
      <c r="A319" s="188">
        <v>316</v>
      </c>
      <c r="B319" s="80" t="s">
        <v>14991</v>
      </c>
      <c r="C319" s="82" t="s">
        <v>10</v>
      </c>
      <c r="D319" s="244">
        <v>33030</v>
      </c>
      <c r="E319" s="373">
        <v>45114</v>
      </c>
    </row>
    <row r="320" spans="1:5" ht="12.75">
      <c r="A320" s="189">
        <v>317</v>
      </c>
      <c r="B320" s="75" t="s">
        <v>1900</v>
      </c>
      <c r="C320" s="82" t="s">
        <v>10</v>
      </c>
      <c r="D320" s="245">
        <v>90000</v>
      </c>
      <c r="E320" s="373">
        <v>45114</v>
      </c>
    </row>
    <row r="321" spans="1:5" ht="12.75">
      <c r="A321" s="189">
        <v>318</v>
      </c>
      <c r="B321" s="75" t="s">
        <v>1902</v>
      </c>
      <c r="C321" s="82" t="s">
        <v>10</v>
      </c>
      <c r="D321" s="245">
        <v>13500</v>
      </c>
      <c r="E321" s="373">
        <v>45118</v>
      </c>
    </row>
    <row r="322" spans="1:5" ht="12.75">
      <c r="A322" s="189">
        <v>319</v>
      </c>
      <c r="B322" s="75" t="s">
        <v>1903</v>
      </c>
      <c r="C322" s="82" t="s">
        <v>10</v>
      </c>
      <c r="D322" s="245">
        <v>50638</v>
      </c>
      <c r="E322" s="373">
        <v>45118</v>
      </c>
    </row>
    <row r="323" spans="1:5" ht="12.75">
      <c r="A323" s="189">
        <v>320</v>
      </c>
      <c r="B323" s="75" t="s">
        <v>1904</v>
      </c>
      <c r="C323" s="82" t="s">
        <v>1382</v>
      </c>
      <c r="D323" s="245">
        <v>20000</v>
      </c>
      <c r="E323" s="373">
        <v>45119</v>
      </c>
    </row>
    <row r="324" spans="1:5" ht="12.75">
      <c r="A324" s="189">
        <v>321</v>
      </c>
      <c r="B324" s="75" t="s">
        <v>1906</v>
      </c>
      <c r="C324" s="82" t="s">
        <v>10</v>
      </c>
      <c r="D324" s="245">
        <v>54000</v>
      </c>
      <c r="E324" s="373">
        <v>45121</v>
      </c>
    </row>
    <row r="325" spans="1:5" ht="12.75">
      <c r="A325" s="189">
        <v>322</v>
      </c>
      <c r="B325" s="75" t="s">
        <v>1908</v>
      </c>
      <c r="C325" s="82" t="s">
        <v>10</v>
      </c>
      <c r="D325" s="245">
        <v>50000</v>
      </c>
      <c r="E325" s="373">
        <v>45124</v>
      </c>
    </row>
    <row r="326" spans="1:5" ht="12.75">
      <c r="A326" s="189">
        <v>323</v>
      </c>
      <c r="B326" s="75" t="s">
        <v>1912</v>
      </c>
      <c r="C326" s="82" t="s">
        <v>10</v>
      </c>
      <c r="D326" s="245">
        <v>16335</v>
      </c>
      <c r="E326" s="373">
        <v>45125</v>
      </c>
    </row>
    <row r="327" spans="1:5" ht="12.75">
      <c r="A327" s="189">
        <v>324</v>
      </c>
      <c r="B327" s="75" t="s">
        <v>1910</v>
      </c>
      <c r="C327" s="82" t="s">
        <v>10</v>
      </c>
      <c r="D327" s="245">
        <v>57717</v>
      </c>
      <c r="E327" s="373">
        <v>45125</v>
      </c>
    </row>
    <row r="328" spans="1:5" ht="12.75">
      <c r="A328" s="189">
        <v>325</v>
      </c>
      <c r="B328" s="75" t="s">
        <v>990</v>
      </c>
      <c r="C328" s="82" t="s">
        <v>10</v>
      </c>
      <c r="D328" s="245">
        <v>15300</v>
      </c>
      <c r="E328" s="373">
        <v>45138</v>
      </c>
    </row>
    <row r="329" spans="1:5" ht="12.75">
      <c r="A329" s="189">
        <v>326</v>
      </c>
      <c r="B329" s="75" t="s">
        <v>1913</v>
      </c>
      <c r="C329" s="82" t="s">
        <v>10</v>
      </c>
      <c r="D329" s="245">
        <v>36993</v>
      </c>
      <c r="E329" s="373">
        <v>45138</v>
      </c>
    </row>
    <row r="330" spans="1:5" ht="12.75">
      <c r="A330" s="189">
        <v>327</v>
      </c>
      <c r="B330" s="75" t="s">
        <v>1914</v>
      </c>
      <c r="C330" s="82" t="s">
        <v>10</v>
      </c>
      <c r="D330" s="245">
        <v>99500</v>
      </c>
      <c r="E330" s="373">
        <v>45139</v>
      </c>
    </row>
    <row r="331" spans="1:5" ht="12.75">
      <c r="A331" s="189">
        <v>328</v>
      </c>
      <c r="B331" s="75" t="s">
        <v>1915</v>
      </c>
      <c r="C331" s="82" t="s">
        <v>1382</v>
      </c>
      <c r="D331" s="245">
        <v>15000</v>
      </c>
      <c r="E331" s="373">
        <v>45140</v>
      </c>
    </row>
    <row r="332" spans="1:5" ht="12.75">
      <c r="A332" s="188">
        <v>329</v>
      </c>
      <c r="B332" s="80" t="s">
        <v>1916</v>
      </c>
      <c r="C332" s="82" t="s">
        <v>1382</v>
      </c>
      <c r="D332" s="269">
        <v>8200</v>
      </c>
      <c r="E332" s="373">
        <v>45142</v>
      </c>
    </row>
    <row r="333" spans="1:5" ht="12.75">
      <c r="A333" s="189">
        <v>330</v>
      </c>
      <c r="B333" s="75" t="s">
        <v>1917</v>
      </c>
      <c r="C333" s="82" t="s">
        <v>1382</v>
      </c>
      <c r="D333" s="268">
        <v>10000</v>
      </c>
      <c r="E333" s="373">
        <v>45145</v>
      </c>
    </row>
    <row r="334" spans="1:5" ht="12.75">
      <c r="A334" s="189">
        <v>331</v>
      </c>
      <c r="B334" s="75" t="s">
        <v>1784</v>
      </c>
      <c r="C334" s="82" t="s">
        <v>10</v>
      </c>
      <c r="D334" s="268">
        <v>8055</v>
      </c>
      <c r="E334" s="373">
        <v>45146</v>
      </c>
    </row>
    <row r="335" spans="1:5" ht="12.75">
      <c r="A335" s="189">
        <v>332</v>
      </c>
      <c r="B335" s="75" t="s">
        <v>968</v>
      </c>
      <c r="C335" s="82" t="s">
        <v>10</v>
      </c>
      <c r="D335" s="268">
        <v>41000</v>
      </c>
      <c r="E335" s="373">
        <v>45152</v>
      </c>
    </row>
    <row r="336" spans="1:5" ht="12.75">
      <c r="A336" s="189">
        <v>333</v>
      </c>
      <c r="B336" s="75" t="s">
        <v>1920</v>
      </c>
      <c r="C336" s="82" t="s">
        <v>1382</v>
      </c>
      <c r="D336" s="268">
        <v>10000</v>
      </c>
      <c r="E336" s="373">
        <v>45153</v>
      </c>
    </row>
    <row r="337" spans="1:5" ht="12.75">
      <c r="A337" s="189">
        <v>334</v>
      </c>
      <c r="B337" s="75" t="s">
        <v>1922</v>
      </c>
      <c r="C337" s="82" t="s">
        <v>10</v>
      </c>
      <c r="D337" s="268">
        <v>70000</v>
      </c>
      <c r="E337" s="373">
        <v>45153</v>
      </c>
    </row>
    <row r="338" spans="1:5" ht="12.75">
      <c r="A338" s="189">
        <v>335</v>
      </c>
      <c r="B338" s="75" t="s">
        <v>1923</v>
      </c>
      <c r="C338" s="82" t="s">
        <v>10</v>
      </c>
      <c r="D338" s="268">
        <v>81000</v>
      </c>
      <c r="E338" s="373">
        <v>45154</v>
      </c>
    </row>
    <row r="339" spans="1:5" ht="12.75">
      <c r="A339" s="189">
        <v>336</v>
      </c>
      <c r="B339" s="75" t="s">
        <v>1925</v>
      </c>
      <c r="C339" s="82" t="s">
        <v>10</v>
      </c>
      <c r="D339" s="268">
        <v>16980</v>
      </c>
      <c r="E339" s="373">
        <v>45155</v>
      </c>
    </row>
    <row r="340" spans="1:5" ht="12.75">
      <c r="A340" s="189">
        <v>337</v>
      </c>
      <c r="B340" s="75" t="s">
        <v>1926</v>
      </c>
      <c r="C340" s="82" t="s">
        <v>10</v>
      </c>
      <c r="D340" s="268">
        <v>24748.5</v>
      </c>
      <c r="E340" s="373">
        <v>45159</v>
      </c>
    </row>
    <row r="341" spans="1:5" ht="12.75">
      <c r="A341" s="189">
        <v>338</v>
      </c>
      <c r="B341" s="75" t="s">
        <v>1929</v>
      </c>
      <c r="C341" s="82" t="s">
        <v>10</v>
      </c>
      <c r="D341" s="268">
        <v>27225</v>
      </c>
      <c r="E341" s="373">
        <v>45162</v>
      </c>
    </row>
    <row r="342" spans="1:5" ht="12.75">
      <c r="A342" s="189">
        <v>339</v>
      </c>
      <c r="B342" s="75" t="s">
        <v>1927</v>
      </c>
      <c r="C342" s="82" t="s">
        <v>10</v>
      </c>
      <c r="D342" s="268">
        <v>17500</v>
      </c>
      <c r="E342" s="373">
        <v>45162</v>
      </c>
    </row>
    <row r="343" spans="1:5" ht="12.75">
      <c r="A343" s="189">
        <v>340</v>
      </c>
      <c r="B343" s="75" t="s">
        <v>14992</v>
      </c>
      <c r="C343" s="82" t="s">
        <v>10</v>
      </c>
      <c r="D343" s="268">
        <v>32980.36</v>
      </c>
      <c r="E343" s="373">
        <v>45167</v>
      </c>
    </row>
    <row r="344" spans="1:5" ht="12.75">
      <c r="A344" s="189">
        <v>341</v>
      </c>
      <c r="B344" s="75" t="s">
        <v>1931</v>
      </c>
      <c r="C344" s="82" t="s">
        <v>10</v>
      </c>
      <c r="D344" s="268">
        <v>36000</v>
      </c>
      <c r="E344" s="373">
        <v>45168</v>
      </c>
    </row>
    <row r="345" spans="1:5" ht="12.75">
      <c r="A345" s="189">
        <v>342</v>
      </c>
      <c r="B345" s="75" t="s">
        <v>1672</v>
      </c>
      <c r="C345" s="82" t="s">
        <v>10</v>
      </c>
      <c r="D345" s="268">
        <v>40500</v>
      </c>
      <c r="E345" s="373">
        <v>45169</v>
      </c>
    </row>
    <row r="346" spans="1:5" ht="12.75">
      <c r="A346" s="189">
        <v>343</v>
      </c>
      <c r="B346" s="75" t="s">
        <v>1647</v>
      </c>
      <c r="C346" s="82" t="s">
        <v>10</v>
      </c>
      <c r="D346" s="268">
        <v>18513</v>
      </c>
      <c r="E346" s="373">
        <v>45174</v>
      </c>
    </row>
    <row r="347" spans="1:5" ht="12.75">
      <c r="A347" s="189">
        <v>344</v>
      </c>
      <c r="B347" s="75" t="s">
        <v>1061</v>
      </c>
      <c r="C347" s="82" t="s">
        <v>10</v>
      </c>
      <c r="D347" s="268">
        <v>7100</v>
      </c>
      <c r="E347" s="373">
        <v>45181</v>
      </c>
    </row>
    <row r="348" spans="1:5" ht="12.75">
      <c r="A348" s="188">
        <v>345</v>
      </c>
      <c r="B348" s="80" t="s">
        <v>938</v>
      </c>
      <c r="C348" s="82" t="s">
        <v>10</v>
      </c>
      <c r="D348" s="269">
        <v>24288</v>
      </c>
      <c r="E348" s="373">
        <v>45181</v>
      </c>
    </row>
    <row r="349" spans="1:5" ht="12.75">
      <c r="A349" s="189">
        <v>346</v>
      </c>
      <c r="B349" s="75" t="s">
        <v>1933</v>
      </c>
      <c r="C349" s="82" t="s">
        <v>10</v>
      </c>
      <c r="D349" s="268">
        <v>15070</v>
      </c>
      <c r="E349" s="373">
        <v>45188</v>
      </c>
    </row>
    <row r="350" spans="1:5" ht="12.75">
      <c r="A350" s="189">
        <v>347</v>
      </c>
      <c r="B350" s="75" t="s">
        <v>1934</v>
      </c>
      <c r="C350" s="82" t="s">
        <v>10</v>
      </c>
      <c r="D350" s="268">
        <v>28917</v>
      </c>
      <c r="E350" s="373">
        <v>45191</v>
      </c>
    </row>
    <row r="351" spans="1:5" ht="12.75">
      <c r="A351" s="189">
        <v>348</v>
      </c>
      <c r="B351" s="75" t="s">
        <v>1936</v>
      </c>
      <c r="C351" s="82" t="s">
        <v>1382</v>
      </c>
      <c r="D351" s="268">
        <v>25000</v>
      </c>
      <c r="E351" s="373">
        <v>45196</v>
      </c>
    </row>
    <row r="352" spans="1:5" ht="12.75">
      <c r="A352" s="189">
        <v>349</v>
      </c>
      <c r="B352" s="75" t="s">
        <v>1937</v>
      </c>
      <c r="C352" s="82" t="s">
        <v>10</v>
      </c>
      <c r="D352" s="268">
        <v>19200</v>
      </c>
      <c r="E352" s="373">
        <v>45197</v>
      </c>
    </row>
    <row r="353" spans="1:5" ht="12.75">
      <c r="A353" s="189">
        <v>350</v>
      </c>
      <c r="B353" s="75" t="s">
        <v>1939</v>
      </c>
      <c r="C353" s="82" t="s">
        <v>10</v>
      </c>
      <c r="D353" s="268">
        <v>35100</v>
      </c>
      <c r="E353" s="373">
        <v>45197</v>
      </c>
    </row>
    <row r="354" spans="1:5" ht="12.75">
      <c r="A354" s="189">
        <v>351</v>
      </c>
      <c r="B354" s="75" t="s">
        <v>1940</v>
      </c>
      <c r="C354" s="82" t="s">
        <v>10</v>
      </c>
      <c r="D354" s="268">
        <v>25000</v>
      </c>
      <c r="E354" s="373">
        <v>45202</v>
      </c>
    </row>
    <row r="355" spans="1:5" ht="12.75">
      <c r="A355" s="189">
        <v>352</v>
      </c>
      <c r="B355" s="75" t="s">
        <v>1941</v>
      </c>
      <c r="C355" s="82" t="s">
        <v>10</v>
      </c>
      <c r="D355" s="268">
        <v>23709</v>
      </c>
      <c r="E355" s="373">
        <v>45203</v>
      </c>
    </row>
    <row r="356" spans="1:5" ht="12.75">
      <c r="A356" s="188">
        <v>353</v>
      </c>
      <c r="B356" s="80" t="s">
        <v>1943</v>
      </c>
      <c r="C356" s="82" t="s">
        <v>10</v>
      </c>
      <c r="D356" s="266">
        <v>9871</v>
      </c>
      <c r="E356" s="373">
        <v>45208</v>
      </c>
    </row>
    <row r="357" spans="1:5" ht="12.75">
      <c r="A357" s="189">
        <v>354</v>
      </c>
      <c r="B357" s="75" t="s">
        <v>1942</v>
      </c>
      <c r="C357" s="82" t="s">
        <v>10</v>
      </c>
      <c r="D357" s="267">
        <v>22975</v>
      </c>
      <c r="E357" s="373">
        <v>45208</v>
      </c>
    </row>
    <row r="358" spans="1:5" ht="12.75">
      <c r="A358" s="189">
        <v>355</v>
      </c>
      <c r="B358" s="75" t="s">
        <v>1944</v>
      </c>
      <c r="C358" s="82" t="s">
        <v>10</v>
      </c>
      <c r="D358" s="267">
        <v>25000</v>
      </c>
      <c r="E358" s="373">
        <v>45210</v>
      </c>
    </row>
    <row r="359" spans="1:5" ht="12.75">
      <c r="A359" s="189">
        <v>356</v>
      </c>
      <c r="B359" s="75" t="s">
        <v>1683</v>
      </c>
      <c r="C359" s="82" t="s">
        <v>1382</v>
      </c>
      <c r="D359" s="267">
        <v>20000</v>
      </c>
      <c r="E359" s="373">
        <v>45217</v>
      </c>
    </row>
    <row r="360" spans="1:5" ht="12.75">
      <c r="A360" s="189">
        <v>357</v>
      </c>
      <c r="B360" s="75" t="s">
        <v>14993</v>
      </c>
      <c r="C360" s="82" t="s">
        <v>10</v>
      </c>
      <c r="D360" s="267">
        <v>17753</v>
      </c>
      <c r="E360" s="373">
        <v>45217</v>
      </c>
    </row>
    <row r="361" spans="1:5" ht="12.75">
      <c r="A361" s="189">
        <v>358</v>
      </c>
      <c r="B361" s="75" t="s">
        <v>1945</v>
      </c>
      <c r="C361" s="82" t="s">
        <v>10</v>
      </c>
      <c r="D361" s="267">
        <v>45000</v>
      </c>
      <c r="E361" s="373">
        <v>45222</v>
      </c>
    </row>
    <row r="362" spans="1:5" ht="12.75">
      <c r="A362" s="189">
        <v>359</v>
      </c>
      <c r="B362" s="75" t="s">
        <v>1946</v>
      </c>
      <c r="C362" s="82" t="s">
        <v>10</v>
      </c>
      <c r="D362" s="267">
        <v>100000</v>
      </c>
      <c r="E362" s="373">
        <v>45224</v>
      </c>
    </row>
    <row r="363" spans="1:5" ht="12.75">
      <c r="A363" s="189">
        <v>360</v>
      </c>
      <c r="B363" s="75" t="s">
        <v>1947</v>
      </c>
      <c r="C363" s="82" t="s">
        <v>10</v>
      </c>
      <c r="D363" s="267">
        <v>20700</v>
      </c>
      <c r="E363" s="373">
        <v>45226</v>
      </c>
    </row>
    <row r="364" spans="1:5" ht="12.75">
      <c r="A364" s="189">
        <v>361</v>
      </c>
      <c r="B364" s="75" t="s">
        <v>1949</v>
      </c>
      <c r="C364" s="82" t="s">
        <v>10</v>
      </c>
      <c r="D364" s="267">
        <v>40630</v>
      </c>
      <c r="E364" s="373">
        <v>45226</v>
      </c>
    </row>
    <row r="365" spans="1:5" ht="12.75">
      <c r="A365" s="189">
        <v>362</v>
      </c>
      <c r="B365" s="75" t="s">
        <v>1950</v>
      </c>
      <c r="C365" s="82" t="s">
        <v>10</v>
      </c>
      <c r="D365" s="267">
        <v>12000</v>
      </c>
      <c r="E365" s="373">
        <v>45229</v>
      </c>
    </row>
    <row r="366" spans="1:5" ht="12.75">
      <c r="A366" s="189">
        <v>363</v>
      </c>
      <c r="B366" s="75" t="s">
        <v>1700</v>
      </c>
      <c r="C366" s="82" t="s">
        <v>10</v>
      </c>
      <c r="D366" s="267">
        <v>16335</v>
      </c>
      <c r="E366" s="373">
        <v>45230</v>
      </c>
    </row>
    <row r="367" spans="1:5" ht="12.75">
      <c r="A367" s="189">
        <v>364</v>
      </c>
      <c r="B367" s="75" t="s">
        <v>1952</v>
      </c>
      <c r="C367" s="82" t="s">
        <v>10</v>
      </c>
      <c r="D367" s="267">
        <v>9702</v>
      </c>
      <c r="E367" s="373">
        <v>45231</v>
      </c>
    </row>
    <row r="368" spans="1:5" ht="12.75">
      <c r="A368" s="189">
        <v>365</v>
      </c>
      <c r="B368" s="75" t="s">
        <v>1953</v>
      </c>
      <c r="C368" s="82" t="s">
        <v>10</v>
      </c>
      <c r="D368" s="267">
        <v>15775</v>
      </c>
      <c r="E368" s="373">
        <v>45231</v>
      </c>
    </row>
    <row r="369" spans="1:5" ht="12.75">
      <c r="A369" s="188">
        <v>366</v>
      </c>
      <c r="B369" s="80" t="s">
        <v>1954</v>
      </c>
      <c r="C369" s="82" t="s">
        <v>10</v>
      </c>
      <c r="D369" s="266">
        <v>27900</v>
      </c>
      <c r="E369" s="373">
        <v>45243</v>
      </c>
    </row>
    <row r="370" spans="1:5" ht="12.75">
      <c r="A370" s="189">
        <v>367</v>
      </c>
      <c r="B370" s="75" t="s">
        <v>1694</v>
      </c>
      <c r="C370" s="82" t="s">
        <v>1382</v>
      </c>
      <c r="D370" s="267">
        <v>25000</v>
      </c>
      <c r="E370" s="373">
        <v>45244</v>
      </c>
    </row>
    <row r="371" spans="1:5" ht="12.75">
      <c r="A371" s="189">
        <v>368</v>
      </c>
      <c r="B371" s="75" t="s">
        <v>1753</v>
      </c>
      <c r="C371" s="82" t="s">
        <v>10</v>
      </c>
      <c r="D371" s="267">
        <v>23620</v>
      </c>
      <c r="E371" s="373">
        <v>45246</v>
      </c>
    </row>
    <row r="372" spans="1:5" ht="12.75">
      <c r="A372" s="189">
        <v>369</v>
      </c>
      <c r="B372" s="75" t="s">
        <v>1957</v>
      </c>
      <c r="C372" s="82" t="s">
        <v>10</v>
      </c>
      <c r="D372" s="267">
        <v>25000</v>
      </c>
      <c r="E372" s="373">
        <v>45251</v>
      </c>
    </row>
    <row r="373" spans="1:5" ht="12.75">
      <c r="A373" s="189">
        <v>370</v>
      </c>
      <c r="B373" s="75" t="s">
        <v>1884</v>
      </c>
      <c r="C373" s="82" t="s">
        <v>10</v>
      </c>
      <c r="D373" s="267">
        <v>38115</v>
      </c>
      <c r="E373" s="373">
        <v>45251</v>
      </c>
    </row>
    <row r="374" spans="1:5" ht="12.75">
      <c r="A374" s="189">
        <v>371</v>
      </c>
      <c r="B374" s="75" t="s">
        <v>1958</v>
      </c>
      <c r="C374" s="82" t="s">
        <v>10</v>
      </c>
      <c r="D374" s="267">
        <v>25000</v>
      </c>
      <c r="E374" s="373">
        <v>45253</v>
      </c>
    </row>
    <row r="375" spans="1:5" ht="12.75">
      <c r="A375" s="189">
        <v>372</v>
      </c>
      <c r="B375" s="75" t="s">
        <v>1962</v>
      </c>
      <c r="C375" s="82" t="s">
        <v>10</v>
      </c>
      <c r="D375" s="267">
        <v>16000</v>
      </c>
      <c r="E375" s="373">
        <v>45258</v>
      </c>
    </row>
    <row r="376" spans="1:5" ht="12.75">
      <c r="A376" s="189">
        <v>373</v>
      </c>
      <c r="B376" s="75" t="s">
        <v>1960</v>
      </c>
      <c r="C376" s="82" t="s">
        <v>10</v>
      </c>
      <c r="D376" s="267">
        <v>22500</v>
      </c>
      <c r="E376" s="373">
        <v>45258</v>
      </c>
    </row>
    <row r="377" spans="1:5" ht="12.75">
      <c r="A377" s="189">
        <v>374</v>
      </c>
      <c r="B377" s="75" t="s">
        <v>1963</v>
      </c>
      <c r="C377" s="82" t="s">
        <v>1382</v>
      </c>
      <c r="D377" s="267">
        <v>25000</v>
      </c>
      <c r="E377" s="373">
        <v>45265</v>
      </c>
    </row>
    <row r="378" spans="1:5" ht="12.75">
      <c r="A378" s="189">
        <v>375</v>
      </c>
      <c r="B378" s="75" t="s">
        <v>1868</v>
      </c>
      <c r="C378" s="82" t="s">
        <v>1382</v>
      </c>
      <c r="D378" s="267">
        <v>5000</v>
      </c>
      <c r="E378" s="373">
        <v>45266</v>
      </c>
    </row>
    <row r="379" spans="1:5" ht="12.75">
      <c r="A379" s="188">
        <v>376</v>
      </c>
      <c r="B379" s="80" t="s">
        <v>1965</v>
      </c>
      <c r="C379" s="82" t="s">
        <v>10</v>
      </c>
      <c r="D379" s="266">
        <v>18630</v>
      </c>
      <c r="E379" s="373">
        <v>45267</v>
      </c>
    </row>
    <row r="380" spans="1:5" ht="12.75">
      <c r="A380" s="189">
        <v>377</v>
      </c>
      <c r="B380" s="75" t="s">
        <v>1966</v>
      </c>
      <c r="C380" s="82" t="s">
        <v>10</v>
      </c>
      <c r="D380" s="267">
        <v>25000</v>
      </c>
      <c r="E380" s="373">
        <v>45268</v>
      </c>
    </row>
    <row r="381" spans="1:5" ht="12.75">
      <c r="A381" s="189">
        <v>378</v>
      </c>
      <c r="B381" s="75" t="s">
        <v>1967</v>
      </c>
      <c r="C381" s="82" t="s">
        <v>1382</v>
      </c>
      <c r="D381" s="267">
        <v>20000</v>
      </c>
      <c r="E381" s="373">
        <v>45268</v>
      </c>
    </row>
    <row r="382" spans="1:5" ht="12.75">
      <c r="A382" s="189">
        <v>379</v>
      </c>
      <c r="B382" s="75" t="s">
        <v>1969</v>
      </c>
      <c r="C382" s="82" t="s">
        <v>10</v>
      </c>
      <c r="D382" s="267">
        <v>6650</v>
      </c>
      <c r="E382" s="373">
        <v>45271</v>
      </c>
    </row>
    <row r="383" spans="1:5" ht="12.75">
      <c r="A383" s="189">
        <v>380</v>
      </c>
      <c r="B383" s="75" t="s">
        <v>1695</v>
      </c>
      <c r="C383" s="82" t="s">
        <v>10</v>
      </c>
      <c r="D383" s="267">
        <v>16200</v>
      </c>
      <c r="E383" s="373">
        <v>45271</v>
      </c>
    </row>
    <row r="384" spans="1:5" ht="12.75">
      <c r="A384" s="189">
        <v>381</v>
      </c>
      <c r="B384" s="75" t="s">
        <v>1970</v>
      </c>
      <c r="C384" s="82" t="s">
        <v>1382</v>
      </c>
      <c r="D384" s="267">
        <v>35000</v>
      </c>
      <c r="E384" s="373">
        <v>45272</v>
      </c>
    </row>
    <row r="385" spans="1:5" ht="12.75">
      <c r="A385" s="189">
        <v>382</v>
      </c>
      <c r="B385" s="75" t="s">
        <v>1971</v>
      </c>
      <c r="C385" s="82" t="s">
        <v>1382</v>
      </c>
      <c r="D385" s="267">
        <v>20000</v>
      </c>
      <c r="E385" s="373">
        <v>45273</v>
      </c>
    </row>
    <row r="386" spans="1:5" ht="12.75">
      <c r="A386" s="189">
        <v>383</v>
      </c>
      <c r="B386" s="75" t="s">
        <v>1972</v>
      </c>
      <c r="C386" s="82" t="s">
        <v>10</v>
      </c>
      <c r="D386" s="267">
        <v>51727</v>
      </c>
      <c r="E386" s="373">
        <v>45274</v>
      </c>
    </row>
    <row r="387" spans="1:5" ht="12.75">
      <c r="A387" s="189">
        <v>384</v>
      </c>
      <c r="B387" s="75" t="s">
        <v>1973</v>
      </c>
      <c r="C387" s="82" t="s">
        <v>10</v>
      </c>
      <c r="D387" s="267">
        <v>25000</v>
      </c>
      <c r="E387" s="373">
        <v>45278</v>
      </c>
    </row>
    <row r="388" spans="1:5" ht="12.75">
      <c r="A388" s="189">
        <v>385</v>
      </c>
      <c r="B388" s="75" t="s">
        <v>1974</v>
      </c>
      <c r="C388" s="82" t="s">
        <v>10</v>
      </c>
      <c r="D388" s="267">
        <v>20000</v>
      </c>
      <c r="E388" s="373">
        <v>45278</v>
      </c>
    </row>
    <row r="389" spans="1:5" ht="12.75">
      <c r="A389" s="189">
        <v>386</v>
      </c>
      <c r="B389" s="75" t="s">
        <v>1710</v>
      </c>
      <c r="C389" s="82" t="s">
        <v>1382</v>
      </c>
      <c r="D389" s="267">
        <v>15000</v>
      </c>
      <c r="E389" s="373">
        <v>45279</v>
      </c>
    </row>
    <row r="390" spans="1:5" ht="12.75">
      <c r="A390" s="189">
        <v>387</v>
      </c>
      <c r="B390" s="75" t="s">
        <v>14994</v>
      </c>
      <c r="C390" s="82" t="s">
        <v>10</v>
      </c>
      <c r="D390" s="267">
        <v>45790</v>
      </c>
      <c r="E390" s="373">
        <v>45281</v>
      </c>
    </row>
    <row r="391" spans="1:5" ht="12.75">
      <c r="A391" s="189">
        <v>388</v>
      </c>
      <c r="B391" s="75" t="s">
        <v>1976</v>
      </c>
      <c r="C391" s="82" t="s">
        <v>10</v>
      </c>
      <c r="D391" s="267">
        <v>67760</v>
      </c>
      <c r="E391" s="373">
        <v>45287</v>
      </c>
    </row>
    <row r="392" spans="1:5" ht="12.75">
      <c r="A392" s="189">
        <v>389</v>
      </c>
      <c r="B392" s="75" t="s">
        <v>1675</v>
      </c>
      <c r="C392" s="82" t="s">
        <v>10</v>
      </c>
      <c r="D392" s="267">
        <v>10800</v>
      </c>
      <c r="E392" s="373">
        <v>45288</v>
      </c>
    </row>
    <row r="393" spans="1:5" ht="12.75">
      <c r="A393" s="189">
        <v>390</v>
      </c>
      <c r="B393" s="75" t="s">
        <v>1978</v>
      </c>
      <c r="C393" s="82" t="s">
        <v>10</v>
      </c>
      <c r="D393" s="267">
        <v>22000</v>
      </c>
      <c r="E393" s="373">
        <v>45293</v>
      </c>
    </row>
    <row r="394" spans="1:5" ht="12.75">
      <c r="A394" s="189">
        <v>391</v>
      </c>
      <c r="B394" s="75" t="s">
        <v>1979</v>
      </c>
      <c r="C394" s="82" t="s">
        <v>10</v>
      </c>
      <c r="D394" s="267">
        <v>121145</v>
      </c>
      <c r="E394" s="373">
        <v>45295</v>
      </c>
    </row>
    <row r="395" spans="1:5" ht="12.75">
      <c r="A395" s="188">
        <v>392</v>
      </c>
      <c r="B395" s="80" t="s">
        <v>1615</v>
      </c>
      <c r="C395" s="82" t="s">
        <v>10</v>
      </c>
      <c r="D395" s="266">
        <v>13516</v>
      </c>
      <c r="E395" s="373">
        <v>45296</v>
      </c>
    </row>
    <row r="396" spans="1:5" ht="12.75">
      <c r="A396" s="189">
        <v>393</v>
      </c>
      <c r="B396" s="75" t="s">
        <v>1980</v>
      </c>
      <c r="C396" s="82" t="s">
        <v>10</v>
      </c>
      <c r="D396" s="267">
        <v>64650</v>
      </c>
      <c r="E396" s="373">
        <v>45299</v>
      </c>
    </row>
    <row r="397" spans="1:5" ht="12.75">
      <c r="A397" s="189">
        <v>394</v>
      </c>
      <c r="B397" s="75" t="s">
        <v>1981</v>
      </c>
      <c r="C397" s="82" t="s">
        <v>1382</v>
      </c>
      <c r="D397" s="267">
        <v>4000</v>
      </c>
      <c r="E397" s="373">
        <v>45302</v>
      </c>
    </row>
    <row r="398" spans="1:5" ht="12.75">
      <c r="A398" s="189">
        <v>395</v>
      </c>
      <c r="B398" s="75" t="s">
        <v>1983</v>
      </c>
      <c r="C398" s="82" t="s">
        <v>10</v>
      </c>
      <c r="D398" s="267">
        <v>27000</v>
      </c>
      <c r="E398" s="373">
        <v>45303</v>
      </c>
    </row>
    <row r="399" spans="1:5" ht="12.75">
      <c r="A399" s="189">
        <v>396</v>
      </c>
      <c r="B399" s="75" t="s">
        <v>1985</v>
      </c>
      <c r="C399" s="82" t="s">
        <v>10</v>
      </c>
      <c r="D399" s="267">
        <v>55000</v>
      </c>
      <c r="E399" s="373">
        <v>45306</v>
      </c>
    </row>
    <row r="400" spans="1:5" ht="12.75">
      <c r="A400" s="189">
        <v>397</v>
      </c>
      <c r="B400" s="75" t="s">
        <v>1986</v>
      </c>
      <c r="C400" s="82" t="s">
        <v>10</v>
      </c>
      <c r="D400" s="267">
        <v>6000</v>
      </c>
      <c r="E400" s="373">
        <v>45306</v>
      </c>
    </row>
    <row r="401" spans="1:5" ht="12.75">
      <c r="A401" s="189">
        <v>398</v>
      </c>
      <c r="B401" s="75" t="s">
        <v>1222</v>
      </c>
      <c r="C401" s="82" t="s">
        <v>10</v>
      </c>
      <c r="D401" s="267">
        <v>57173.29</v>
      </c>
      <c r="E401" s="373">
        <v>45306</v>
      </c>
    </row>
    <row r="402" spans="1:5" ht="12.75">
      <c r="A402" s="189">
        <v>399</v>
      </c>
      <c r="B402" s="75" t="s">
        <v>1985</v>
      </c>
      <c r="C402" s="82" t="s">
        <v>1382</v>
      </c>
      <c r="D402" s="267">
        <v>35000</v>
      </c>
      <c r="E402" s="373">
        <v>45306</v>
      </c>
    </row>
    <row r="403" spans="1:5" ht="12.75">
      <c r="A403" s="189">
        <v>400</v>
      </c>
      <c r="B403" s="75" t="s">
        <v>1987</v>
      </c>
      <c r="C403" s="82" t="s">
        <v>10</v>
      </c>
      <c r="D403" s="267">
        <v>30000</v>
      </c>
      <c r="E403" s="373">
        <v>45307</v>
      </c>
    </row>
    <row r="404" spans="1:5" ht="12.75">
      <c r="A404" s="189">
        <v>401</v>
      </c>
      <c r="B404" s="75" t="s">
        <v>1990</v>
      </c>
      <c r="C404" s="82" t="s">
        <v>1382</v>
      </c>
      <c r="D404" s="267">
        <v>22500</v>
      </c>
      <c r="E404" s="373">
        <v>45308</v>
      </c>
    </row>
    <row r="405" spans="1:5" ht="12.75">
      <c r="A405" s="189">
        <v>402</v>
      </c>
      <c r="B405" s="75" t="s">
        <v>1989</v>
      </c>
      <c r="C405" s="82" t="s">
        <v>10</v>
      </c>
      <c r="D405" s="267">
        <v>105000</v>
      </c>
      <c r="E405" s="373">
        <v>45308</v>
      </c>
    </row>
    <row r="406" spans="1:5" ht="12.75">
      <c r="A406" s="189">
        <v>403</v>
      </c>
      <c r="B406" s="75" t="s">
        <v>1549</v>
      </c>
      <c r="C406" s="82" t="s">
        <v>10</v>
      </c>
      <c r="D406" s="267">
        <v>8167</v>
      </c>
      <c r="E406" s="373">
        <v>45308</v>
      </c>
    </row>
    <row r="407" spans="1:5" ht="12.75">
      <c r="A407" s="189">
        <v>404</v>
      </c>
      <c r="B407" s="75" t="s">
        <v>1991</v>
      </c>
      <c r="C407" s="82" t="s">
        <v>10</v>
      </c>
      <c r="D407" s="267">
        <v>8100</v>
      </c>
      <c r="E407" s="373">
        <v>45313</v>
      </c>
    </row>
    <row r="408" spans="1:5" ht="12.75">
      <c r="A408" s="189">
        <v>405</v>
      </c>
      <c r="B408" s="75" t="s">
        <v>1996</v>
      </c>
      <c r="C408" s="82" t="s">
        <v>10</v>
      </c>
      <c r="D408" s="267">
        <v>27000</v>
      </c>
      <c r="E408" s="373">
        <v>45316</v>
      </c>
    </row>
    <row r="409" spans="1:5" ht="12.75">
      <c r="A409" s="189">
        <v>406</v>
      </c>
      <c r="B409" s="75" t="s">
        <v>1994</v>
      </c>
      <c r="C409" s="82" t="s">
        <v>10</v>
      </c>
      <c r="D409" s="267">
        <v>8100</v>
      </c>
      <c r="E409" s="373">
        <v>45316</v>
      </c>
    </row>
    <row r="410" spans="1:5" ht="12.75">
      <c r="A410" s="189">
        <v>407</v>
      </c>
      <c r="B410" s="75" t="s">
        <v>1992</v>
      </c>
      <c r="C410" s="82" t="s">
        <v>10</v>
      </c>
      <c r="D410" s="267">
        <v>88000</v>
      </c>
      <c r="E410" s="373">
        <v>45316</v>
      </c>
    </row>
    <row r="411" spans="1:5" ht="12.75">
      <c r="A411" s="189">
        <v>408</v>
      </c>
      <c r="B411" s="75" t="s">
        <v>1997</v>
      </c>
      <c r="C411" s="82" t="s">
        <v>10</v>
      </c>
      <c r="D411" s="267">
        <v>22500</v>
      </c>
      <c r="E411" s="373">
        <v>45317</v>
      </c>
    </row>
    <row r="412" spans="1:5" ht="12.75">
      <c r="A412" s="189">
        <v>409</v>
      </c>
      <c r="B412" s="75" t="s">
        <v>1999</v>
      </c>
      <c r="C412" s="82" t="s">
        <v>1382</v>
      </c>
      <c r="D412" s="267">
        <v>12000</v>
      </c>
      <c r="E412" s="373">
        <v>45320</v>
      </c>
    </row>
    <row r="413" spans="1:5" ht="12.75">
      <c r="A413" s="189">
        <v>410</v>
      </c>
      <c r="B413" s="75" t="s">
        <v>2000</v>
      </c>
      <c r="C413" s="82" t="s">
        <v>1382</v>
      </c>
      <c r="D413" s="267">
        <v>5700</v>
      </c>
      <c r="E413" s="373">
        <v>45321</v>
      </c>
    </row>
    <row r="414" spans="1:5" ht="12.75">
      <c r="A414" s="189">
        <v>411</v>
      </c>
      <c r="B414" s="75" t="s">
        <v>2001</v>
      </c>
      <c r="C414" s="82" t="s">
        <v>10</v>
      </c>
      <c r="D414" s="267">
        <v>84700</v>
      </c>
      <c r="E414" s="373">
        <v>45323</v>
      </c>
    </row>
    <row r="415" spans="1:5" ht="12.75">
      <c r="A415" s="189">
        <v>412</v>
      </c>
      <c r="B415" s="75" t="s">
        <v>2003</v>
      </c>
      <c r="C415" s="82" t="s">
        <v>1382</v>
      </c>
      <c r="D415" s="267">
        <v>11250</v>
      </c>
      <c r="E415" s="373">
        <v>45324</v>
      </c>
    </row>
    <row r="416" spans="1:5" ht="12.75">
      <c r="A416" s="189">
        <v>413</v>
      </c>
      <c r="B416" s="75" t="s">
        <v>2002</v>
      </c>
      <c r="C416" s="82" t="s">
        <v>10</v>
      </c>
      <c r="D416" s="267">
        <v>16650</v>
      </c>
      <c r="E416" s="373">
        <v>45324</v>
      </c>
    </row>
    <row r="417" spans="1:5" ht="12.75">
      <c r="A417" s="188">
        <v>414</v>
      </c>
      <c r="B417" s="80" t="s">
        <v>2003</v>
      </c>
      <c r="C417" s="82" t="s">
        <v>10</v>
      </c>
      <c r="D417" s="266">
        <v>10900</v>
      </c>
      <c r="E417" s="373">
        <v>45324</v>
      </c>
    </row>
    <row r="418" spans="1:5" ht="12.75">
      <c r="A418" s="189">
        <v>415</v>
      </c>
      <c r="B418" s="75" t="s">
        <v>2004</v>
      </c>
      <c r="C418" s="82" t="s">
        <v>10</v>
      </c>
      <c r="D418" s="267">
        <v>97000</v>
      </c>
      <c r="E418" s="373">
        <v>45328</v>
      </c>
    </row>
    <row r="419" spans="1:5" ht="12.75">
      <c r="A419" s="189">
        <v>416</v>
      </c>
      <c r="B419" s="75" t="s">
        <v>2005</v>
      </c>
      <c r="C419" s="82" t="s">
        <v>1382</v>
      </c>
      <c r="D419" s="267">
        <v>14500</v>
      </c>
      <c r="E419" s="373">
        <v>45329</v>
      </c>
    </row>
    <row r="420" spans="1:5" ht="12.75">
      <c r="A420" s="189">
        <v>417</v>
      </c>
      <c r="B420" s="75" t="s">
        <v>1809</v>
      </c>
      <c r="C420" s="82" t="s">
        <v>1382</v>
      </c>
      <c r="D420" s="267">
        <v>6500</v>
      </c>
      <c r="E420" s="373">
        <v>45329</v>
      </c>
    </row>
    <row r="421" spans="1:5" ht="12.75">
      <c r="A421" s="189">
        <v>418</v>
      </c>
      <c r="B421" s="75" t="s">
        <v>2006</v>
      </c>
      <c r="C421" s="82" t="s">
        <v>10</v>
      </c>
      <c r="D421" s="267">
        <v>13500</v>
      </c>
      <c r="E421" s="373">
        <v>45329</v>
      </c>
    </row>
    <row r="422" spans="1:5" ht="12.75">
      <c r="A422" s="189">
        <v>419</v>
      </c>
      <c r="B422" s="75" t="s">
        <v>2005</v>
      </c>
      <c r="C422" s="82" t="s">
        <v>10</v>
      </c>
      <c r="D422" s="267">
        <v>9450</v>
      </c>
      <c r="E422" s="373">
        <v>45329</v>
      </c>
    </row>
    <row r="423" spans="1:5" ht="12.75">
      <c r="A423" s="189">
        <v>420</v>
      </c>
      <c r="B423" s="75" t="s">
        <v>2006</v>
      </c>
      <c r="C423" s="82" t="s">
        <v>1382</v>
      </c>
      <c r="D423" s="267">
        <v>20000</v>
      </c>
      <c r="E423" s="373">
        <v>45329</v>
      </c>
    </row>
    <row r="424" spans="1:5" ht="12.75">
      <c r="A424" s="189">
        <v>421</v>
      </c>
      <c r="B424" s="75" t="s">
        <v>2007</v>
      </c>
      <c r="C424" s="82" t="s">
        <v>10</v>
      </c>
      <c r="D424" s="267">
        <v>25000</v>
      </c>
      <c r="E424" s="373">
        <v>45330</v>
      </c>
    </row>
    <row r="425" spans="1:5" ht="12.75">
      <c r="A425" s="189">
        <v>422</v>
      </c>
      <c r="B425" s="75" t="s">
        <v>2008</v>
      </c>
      <c r="C425" s="82" t="s">
        <v>1382</v>
      </c>
      <c r="D425" s="267">
        <v>10000</v>
      </c>
      <c r="E425" s="373">
        <v>45330</v>
      </c>
    </row>
    <row r="426" spans="1:5" ht="12.75">
      <c r="A426" s="189">
        <v>423</v>
      </c>
      <c r="B426" s="75" t="s">
        <v>2009</v>
      </c>
      <c r="C426" s="82" t="s">
        <v>1382</v>
      </c>
      <c r="D426" s="267">
        <v>5000</v>
      </c>
      <c r="E426" s="373">
        <v>45334</v>
      </c>
    </row>
    <row r="427" spans="1:5" ht="12.75">
      <c r="A427" s="189">
        <v>424</v>
      </c>
      <c r="B427" s="75" t="s">
        <v>1770</v>
      </c>
      <c r="C427" s="82" t="s">
        <v>10</v>
      </c>
      <c r="D427" s="267">
        <v>26270</v>
      </c>
      <c r="E427" s="373">
        <v>45334</v>
      </c>
    </row>
    <row r="428" spans="1:5" ht="12.75">
      <c r="A428" s="189">
        <v>425</v>
      </c>
      <c r="B428" s="75" t="s">
        <v>2010</v>
      </c>
      <c r="C428" s="82" t="s">
        <v>1382</v>
      </c>
      <c r="D428" s="267">
        <v>10000</v>
      </c>
      <c r="E428" s="373">
        <v>45335</v>
      </c>
    </row>
    <row r="429" spans="1:5" ht="12.75">
      <c r="A429" s="189">
        <v>426</v>
      </c>
      <c r="B429" s="75" t="s">
        <v>1660</v>
      </c>
      <c r="C429" s="82" t="s">
        <v>10</v>
      </c>
      <c r="D429" s="267">
        <v>50000</v>
      </c>
      <c r="E429" s="373">
        <v>45337</v>
      </c>
    </row>
    <row r="430" spans="1:5" ht="12.75">
      <c r="A430" s="189">
        <v>427</v>
      </c>
      <c r="B430" s="75" t="s">
        <v>2011</v>
      </c>
      <c r="C430" s="82" t="s">
        <v>10</v>
      </c>
      <c r="D430" s="267">
        <v>100000</v>
      </c>
      <c r="E430" s="373">
        <v>45338</v>
      </c>
    </row>
    <row r="431" spans="1:5" ht="12.75">
      <c r="A431" s="189">
        <v>428</v>
      </c>
      <c r="B431" s="75" t="s">
        <v>951</v>
      </c>
      <c r="C431" s="82" t="s">
        <v>10</v>
      </c>
      <c r="D431" s="267">
        <v>76230</v>
      </c>
      <c r="E431" s="373">
        <v>45341</v>
      </c>
    </row>
    <row r="432" spans="1:5" ht="12.75">
      <c r="A432" s="189">
        <v>429</v>
      </c>
      <c r="B432" s="75" t="s">
        <v>2013</v>
      </c>
      <c r="C432" s="82" t="s">
        <v>1382</v>
      </c>
      <c r="D432" s="267">
        <v>15000</v>
      </c>
      <c r="E432" s="373">
        <v>45341</v>
      </c>
    </row>
    <row r="433" spans="1:5" ht="12.75">
      <c r="A433" s="189">
        <v>430</v>
      </c>
      <c r="B433" s="75" t="s">
        <v>1910</v>
      </c>
      <c r="C433" s="82" t="s">
        <v>1382</v>
      </c>
      <c r="D433" s="267">
        <v>10000</v>
      </c>
      <c r="E433" s="373">
        <v>45342</v>
      </c>
    </row>
    <row r="434" spans="1:5" ht="12.75">
      <c r="A434" s="189">
        <v>431</v>
      </c>
      <c r="B434" s="75" t="s">
        <v>2015</v>
      </c>
      <c r="C434" s="82" t="s">
        <v>10</v>
      </c>
      <c r="D434" s="267">
        <v>20250</v>
      </c>
      <c r="E434" s="373">
        <v>45342</v>
      </c>
    </row>
    <row r="435" spans="1:5" ht="12.75">
      <c r="A435" s="189">
        <v>432</v>
      </c>
      <c r="B435" s="75" t="s">
        <v>2016</v>
      </c>
      <c r="C435" s="82" t="s">
        <v>10</v>
      </c>
      <c r="D435" s="267">
        <v>56628</v>
      </c>
      <c r="E435" s="373">
        <v>45342</v>
      </c>
    </row>
    <row r="436" spans="1:5" ht="12.75">
      <c r="A436" s="189">
        <v>433</v>
      </c>
      <c r="B436" s="75" t="s">
        <v>2017</v>
      </c>
      <c r="C436" s="82" t="s">
        <v>10</v>
      </c>
      <c r="D436" s="267">
        <v>162000</v>
      </c>
      <c r="E436" s="373">
        <v>45342</v>
      </c>
    </row>
    <row r="437" spans="1:5" ht="12.75">
      <c r="A437" s="189">
        <v>434</v>
      </c>
      <c r="B437" s="75" t="s">
        <v>2018</v>
      </c>
      <c r="C437" s="82" t="s">
        <v>1382</v>
      </c>
      <c r="D437" s="267">
        <v>50000</v>
      </c>
      <c r="E437" s="373">
        <v>45344</v>
      </c>
    </row>
    <row r="438" spans="1:5" ht="12.75">
      <c r="A438" s="189">
        <v>435</v>
      </c>
      <c r="B438" s="75" t="s">
        <v>2019</v>
      </c>
      <c r="C438" s="82" t="s">
        <v>1382</v>
      </c>
      <c r="D438" s="267">
        <v>2000</v>
      </c>
      <c r="E438" s="373">
        <v>45349</v>
      </c>
    </row>
    <row r="439" spans="1:5" ht="12.75">
      <c r="A439" s="189">
        <v>436</v>
      </c>
      <c r="B439" s="75" t="s">
        <v>2020</v>
      </c>
      <c r="C439" s="82" t="s">
        <v>10</v>
      </c>
      <c r="D439" s="267">
        <v>26400</v>
      </c>
      <c r="E439" s="373">
        <v>45350</v>
      </c>
    </row>
    <row r="440" spans="1:5" ht="12.75">
      <c r="A440" s="189">
        <v>437</v>
      </c>
      <c r="B440" s="75" t="s">
        <v>2021</v>
      </c>
      <c r="C440" s="82" t="s">
        <v>10</v>
      </c>
      <c r="D440" s="267">
        <v>141570</v>
      </c>
      <c r="E440" s="373">
        <v>45355</v>
      </c>
    </row>
    <row r="441" spans="1:5" ht="12.75">
      <c r="A441" s="189">
        <v>438</v>
      </c>
      <c r="B441" s="75" t="s">
        <v>1705</v>
      </c>
      <c r="C441" s="82" t="s">
        <v>10</v>
      </c>
      <c r="D441" s="267">
        <v>38000</v>
      </c>
      <c r="E441" s="373">
        <v>45355</v>
      </c>
    </row>
    <row r="442" spans="1:5" ht="12.75">
      <c r="A442" s="189">
        <v>439</v>
      </c>
      <c r="B442" s="75" t="s">
        <v>2022</v>
      </c>
      <c r="C442" s="82" t="s">
        <v>10</v>
      </c>
      <c r="D442" s="267">
        <v>121500</v>
      </c>
      <c r="E442" s="373">
        <v>45355</v>
      </c>
    </row>
    <row r="443" spans="1:5" ht="12.75">
      <c r="A443" s="203">
        <v>440</v>
      </c>
      <c r="B443" s="76" t="s">
        <v>2024</v>
      </c>
      <c r="C443" s="82" t="s">
        <v>10</v>
      </c>
      <c r="D443" s="243">
        <v>20000</v>
      </c>
      <c r="E443" s="373">
        <v>45356</v>
      </c>
    </row>
    <row r="444" spans="1:5" ht="12.75">
      <c r="A444" s="204">
        <v>441</v>
      </c>
      <c r="B444" s="78" t="s">
        <v>1834</v>
      </c>
      <c r="C444" s="82" t="s">
        <v>10</v>
      </c>
      <c r="D444" s="242">
        <v>14680</v>
      </c>
      <c r="E444" s="373">
        <v>45356</v>
      </c>
    </row>
    <row r="445" spans="1:5" ht="12.75">
      <c r="A445" s="204">
        <v>442</v>
      </c>
      <c r="B445" s="78" t="s">
        <v>2023</v>
      </c>
      <c r="C445" s="82" t="s">
        <v>1382</v>
      </c>
      <c r="D445" s="242">
        <v>8000</v>
      </c>
      <c r="E445" s="373">
        <v>45356</v>
      </c>
    </row>
    <row r="446" spans="1:5" ht="12.75">
      <c r="A446" s="204">
        <v>443</v>
      </c>
      <c r="B446" s="78" t="s">
        <v>14857</v>
      </c>
      <c r="C446" s="82" t="s">
        <v>10</v>
      </c>
      <c r="D446" s="242">
        <v>18000</v>
      </c>
      <c r="E446" s="373">
        <v>45362</v>
      </c>
    </row>
    <row r="447" spans="1:5" ht="12.75">
      <c r="A447" s="204">
        <v>444</v>
      </c>
      <c r="B447" s="78" t="s">
        <v>14857</v>
      </c>
      <c r="C447" s="82" t="s">
        <v>1382</v>
      </c>
      <c r="D447" s="242">
        <v>5000</v>
      </c>
      <c r="E447" s="373">
        <v>45362</v>
      </c>
    </row>
    <row r="448" spans="1:5" ht="12.75">
      <c r="A448" s="204">
        <v>445</v>
      </c>
      <c r="B448" s="78" t="s">
        <v>2025</v>
      </c>
      <c r="C448" s="82" t="s">
        <v>1382</v>
      </c>
      <c r="D448" s="242">
        <v>50000</v>
      </c>
      <c r="E448" s="373">
        <v>45362</v>
      </c>
    </row>
    <row r="449" spans="1:5" ht="12.75">
      <c r="A449" s="204">
        <v>446</v>
      </c>
      <c r="B449" s="78" t="s">
        <v>2027</v>
      </c>
      <c r="C449" s="82" t="s">
        <v>10</v>
      </c>
      <c r="D449" s="242">
        <v>6500</v>
      </c>
      <c r="E449" s="373">
        <v>45363</v>
      </c>
    </row>
    <row r="450" spans="1:5" ht="12.75">
      <c r="A450" s="204">
        <v>447</v>
      </c>
      <c r="B450" s="78" t="s">
        <v>2026</v>
      </c>
      <c r="C450" s="82" t="s">
        <v>10</v>
      </c>
      <c r="D450" s="242">
        <v>105000</v>
      </c>
      <c r="E450" s="373">
        <v>45363</v>
      </c>
    </row>
    <row r="451" spans="1:5" ht="12.75">
      <c r="A451" s="204">
        <v>448</v>
      </c>
      <c r="B451" s="78" t="s">
        <v>2029</v>
      </c>
      <c r="C451" s="82" t="s">
        <v>10</v>
      </c>
      <c r="D451" s="242">
        <v>11979</v>
      </c>
      <c r="E451" s="373">
        <v>45364</v>
      </c>
    </row>
    <row r="452" spans="1:5" ht="12.75">
      <c r="A452" s="204">
        <v>449</v>
      </c>
      <c r="B452" s="78" t="s">
        <v>1807</v>
      </c>
      <c r="C452" s="82" t="s">
        <v>1382</v>
      </c>
      <c r="D452" s="242">
        <v>25000</v>
      </c>
      <c r="E452" s="373">
        <v>45364</v>
      </c>
    </row>
    <row r="453" spans="1:5" ht="12.75">
      <c r="A453" s="204">
        <v>450</v>
      </c>
      <c r="B453" s="78" t="s">
        <v>2028</v>
      </c>
      <c r="C453" s="82" t="s">
        <v>10</v>
      </c>
      <c r="D453" s="242">
        <v>13500</v>
      </c>
      <c r="E453" s="373">
        <v>45364</v>
      </c>
    </row>
    <row r="454" spans="1:5" ht="12.75">
      <c r="A454" s="204">
        <v>451</v>
      </c>
      <c r="B454" s="78" t="s">
        <v>2030</v>
      </c>
      <c r="C454" s="82" t="s">
        <v>10</v>
      </c>
      <c r="D454" s="242">
        <v>11700</v>
      </c>
      <c r="E454" s="373">
        <v>45365</v>
      </c>
    </row>
    <row r="455" spans="1:5" ht="12.75">
      <c r="A455" s="204">
        <v>452</v>
      </c>
      <c r="B455" s="78" t="s">
        <v>2031</v>
      </c>
      <c r="C455" s="82" t="s">
        <v>10</v>
      </c>
      <c r="D455" s="242">
        <v>25000</v>
      </c>
      <c r="E455" s="373">
        <v>45366</v>
      </c>
    </row>
    <row r="456" spans="1:5" ht="12.75">
      <c r="A456" s="204">
        <v>453</v>
      </c>
      <c r="B456" s="78" t="s">
        <v>2034</v>
      </c>
      <c r="C456" s="82" t="s">
        <v>10</v>
      </c>
      <c r="D456" s="242">
        <v>67950</v>
      </c>
      <c r="E456" s="373">
        <v>45369</v>
      </c>
    </row>
    <row r="457" spans="1:5" ht="12.75">
      <c r="A457" s="204">
        <v>454</v>
      </c>
      <c r="B457" s="78" t="s">
        <v>2032</v>
      </c>
      <c r="C457" s="82" t="s">
        <v>10</v>
      </c>
      <c r="D457" s="242">
        <v>50000</v>
      </c>
      <c r="E457" s="373">
        <v>45369</v>
      </c>
    </row>
    <row r="458" spans="1:5" ht="12.75">
      <c r="A458" s="204">
        <v>455</v>
      </c>
      <c r="B458" s="78" t="s">
        <v>1954</v>
      </c>
      <c r="C458" s="82" t="s">
        <v>10</v>
      </c>
      <c r="D458" s="242">
        <v>80000</v>
      </c>
      <c r="E458" s="373">
        <v>45369</v>
      </c>
    </row>
    <row r="459" spans="1:5" ht="12.75">
      <c r="A459" s="204">
        <v>456</v>
      </c>
      <c r="B459" s="78" t="s">
        <v>2033</v>
      </c>
      <c r="C459" s="82" t="s">
        <v>10</v>
      </c>
      <c r="D459" s="242">
        <v>36000</v>
      </c>
      <c r="E459" s="373">
        <v>45369</v>
      </c>
    </row>
    <row r="460" spans="1:5" ht="12.75">
      <c r="A460" s="204">
        <v>457</v>
      </c>
      <c r="B460" s="78" t="s">
        <v>2035</v>
      </c>
      <c r="C460" s="82" t="s">
        <v>10</v>
      </c>
      <c r="D460" s="242">
        <v>53687</v>
      </c>
      <c r="E460" s="373">
        <v>45370</v>
      </c>
    </row>
    <row r="461" spans="1:5" ht="12.75">
      <c r="A461" s="204">
        <v>458</v>
      </c>
      <c r="B461" s="78" t="s">
        <v>2036</v>
      </c>
      <c r="C461" s="82" t="s">
        <v>10</v>
      </c>
      <c r="D461" s="242">
        <v>19800</v>
      </c>
      <c r="E461" s="373">
        <v>45370</v>
      </c>
    </row>
    <row r="462" spans="1:5" ht="12.75">
      <c r="A462" s="204">
        <v>459</v>
      </c>
      <c r="B462" s="78" t="s">
        <v>1626</v>
      </c>
      <c r="C462" s="82" t="s">
        <v>10</v>
      </c>
      <c r="D462" s="242">
        <v>27000</v>
      </c>
      <c r="E462" s="373">
        <v>45371</v>
      </c>
    </row>
    <row r="463" spans="1:5" ht="12.75">
      <c r="A463" s="204">
        <v>460</v>
      </c>
      <c r="B463" s="78" t="s">
        <v>1673</v>
      </c>
      <c r="C463" s="82" t="s">
        <v>1382</v>
      </c>
      <c r="D463" s="242">
        <v>11000</v>
      </c>
      <c r="E463" s="373">
        <v>45371</v>
      </c>
    </row>
    <row r="464" spans="1:5" ht="12.75">
      <c r="A464" s="204">
        <v>461</v>
      </c>
      <c r="B464" s="78" t="s">
        <v>1673</v>
      </c>
      <c r="C464" s="82" t="s">
        <v>10</v>
      </c>
      <c r="D464" s="242">
        <v>4000</v>
      </c>
      <c r="E464" s="373">
        <v>45371</v>
      </c>
    </row>
    <row r="465" spans="1:5" ht="12.75">
      <c r="A465" s="204">
        <v>462</v>
      </c>
      <c r="B465" s="78" t="s">
        <v>2037</v>
      </c>
      <c r="C465" s="82" t="s">
        <v>10</v>
      </c>
      <c r="D465" s="242">
        <v>8100</v>
      </c>
      <c r="E465" s="373">
        <v>45373</v>
      </c>
    </row>
    <row r="466" spans="1:5" ht="12.75">
      <c r="A466" s="204">
        <v>463</v>
      </c>
      <c r="B466" s="78" t="s">
        <v>2038</v>
      </c>
      <c r="C466" s="82" t="s">
        <v>10</v>
      </c>
      <c r="D466" s="242">
        <v>51453</v>
      </c>
      <c r="E466" s="373">
        <v>45377</v>
      </c>
    </row>
    <row r="467" spans="1:5" ht="12.75">
      <c r="A467" s="204">
        <v>464</v>
      </c>
      <c r="B467" s="78" t="s">
        <v>2039</v>
      </c>
      <c r="C467" s="82" t="s">
        <v>10</v>
      </c>
      <c r="D467" s="242">
        <v>28000</v>
      </c>
      <c r="E467" s="373">
        <v>45377</v>
      </c>
    </row>
    <row r="468" spans="1:5" ht="12.75">
      <c r="A468" s="204">
        <v>465</v>
      </c>
      <c r="B468" s="78" t="s">
        <v>1291</v>
      </c>
      <c r="C468" s="82" t="s">
        <v>1382</v>
      </c>
      <c r="D468" s="242">
        <v>15000</v>
      </c>
      <c r="E468" s="373">
        <v>45379</v>
      </c>
    </row>
    <row r="469" spans="1:5" ht="12.75">
      <c r="A469" s="204">
        <v>466</v>
      </c>
      <c r="B469" s="78" t="s">
        <v>2041</v>
      </c>
      <c r="C469" s="82" t="s">
        <v>10</v>
      </c>
      <c r="D469" s="242">
        <v>59895</v>
      </c>
      <c r="E469" s="373">
        <v>45384</v>
      </c>
    </row>
    <row r="470" spans="1:5" ht="12.75">
      <c r="A470" s="204">
        <v>467</v>
      </c>
      <c r="B470" s="78" t="s">
        <v>2042</v>
      </c>
      <c r="C470" s="82" t="s">
        <v>10</v>
      </c>
      <c r="D470" s="242">
        <v>18000</v>
      </c>
      <c r="E470" s="373">
        <v>45384</v>
      </c>
    </row>
    <row r="471" spans="1:5" ht="12.75">
      <c r="A471" s="204">
        <v>468</v>
      </c>
      <c r="B471" s="78" t="s">
        <v>2040</v>
      </c>
      <c r="C471" s="82" t="s">
        <v>1382</v>
      </c>
      <c r="D471" s="242">
        <v>15000</v>
      </c>
      <c r="E471" s="373">
        <v>45384</v>
      </c>
    </row>
    <row r="472" spans="1:5" ht="12.75">
      <c r="A472" s="188">
        <v>469</v>
      </c>
      <c r="B472" s="80" t="s">
        <v>2043</v>
      </c>
      <c r="C472" s="82" t="s">
        <v>10</v>
      </c>
      <c r="D472" s="243">
        <v>16200</v>
      </c>
      <c r="E472" s="373">
        <v>45386</v>
      </c>
    </row>
    <row r="473" spans="1:5" ht="12.75">
      <c r="A473" s="189">
        <v>470</v>
      </c>
      <c r="B473" s="75" t="s">
        <v>2044</v>
      </c>
      <c r="C473" s="82" t="s">
        <v>10</v>
      </c>
      <c r="D473" s="242">
        <v>92700</v>
      </c>
      <c r="E473" s="373">
        <v>45387</v>
      </c>
    </row>
    <row r="474" spans="1:5" ht="12.75">
      <c r="A474" s="189">
        <v>471</v>
      </c>
      <c r="B474" s="75" t="s">
        <v>2045</v>
      </c>
      <c r="C474" s="82" t="s">
        <v>10</v>
      </c>
      <c r="D474" s="242">
        <v>18450</v>
      </c>
      <c r="E474" s="373">
        <v>45387</v>
      </c>
    </row>
    <row r="475" spans="1:5" ht="12.75">
      <c r="A475" s="189">
        <v>472</v>
      </c>
      <c r="B475" s="75" t="s">
        <v>2048</v>
      </c>
      <c r="C475" s="82" t="s">
        <v>10</v>
      </c>
      <c r="D475" s="242">
        <v>96921</v>
      </c>
      <c r="E475" s="373">
        <v>45390</v>
      </c>
    </row>
    <row r="476" spans="1:5" ht="12.75">
      <c r="A476" s="189">
        <v>473</v>
      </c>
      <c r="B476" s="75" t="s">
        <v>2046</v>
      </c>
      <c r="C476" s="82" t="s">
        <v>10</v>
      </c>
      <c r="D476" s="242">
        <v>31612</v>
      </c>
      <c r="E476" s="373">
        <v>45390</v>
      </c>
    </row>
    <row r="477" spans="1:5" ht="12.75">
      <c r="A477" s="189">
        <v>474</v>
      </c>
      <c r="B477" s="75" t="s">
        <v>1508</v>
      </c>
      <c r="C477" s="82" t="s">
        <v>1382</v>
      </c>
      <c r="D477" s="242">
        <v>15000</v>
      </c>
      <c r="E477" s="373">
        <v>45391</v>
      </c>
    </row>
    <row r="478" spans="1:5" ht="12.75">
      <c r="A478" s="189">
        <v>475</v>
      </c>
      <c r="B478" s="75" t="s">
        <v>1666</v>
      </c>
      <c r="C478" s="82" t="s">
        <v>10</v>
      </c>
      <c r="D478" s="242">
        <v>10000</v>
      </c>
      <c r="E478" s="373">
        <v>45392</v>
      </c>
    </row>
    <row r="479" spans="1:5" ht="12.75">
      <c r="A479" s="189">
        <v>476</v>
      </c>
      <c r="B479" s="75" t="s">
        <v>1573</v>
      </c>
      <c r="C479" s="82" t="s">
        <v>10</v>
      </c>
      <c r="D479" s="242">
        <v>11500</v>
      </c>
      <c r="E479" s="373">
        <v>45392</v>
      </c>
    </row>
    <row r="480" spans="1:5" ht="12.75">
      <c r="A480" s="189">
        <v>477</v>
      </c>
      <c r="B480" s="75" t="s">
        <v>2049</v>
      </c>
      <c r="C480" s="82" t="s">
        <v>1382</v>
      </c>
      <c r="D480" s="242">
        <v>17000</v>
      </c>
      <c r="E480" s="373">
        <v>45392</v>
      </c>
    </row>
    <row r="481" spans="1:5" ht="12.75">
      <c r="A481" s="189">
        <v>478</v>
      </c>
      <c r="B481" s="75" t="s">
        <v>2050</v>
      </c>
      <c r="C481" s="82" t="s">
        <v>10</v>
      </c>
      <c r="D481" s="242">
        <v>99000</v>
      </c>
      <c r="E481" s="373">
        <v>45393</v>
      </c>
    </row>
    <row r="482" spans="1:5" ht="12.75">
      <c r="A482" s="189">
        <v>479</v>
      </c>
      <c r="B482" s="75" t="s">
        <v>2051</v>
      </c>
      <c r="C482" s="82" t="s">
        <v>10</v>
      </c>
      <c r="D482" s="242">
        <v>45000</v>
      </c>
      <c r="E482" s="373">
        <v>45393</v>
      </c>
    </row>
    <row r="483" spans="1:5" ht="12.75">
      <c r="A483" s="189">
        <v>480</v>
      </c>
      <c r="B483" s="75" t="s">
        <v>1843</v>
      </c>
      <c r="C483" s="82" t="s">
        <v>10</v>
      </c>
      <c r="D483" s="242">
        <v>27994</v>
      </c>
      <c r="E483" s="373">
        <v>45393</v>
      </c>
    </row>
    <row r="484" spans="1:5" ht="12.75">
      <c r="A484" s="189">
        <v>481</v>
      </c>
      <c r="B484" s="75" t="s">
        <v>2038</v>
      </c>
      <c r="C484" s="82" t="s">
        <v>1382</v>
      </c>
      <c r="D484" s="242">
        <v>15300</v>
      </c>
      <c r="E484" s="373">
        <v>45394</v>
      </c>
    </row>
    <row r="485" spans="1:5" ht="12.75">
      <c r="A485" s="189">
        <v>482</v>
      </c>
      <c r="B485" s="75" t="s">
        <v>1745</v>
      </c>
      <c r="C485" s="82" t="s">
        <v>10</v>
      </c>
      <c r="D485" s="242">
        <v>16650</v>
      </c>
      <c r="E485" s="373">
        <v>45394</v>
      </c>
    </row>
    <row r="486" spans="1:5" ht="12.75">
      <c r="A486" s="189">
        <v>483</v>
      </c>
      <c r="B486" s="75" t="s">
        <v>2052</v>
      </c>
      <c r="C486" s="82" t="s">
        <v>10</v>
      </c>
      <c r="D486" s="242">
        <v>6791</v>
      </c>
      <c r="E486" s="373">
        <v>45397</v>
      </c>
    </row>
    <row r="487" spans="1:5" ht="12.75">
      <c r="A487" s="189">
        <v>484</v>
      </c>
      <c r="B487" s="75" t="s">
        <v>2053</v>
      </c>
      <c r="C487" s="82" t="s">
        <v>10</v>
      </c>
      <c r="D487" s="242">
        <v>45000</v>
      </c>
      <c r="E487" s="373">
        <v>45398</v>
      </c>
    </row>
    <row r="488" spans="1:5" ht="12.75">
      <c r="A488" s="189">
        <v>485</v>
      </c>
      <c r="B488" s="75" t="s">
        <v>1522</v>
      </c>
      <c r="C488" s="82" t="s">
        <v>10</v>
      </c>
      <c r="D488" s="242">
        <v>16650</v>
      </c>
      <c r="E488" s="373">
        <v>45398</v>
      </c>
    </row>
    <row r="489" spans="1:5" ht="12.75">
      <c r="A489" s="189">
        <v>486</v>
      </c>
      <c r="B489" s="75" t="s">
        <v>2054</v>
      </c>
      <c r="C489" s="82" t="s">
        <v>10</v>
      </c>
      <c r="D489" s="242">
        <v>17965</v>
      </c>
      <c r="E489" s="373">
        <v>45399</v>
      </c>
    </row>
    <row r="490" spans="1:5" ht="12.75">
      <c r="A490" s="189">
        <v>487</v>
      </c>
      <c r="B490" s="75" t="s">
        <v>2055</v>
      </c>
      <c r="C490" s="82" t="s">
        <v>10</v>
      </c>
      <c r="D490" s="242">
        <v>5158.99</v>
      </c>
      <c r="E490" s="373">
        <v>45399</v>
      </c>
    </row>
    <row r="491" spans="1:5" ht="12.75">
      <c r="A491" s="189">
        <v>488</v>
      </c>
      <c r="B491" s="75" t="s">
        <v>2056</v>
      </c>
      <c r="C491" s="82" t="s">
        <v>10</v>
      </c>
      <c r="D491" s="242">
        <v>49005</v>
      </c>
      <c r="E491" s="373">
        <v>45399</v>
      </c>
    </row>
    <row r="492" spans="1:5" ht="12.75">
      <c r="A492" s="189">
        <v>489</v>
      </c>
      <c r="B492" s="75" t="s">
        <v>2057</v>
      </c>
      <c r="C492" s="82" t="s">
        <v>10</v>
      </c>
      <c r="D492" s="242">
        <v>34303</v>
      </c>
      <c r="E492" s="373">
        <v>45400</v>
      </c>
    </row>
    <row r="493" spans="1:5" ht="12.75">
      <c r="A493" s="189">
        <v>490</v>
      </c>
      <c r="B493" s="75" t="s">
        <v>2058</v>
      </c>
      <c r="C493" s="82" t="s">
        <v>10</v>
      </c>
      <c r="D493" s="242">
        <v>64735</v>
      </c>
      <c r="E493" s="373">
        <v>45401</v>
      </c>
    </row>
    <row r="494" spans="1:5" ht="12.75">
      <c r="A494" s="189">
        <v>491</v>
      </c>
      <c r="B494" s="75" t="s">
        <v>2059</v>
      </c>
      <c r="C494" s="82" t="s">
        <v>1382</v>
      </c>
      <c r="D494" s="242">
        <v>25000</v>
      </c>
      <c r="E494" s="373">
        <v>45405</v>
      </c>
    </row>
    <row r="495" spans="1:5" ht="12.75">
      <c r="A495" s="189">
        <v>492</v>
      </c>
      <c r="B495" s="75" t="s">
        <v>2060</v>
      </c>
      <c r="C495" s="82" t="s">
        <v>1382</v>
      </c>
      <c r="D495" s="242">
        <v>50000</v>
      </c>
      <c r="E495" s="373">
        <v>45406</v>
      </c>
    </row>
    <row r="496" spans="1:5" ht="12.75">
      <c r="A496" s="189">
        <v>493</v>
      </c>
      <c r="B496" s="75" t="s">
        <v>1537</v>
      </c>
      <c r="C496" s="82" t="s">
        <v>10</v>
      </c>
      <c r="D496" s="242">
        <v>9000</v>
      </c>
      <c r="E496" s="373">
        <v>45406</v>
      </c>
    </row>
    <row r="497" spans="1:5" ht="12.75">
      <c r="A497" s="189">
        <v>494</v>
      </c>
      <c r="B497" s="75" t="s">
        <v>1637</v>
      </c>
      <c r="C497" s="82" t="s">
        <v>10</v>
      </c>
      <c r="D497" s="242">
        <v>8422</v>
      </c>
      <c r="E497" s="373">
        <v>45406</v>
      </c>
    </row>
    <row r="498" spans="1:5" ht="12.75">
      <c r="A498" s="189">
        <v>495</v>
      </c>
      <c r="B498" s="75" t="s">
        <v>2061</v>
      </c>
      <c r="C498" s="82" t="s">
        <v>10</v>
      </c>
      <c r="D498" s="242">
        <v>27000</v>
      </c>
      <c r="E498" s="373">
        <v>45406</v>
      </c>
    </row>
    <row r="499" spans="1:5" ht="12.75">
      <c r="A499" s="189">
        <v>496</v>
      </c>
      <c r="B499" s="75" t="s">
        <v>2062</v>
      </c>
      <c r="C499" s="82" t="s">
        <v>10</v>
      </c>
      <c r="D499" s="242">
        <v>92238</v>
      </c>
      <c r="E499" s="373">
        <v>45407</v>
      </c>
    </row>
    <row r="500" spans="1:5" ht="12.75">
      <c r="A500" s="189">
        <v>497</v>
      </c>
      <c r="B500" s="75" t="s">
        <v>2064</v>
      </c>
      <c r="C500" s="82" t="s">
        <v>10</v>
      </c>
      <c r="D500" s="242">
        <v>66520</v>
      </c>
      <c r="E500" s="373">
        <v>45408</v>
      </c>
    </row>
    <row r="501" spans="1:5" ht="12.75">
      <c r="A501" s="189">
        <v>498</v>
      </c>
      <c r="B501" s="75" t="s">
        <v>2063</v>
      </c>
      <c r="C501" s="82" t="s">
        <v>10</v>
      </c>
      <c r="D501" s="242">
        <v>35937</v>
      </c>
      <c r="E501" s="373">
        <v>45408</v>
      </c>
    </row>
    <row r="502" spans="1:5" ht="12.75">
      <c r="A502" s="189">
        <v>499</v>
      </c>
      <c r="B502" s="75" t="s">
        <v>2065</v>
      </c>
      <c r="C502" s="82" t="s">
        <v>10</v>
      </c>
      <c r="D502" s="242">
        <v>25316</v>
      </c>
      <c r="E502" s="373">
        <v>45411</v>
      </c>
    </row>
    <row r="503" spans="1:5" ht="12.75">
      <c r="A503" s="189">
        <v>500</v>
      </c>
      <c r="B503" s="75" t="s">
        <v>2066</v>
      </c>
      <c r="C503" s="82" t="s">
        <v>10</v>
      </c>
      <c r="D503" s="242">
        <v>10800</v>
      </c>
      <c r="E503" s="373">
        <v>45411</v>
      </c>
    </row>
    <row r="504" spans="1:5" ht="12.75">
      <c r="A504" s="189">
        <v>501</v>
      </c>
      <c r="B504" s="75" t="s">
        <v>2067</v>
      </c>
      <c r="C504" s="82" t="s">
        <v>10</v>
      </c>
      <c r="D504" s="242">
        <v>12150</v>
      </c>
      <c r="E504" s="373">
        <v>45411</v>
      </c>
    </row>
    <row r="505" spans="1:5" ht="12.75">
      <c r="A505" s="189">
        <v>502</v>
      </c>
      <c r="B505" s="75" t="s">
        <v>1615</v>
      </c>
      <c r="C505" s="82" t="s">
        <v>1382</v>
      </c>
      <c r="D505" s="242">
        <v>6000</v>
      </c>
      <c r="E505" s="373">
        <v>45411</v>
      </c>
    </row>
    <row r="506" spans="1:5" ht="12.75">
      <c r="A506" s="189">
        <v>503</v>
      </c>
      <c r="B506" s="75" t="s">
        <v>2066</v>
      </c>
      <c r="C506" s="82" t="s">
        <v>1382</v>
      </c>
      <c r="D506" s="242">
        <v>5000</v>
      </c>
      <c r="E506" s="373">
        <v>45411</v>
      </c>
    </row>
    <row r="507" spans="1:5" ht="12.75">
      <c r="A507" s="189">
        <v>504</v>
      </c>
      <c r="B507" s="75" t="s">
        <v>2068</v>
      </c>
      <c r="C507" s="82" t="s">
        <v>10</v>
      </c>
      <c r="D507" s="242">
        <v>19800</v>
      </c>
      <c r="E507" s="373">
        <v>45412</v>
      </c>
    </row>
    <row r="508" spans="1:5" ht="12.75">
      <c r="A508" s="189">
        <v>505</v>
      </c>
      <c r="B508" s="75" t="s">
        <v>2069</v>
      </c>
      <c r="C508" s="82" t="s">
        <v>1382</v>
      </c>
      <c r="D508" s="242">
        <v>6000</v>
      </c>
      <c r="E508" s="373">
        <v>45414</v>
      </c>
    </row>
    <row r="509" spans="1:5" ht="12.75">
      <c r="A509" s="189">
        <v>506</v>
      </c>
      <c r="B509" s="75" t="s">
        <v>2070</v>
      </c>
      <c r="C509" s="82" t="s">
        <v>10</v>
      </c>
      <c r="D509" s="242">
        <v>20690</v>
      </c>
      <c r="E509" s="373">
        <v>45415</v>
      </c>
    </row>
    <row r="510" spans="1:5" ht="12.75">
      <c r="A510" s="189">
        <v>507</v>
      </c>
      <c r="B510" s="75" t="s">
        <v>2072</v>
      </c>
      <c r="C510" s="82" t="s">
        <v>1382</v>
      </c>
      <c r="D510" s="242">
        <v>5000</v>
      </c>
      <c r="E510" s="373">
        <v>45415</v>
      </c>
    </row>
    <row r="511" spans="1:5" ht="12.75">
      <c r="A511" s="189">
        <v>508</v>
      </c>
      <c r="B511" s="75" t="s">
        <v>2071</v>
      </c>
      <c r="C511" s="82" t="s">
        <v>10</v>
      </c>
      <c r="D511" s="242">
        <v>133955</v>
      </c>
      <c r="E511" s="373">
        <v>45415</v>
      </c>
    </row>
    <row r="512" spans="1:5" ht="12.75">
      <c r="A512" s="189">
        <v>509</v>
      </c>
      <c r="B512" s="75" t="s">
        <v>2073</v>
      </c>
      <c r="C512" s="82" t="s">
        <v>10</v>
      </c>
      <c r="D512" s="242">
        <v>40500</v>
      </c>
      <c r="E512" s="373">
        <v>45419</v>
      </c>
    </row>
    <row r="513" spans="1:5" ht="12.75">
      <c r="A513" s="189">
        <v>510</v>
      </c>
      <c r="B513" s="75" t="s">
        <v>2074</v>
      </c>
      <c r="C513" s="82" t="s">
        <v>10</v>
      </c>
      <c r="D513" s="242">
        <v>17100</v>
      </c>
      <c r="E513" s="373">
        <v>45421</v>
      </c>
    </row>
    <row r="514" spans="1:5" ht="12.75">
      <c r="A514" s="189">
        <v>511</v>
      </c>
      <c r="B514" s="75" t="s">
        <v>2075</v>
      </c>
      <c r="C514" s="82" t="s">
        <v>10</v>
      </c>
      <c r="D514" s="242">
        <v>20000</v>
      </c>
      <c r="E514" s="373">
        <v>45422</v>
      </c>
    </row>
    <row r="515" spans="1:5" ht="12.75">
      <c r="A515" s="189">
        <v>512</v>
      </c>
      <c r="B515" s="75" t="s">
        <v>2075</v>
      </c>
      <c r="C515" s="82" t="s">
        <v>1382</v>
      </c>
      <c r="D515" s="242">
        <v>47000</v>
      </c>
      <c r="E515" s="373">
        <v>45422</v>
      </c>
    </row>
    <row r="516" spans="1:5" ht="12.75">
      <c r="A516" s="189">
        <v>513</v>
      </c>
      <c r="B516" s="75" t="s">
        <v>2076</v>
      </c>
      <c r="C516" s="82" t="s">
        <v>10</v>
      </c>
      <c r="D516" s="242">
        <v>39200</v>
      </c>
      <c r="E516" s="373">
        <v>45425</v>
      </c>
    </row>
    <row r="517" spans="1:5" ht="12.75">
      <c r="A517" s="189">
        <v>514</v>
      </c>
      <c r="B517" s="75" t="s">
        <v>2077</v>
      </c>
      <c r="C517" s="82" t="s">
        <v>10</v>
      </c>
      <c r="D517" s="242">
        <v>17424</v>
      </c>
      <c r="E517" s="373">
        <v>45427</v>
      </c>
    </row>
    <row r="518" spans="1:5" ht="12.75">
      <c r="A518" s="189">
        <v>515</v>
      </c>
      <c r="B518" s="75" t="s">
        <v>2078</v>
      </c>
      <c r="C518" s="82" t="s">
        <v>1382</v>
      </c>
      <c r="D518" s="242">
        <v>15000</v>
      </c>
      <c r="E518" s="373">
        <v>45428</v>
      </c>
    </row>
    <row r="519" spans="1:5" ht="12.75">
      <c r="A519" s="189">
        <v>516</v>
      </c>
      <c r="B519" s="75" t="s">
        <v>2079</v>
      </c>
      <c r="C519" s="82" t="s">
        <v>10</v>
      </c>
      <c r="D519" s="242">
        <v>96156.52</v>
      </c>
      <c r="E519" s="373">
        <v>45429</v>
      </c>
    </row>
    <row r="520" spans="1:5" ht="12.75">
      <c r="A520" s="189">
        <v>517</v>
      </c>
      <c r="B520" s="75" t="s">
        <v>2080</v>
      </c>
      <c r="C520" s="82" t="s">
        <v>10</v>
      </c>
      <c r="D520" s="242">
        <v>19730</v>
      </c>
      <c r="E520" s="373">
        <v>45432</v>
      </c>
    </row>
    <row r="521" spans="1:5" ht="12.75">
      <c r="A521" s="189">
        <v>518</v>
      </c>
      <c r="B521" s="75" t="s">
        <v>2081</v>
      </c>
      <c r="C521" s="82" t="s">
        <v>10</v>
      </c>
      <c r="D521" s="242">
        <v>65340</v>
      </c>
      <c r="E521" s="373">
        <v>45433</v>
      </c>
    </row>
    <row r="522" spans="1:5" ht="12.75">
      <c r="A522" s="189">
        <v>519</v>
      </c>
      <c r="B522" s="75" t="s">
        <v>2084</v>
      </c>
      <c r="C522" s="82" t="s">
        <v>10</v>
      </c>
      <c r="D522" s="242">
        <v>40000</v>
      </c>
      <c r="E522" s="373">
        <v>45435</v>
      </c>
    </row>
    <row r="523" spans="1:5" ht="12.75">
      <c r="A523" s="189">
        <v>520</v>
      </c>
      <c r="B523" s="75" t="s">
        <v>2082</v>
      </c>
      <c r="C523" s="82" t="s">
        <v>10</v>
      </c>
      <c r="D523" s="242">
        <v>16731</v>
      </c>
      <c r="E523" s="373">
        <v>45435</v>
      </c>
    </row>
    <row r="524" spans="1:5" ht="12.75">
      <c r="A524" s="189">
        <v>521</v>
      </c>
      <c r="B524" s="75" t="s">
        <v>2083</v>
      </c>
      <c r="C524" s="82" t="s">
        <v>10</v>
      </c>
      <c r="D524" s="242">
        <v>12200</v>
      </c>
      <c r="E524" s="373">
        <v>45435</v>
      </c>
    </row>
    <row r="525" spans="1:5" ht="12.75">
      <c r="A525" s="189">
        <v>522</v>
      </c>
      <c r="B525" s="75" t="s">
        <v>2085</v>
      </c>
      <c r="C525" s="82" t="s">
        <v>10</v>
      </c>
      <c r="D525" s="242">
        <v>165600</v>
      </c>
      <c r="E525" s="373">
        <v>45443</v>
      </c>
    </row>
    <row r="526" spans="1:5" ht="12.75">
      <c r="A526" s="189">
        <v>523</v>
      </c>
      <c r="B526" s="75" t="s">
        <v>2086</v>
      </c>
      <c r="C526" s="82" t="s">
        <v>10</v>
      </c>
      <c r="D526" s="242">
        <v>38529</v>
      </c>
      <c r="E526" s="373">
        <v>45447</v>
      </c>
    </row>
    <row r="527" spans="1:5" ht="12.75">
      <c r="A527" s="189">
        <v>524</v>
      </c>
      <c r="B527" s="75" t="s">
        <v>2087</v>
      </c>
      <c r="C527" s="82" t="s">
        <v>10</v>
      </c>
      <c r="D527" s="242">
        <v>9189</v>
      </c>
      <c r="E527" s="373">
        <v>45448</v>
      </c>
    </row>
    <row r="528" spans="1:5" ht="12.75">
      <c r="A528" s="189">
        <v>525</v>
      </c>
      <c r="B528" s="75" t="s">
        <v>2089</v>
      </c>
      <c r="C528" s="82" t="s">
        <v>10</v>
      </c>
      <c r="D528" s="242">
        <v>9450</v>
      </c>
      <c r="E528" s="373">
        <v>45453</v>
      </c>
    </row>
    <row r="529" spans="1:5" ht="12.75">
      <c r="A529" s="189">
        <v>526</v>
      </c>
      <c r="B529" s="75" t="s">
        <v>2088</v>
      </c>
      <c r="C529" s="82" t="s">
        <v>10</v>
      </c>
      <c r="D529" s="242">
        <v>24930</v>
      </c>
      <c r="E529" s="373">
        <v>45453</v>
      </c>
    </row>
    <row r="530" spans="1:5" ht="12.75">
      <c r="A530" s="189">
        <v>527</v>
      </c>
      <c r="B530" s="75" t="s">
        <v>2090</v>
      </c>
      <c r="C530" s="82" t="s">
        <v>10</v>
      </c>
      <c r="D530" s="242">
        <v>24900</v>
      </c>
      <c r="E530" s="373">
        <v>45454</v>
      </c>
    </row>
    <row r="531" spans="1:5" ht="12.75">
      <c r="A531" s="189">
        <v>528</v>
      </c>
      <c r="B531" s="75" t="s">
        <v>2050</v>
      </c>
      <c r="C531" s="82" t="s">
        <v>10</v>
      </c>
      <c r="D531" s="242">
        <v>33900</v>
      </c>
      <c r="E531" s="373">
        <v>45454</v>
      </c>
    </row>
    <row r="532" spans="1:5" ht="12.75">
      <c r="A532" s="189">
        <v>529</v>
      </c>
      <c r="B532" s="75" t="s">
        <v>2091</v>
      </c>
      <c r="C532" s="82" t="s">
        <v>10</v>
      </c>
      <c r="D532" s="242">
        <v>61500</v>
      </c>
      <c r="E532" s="373">
        <v>45456</v>
      </c>
    </row>
    <row r="533" spans="1:5" ht="12.75">
      <c r="A533" s="189">
        <v>530</v>
      </c>
      <c r="B533" s="75" t="s">
        <v>1854</v>
      </c>
      <c r="C533" s="82" t="s">
        <v>1382</v>
      </c>
      <c r="D533" s="242">
        <v>24000</v>
      </c>
      <c r="E533" s="373">
        <v>45460</v>
      </c>
    </row>
    <row r="534" spans="1:5" ht="12.75">
      <c r="A534" s="189">
        <v>531</v>
      </c>
      <c r="B534" s="75" t="s">
        <v>2092</v>
      </c>
      <c r="C534" s="82" t="s">
        <v>1382</v>
      </c>
      <c r="D534" s="242">
        <v>50000</v>
      </c>
      <c r="E534" s="373">
        <v>45460</v>
      </c>
    </row>
    <row r="535" spans="1:5" ht="12.75">
      <c r="A535" s="189">
        <v>532</v>
      </c>
      <c r="B535" s="75" t="s">
        <v>2093</v>
      </c>
      <c r="C535" s="82" t="s">
        <v>10</v>
      </c>
      <c r="D535" s="242">
        <v>78400</v>
      </c>
      <c r="E535" s="373">
        <v>45461</v>
      </c>
    </row>
    <row r="536" spans="1:5" ht="12.75">
      <c r="A536" s="189">
        <v>533</v>
      </c>
      <c r="B536" s="75" t="s">
        <v>2094</v>
      </c>
      <c r="C536" s="82" t="s">
        <v>10</v>
      </c>
      <c r="D536" s="242">
        <v>47000</v>
      </c>
      <c r="E536" s="373">
        <v>45462</v>
      </c>
    </row>
    <row r="537" spans="1:5" ht="12.75">
      <c r="A537" s="189">
        <v>534</v>
      </c>
      <c r="B537" s="75" t="s">
        <v>2095</v>
      </c>
      <c r="C537" s="82" t="s">
        <v>10</v>
      </c>
      <c r="D537" s="242">
        <v>14130</v>
      </c>
      <c r="E537" s="373">
        <v>45462</v>
      </c>
    </row>
    <row r="538" spans="1:5" ht="12.75">
      <c r="A538" s="189">
        <v>535</v>
      </c>
      <c r="B538" s="75" t="s">
        <v>2096</v>
      </c>
      <c r="C538" s="82" t="s">
        <v>10</v>
      </c>
      <c r="D538" s="242">
        <v>89220</v>
      </c>
      <c r="E538" s="373">
        <v>45463</v>
      </c>
    </row>
    <row r="539" spans="1:5" ht="12.75">
      <c r="A539" s="189">
        <v>536</v>
      </c>
      <c r="B539" s="75" t="s">
        <v>2097</v>
      </c>
      <c r="C539" s="82" t="s">
        <v>1382</v>
      </c>
      <c r="D539" s="242">
        <v>5500</v>
      </c>
      <c r="E539" s="373">
        <v>45463</v>
      </c>
    </row>
    <row r="540" spans="1:5" ht="12.75">
      <c r="A540" s="189">
        <v>537</v>
      </c>
      <c r="B540" s="75" t="s">
        <v>2008</v>
      </c>
      <c r="C540" s="82" t="s">
        <v>10</v>
      </c>
      <c r="D540" s="242">
        <v>15000</v>
      </c>
      <c r="E540" s="373">
        <v>45468</v>
      </c>
    </row>
    <row r="541" spans="1:5" ht="12.75">
      <c r="A541" s="189">
        <v>538</v>
      </c>
      <c r="B541" s="75" t="s">
        <v>2100</v>
      </c>
      <c r="C541" s="82" t="s">
        <v>10</v>
      </c>
      <c r="D541" s="242">
        <v>25000</v>
      </c>
      <c r="E541" s="373">
        <v>45468</v>
      </c>
    </row>
    <row r="542" spans="1:5" ht="12.75">
      <c r="A542" s="189">
        <v>539</v>
      </c>
      <c r="B542" s="75" t="s">
        <v>2098</v>
      </c>
      <c r="C542" s="82" t="s">
        <v>10</v>
      </c>
      <c r="D542" s="242">
        <v>10800</v>
      </c>
      <c r="E542" s="373">
        <v>45468</v>
      </c>
    </row>
    <row r="543" spans="1:5" ht="12.75">
      <c r="A543" s="189">
        <v>540</v>
      </c>
      <c r="B543" s="75" t="s">
        <v>2099</v>
      </c>
      <c r="C543" s="82" t="s">
        <v>10</v>
      </c>
      <c r="D543" s="242">
        <v>16000</v>
      </c>
      <c r="E543" s="373">
        <v>45468</v>
      </c>
    </row>
    <row r="544" spans="1:5" ht="12.75">
      <c r="A544" s="189">
        <v>541</v>
      </c>
      <c r="B544" s="75" t="s">
        <v>2101</v>
      </c>
      <c r="C544" s="82" t="s">
        <v>10</v>
      </c>
      <c r="D544" s="242">
        <v>20582</v>
      </c>
      <c r="E544" s="373">
        <v>45469</v>
      </c>
    </row>
    <row r="545" spans="1:5" ht="12.75">
      <c r="A545" s="189">
        <v>542</v>
      </c>
      <c r="B545" s="75" t="s">
        <v>2102</v>
      </c>
      <c r="C545" s="82" t="s">
        <v>10</v>
      </c>
      <c r="D545" s="242">
        <v>14636</v>
      </c>
      <c r="E545" s="373">
        <v>45469</v>
      </c>
    </row>
    <row r="546" spans="1:5" ht="12.75">
      <c r="A546" s="189">
        <v>543</v>
      </c>
      <c r="B546" s="75" t="s">
        <v>2103</v>
      </c>
      <c r="C546" s="82" t="s">
        <v>1382</v>
      </c>
      <c r="D546" s="242">
        <v>28800</v>
      </c>
      <c r="E546" s="373">
        <v>45469</v>
      </c>
    </row>
    <row r="547" spans="1:5" ht="12.75">
      <c r="A547" s="189">
        <v>544</v>
      </c>
      <c r="B547" s="75" t="s">
        <v>2104</v>
      </c>
      <c r="C547" s="82" t="s">
        <v>10</v>
      </c>
      <c r="D547" s="242">
        <v>43920</v>
      </c>
      <c r="E547" s="373">
        <v>45470</v>
      </c>
    </row>
    <row r="548" spans="1:5" ht="12.75">
      <c r="A548" s="189">
        <v>545</v>
      </c>
      <c r="B548" s="75" t="s">
        <v>2106</v>
      </c>
      <c r="C548" s="82" t="s">
        <v>10</v>
      </c>
      <c r="D548" s="242">
        <v>250000</v>
      </c>
      <c r="E548" s="373">
        <v>45471</v>
      </c>
    </row>
    <row r="549" spans="1:5" ht="12.75">
      <c r="A549" s="189">
        <v>546</v>
      </c>
      <c r="B549" s="75" t="s">
        <v>2107</v>
      </c>
      <c r="C549" s="82" t="s">
        <v>10</v>
      </c>
      <c r="D549" s="242">
        <v>14000</v>
      </c>
      <c r="E549" s="373">
        <v>45474</v>
      </c>
    </row>
    <row r="550" spans="1:5" ht="12.75">
      <c r="A550" s="189">
        <v>547</v>
      </c>
      <c r="B550" s="75" t="s">
        <v>2109</v>
      </c>
      <c r="C550" s="82" t="s">
        <v>10</v>
      </c>
      <c r="D550" s="242">
        <v>37350</v>
      </c>
      <c r="E550" s="373">
        <v>45474</v>
      </c>
    </row>
    <row r="551" spans="1:5" ht="12.75">
      <c r="A551" s="189">
        <v>548</v>
      </c>
      <c r="B551" s="75" t="s">
        <v>2110</v>
      </c>
      <c r="C551" s="82" t="s">
        <v>10</v>
      </c>
      <c r="D551" s="242">
        <v>27000</v>
      </c>
      <c r="E551" s="373">
        <v>45475</v>
      </c>
    </row>
    <row r="552" spans="1:5" ht="12.75">
      <c r="A552" s="189">
        <v>549</v>
      </c>
      <c r="B552" s="75" t="s">
        <v>2110</v>
      </c>
      <c r="C552" s="82" t="s">
        <v>1382</v>
      </c>
      <c r="D552" s="242">
        <v>2000</v>
      </c>
      <c r="E552" s="373">
        <v>45475</v>
      </c>
    </row>
    <row r="553" spans="1:5" ht="12.75">
      <c r="A553" s="189">
        <v>550</v>
      </c>
      <c r="B553" s="75" t="s">
        <v>2111</v>
      </c>
      <c r="C553" s="82" t="s">
        <v>10</v>
      </c>
      <c r="D553" s="242">
        <v>25000</v>
      </c>
      <c r="E553" s="373">
        <v>45476</v>
      </c>
    </row>
    <row r="554" spans="1:5" ht="12.75">
      <c r="A554" s="189">
        <v>551</v>
      </c>
      <c r="B554" s="75" t="s">
        <v>2112</v>
      </c>
      <c r="C554" s="82" t="s">
        <v>10</v>
      </c>
      <c r="D554" s="242">
        <v>49005</v>
      </c>
      <c r="E554" s="373">
        <v>45478</v>
      </c>
    </row>
    <row r="555" spans="1:5" ht="12.75">
      <c r="A555" s="189">
        <v>552</v>
      </c>
      <c r="B555" s="75" t="s">
        <v>2113</v>
      </c>
      <c r="C555" s="82" t="s">
        <v>10</v>
      </c>
      <c r="D555" s="242">
        <v>5185</v>
      </c>
      <c r="E555" s="373">
        <v>45481</v>
      </c>
    </row>
    <row r="556" spans="1:5" ht="12.75">
      <c r="A556" s="189">
        <v>553</v>
      </c>
      <c r="B556" s="75" t="s">
        <v>1545</v>
      </c>
      <c r="C556" s="82" t="s">
        <v>1382</v>
      </c>
      <c r="D556" s="242">
        <v>3000</v>
      </c>
      <c r="E556" s="373">
        <v>45481</v>
      </c>
    </row>
    <row r="557" spans="1:5" ht="12.75">
      <c r="A557" s="189">
        <v>554</v>
      </c>
      <c r="B557" s="75" t="s">
        <v>2114</v>
      </c>
      <c r="C557" s="82" t="s">
        <v>1382</v>
      </c>
      <c r="D557" s="242">
        <v>4000</v>
      </c>
      <c r="E557" s="373">
        <v>45482</v>
      </c>
    </row>
    <row r="558" spans="1:5" ht="12.75">
      <c r="A558" s="189">
        <v>555</v>
      </c>
      <c r="B558" s="75" t="s">
        <v>1739</v>
      </c>
      <c r="C558" s="82" t="s">
        <v>10</v>
      </c>
      <c r="D558" s="242">
        <v>40500</v>
      </c>
      <c r="E558" s="373">
        <v>45483</v>
      </c>
    </row>
    <row r="559" spans="1:5" ht="12.75">
      <c r="A559" s="189">
        <v>556</v>
      </c>
      <c r="B559" s="75" t="s">
        <v>2079</v>
      </c>
      <c r="C559" s="82" t="s">
        <v>10</v>
      </c>
      <c r="D559" s="242">
        <v>70000</v>
      </c>
      <c r="E559" s="373">
        <v>45488</v>
      </c>
    </row>
    <row r="560" spans="1:5" ht="12.75">
      <c r="A560" s="189">
        <v>557</v>
      </c>
      <c r="B560" s="75" t="s">
        <v>2041</v>
      </c>
      <c r="C560" s="82" t="s">
        <v>10</v>
      </c>
      <c r="D560" s="242">
        <v>46140.93</v>
      </c>
      <c r="E560" s="373">
        <v>45490</v>
      </c>
    </row>
    <row r="561" spans="1:5" ht="12.75">
      <c r="A561" s="189">
        <v>558</v>
      </c>
      <c r="B561" s="75" t="s">
        <v>2115</v>
      </c>
      <c r="C561" s="82" t="s">
        <v>10</v>
      </c>
      <c r="D561" s="242">
        <v>23854</v>
      </c>
      <c r="E561" s="373">
        <v>45491</v>
      </c>
    </row>
    <row r="562" spans="1:5" ht="12.75">
      <c r="A562" s="189">
        <v>559</v>
      </c>
      <c r="B562" s="75" t="s">
        <v>1770</v>
      </c>
      <c r="C562" s="82" t="s">
        <v>10</v>
      </c>
      <c r="D562" s="242">
        <v>24300</v>
      </c>
      <c r="E562" s="373">
        <v>45491</v>
      </c>
    </row>
    <row r="563" spans="1:5" ht="12.75">
      <c r="A563" s="189">
        <v>560</v>
      </c>
      <c r="B563" s="75" t="s">
        <v>2115</v>
      </c>
      <c r="C563" s="82" t="s">
        <v>1382</v>
      </c>
      <c r="D563" s="242">
        <v>23000</v>
      </c>
      <c r="E563" s="373">
        <v>45491</v>
      </c>
    </row>
    <row r="564" spans="1:5" ht="12.75">
      <c r="A564" s="189">
        <v>561</v>
      </c>
      <c r="B564" s="75" t="s">
        <v>2116</v>
      </c>
      <c r="C564" s="82" t="s">
        <v>10</v>
      </c>
      <c r="D564" s="242">
        <v>13410</v>
      </c>
      <c r="E564" s="373">
        <v>45491</v>
      </c>
    </row>
    <row r="565" spans="1:5" ht="12.75">
      <c r="A565" s="189">
        <v>562</v>
      </c>
      <c r="B565" s="75" t="s">
        <v>2117</v>
      </c>
      <c r="C565" s="82" t="s">
        <v>10</v>
      </c>
      <c r="D565" s="242">
        <v>16300</v>
      </c>
      <c r="E565" s="373">
        <v>45495</v>
      </c>
    </row>
    <row r="566" spans="1:5" ht="12.75">
      <c r="A566" s="189">
        <v>563</v>
      </c>
      <c r="B566" s="75" t="s">
        <v>2119</v>
      </c>
      <c r="C566" s="82" t="s">
        <v>10</v>
      </c>
      <c r="D566" s="242">
        <v>9000</v>
      </c>
      <c r="E566" s="373">
        <v>45496</v>
      </c>
    </row>
    <row r="567" spans="1:5" ht="12.75">
      <c r="A567" s="189">
        <v>564</v>
      </c>
      <c r="B567" s="75" t="s">
        <v>2118</v>
      </c>
      <c r="C567" s="82" t="s">
        <v>10</v>
      </c>
      <c r="D567" s="242">
        <v>56083</v>
      </c>
      <c r="E567" s="373">
        <v>45496</v>
      </c>
    </row>
    <row r="568" spans="1:5" ht="12.75">
      <c r="A568" s="189">
        <v>565</v>
      </c>
      <c r="B568" s="75" t="s">
        <v>1914</v>
      </c>
      <c r="C568" s="82" t="s">
        <v>1382</v>
      </c>
      <c r="D568" s="242">
        <v>30000</v>
      </c>
      <c r="E568" s="373">
        <v>45497</v>
      </c>
    </row>
    <row r="569" spans="1:5" ht="12.75">
      <c r="A569" s="189">
        <v>566</v>
      </c>
      <c r="B569" s="75" t="s">
        <v>2120</v>
      </c>
      <c r="C569" s="82" t="s">
        <v>10</v>
      </c>
      <c r="D569" s="242">
        <v>20862</v>
      </c>
      <c r="E569" s="373">
        <v>45497</v>
      </c>
    </row>
    <row r="570" spans="1:5" ht="12.75">
      <c r="A570" s="189">
        <v>567</v>
      </c>
      <c r="B570" s="75" t="s">
        <v>1601</v>
      </c>
      <c r="C570" s="82" t="s">
        <v>10</v>
      </c>
      <c r="D570" s="242">
        <v>9832</v>
      </c>
      <c r="E570" s="373">
        <v>45499</v>
      </c>
    </row>
    <row r="571" spans="1:5" ht="12.75">
      <c r="A571" s="189">
        <v>568</v>
      </c>
      <c r="B571" s="75" t="s">
        <v>2121</v>
      </c>
      <c r="C571" s="82" t="s">
        <v>10</v>
      </c>
      <c r="D571" s="242">
        <v>43560</v>
      </c>
      <c r="E571" s="373">
        <v>45499</v>
      </c>
    </row>
    <row r="572" spans="1:5" ht="12.75">
      <c r="A572" s="189">
        <v>569</v>
      </c>
      <c r="B572" s="75" t="s">
        <v>2122</v>
      </c>
      <c r="C572" s="82" t="s">
        <v>10</v>
      </c>
      <c r="D572" s="242">
        <v>16110</v>
      </c>
      <c r="E572" s="373">
        <v>45502</v>
      </c>
    </row>
    <row r="573" spans="1:5" ht="12.75">
      <c r="A573" s="189">
        <v>570</v>
      </c>
      <c r="B573" s="75" t="s">
        <v>2123</v>
      </c>
      <c r="C573" s="82" t="s">
        <v>10</v>
      </c>
      <c r="D573" s="242">
        <v>11924.55</v>
      </c>
      <c r="E573" s="373">
        <v>45502</v>
      </c>
    </row>
    <row r="574" spans="1:5" ht="12.75">
      <c r="A574" s="189">
        <v>571</v>
      </c>
      <c r="B574" s="75" t="s">
        <v>1546</v>
      </c>
      <c r="C574" s="82" t="s">
        <v>10</v>
      </c>
      <c r="D574" s="242">
        <v>33471</v>
      </c>
      <c r="E574" s="373">
        <v>45505</v>
      </c>
    </row>
    <row r="575" spans="1:5" ht="12.75">
      <c r="A575" s="189">
        <v>572</v>
      </c>
      <c r="B575" s="75" t="s">
        <v>2124</v>
      </c>
      <c r="C575" s="82" t="s">
        <v>10</v>
      </c>
      <c r="D575" s="242">
        <v>20000</v>
      </c>
      <c r="E575" s="373">
        <v>45505</v>
      </c>
    </row>
    <row r="576" spans="1:5" ht="12.75">
      <c r="A576" s="189">
        <v>573</v>
      </c>
      <c r="B576" s="75" t="s">
        <v>1660</v>
      </c>
      <c r="C576" s="82" t="s">
        <v>10</v>
      </c>
      <c r="D576" s="242">
        <v>53700</v>
      </c>
      <c r="E576" s="373">
        <v>45509</v>
      </c>
    </row>
    <row r="577" spans="1:5" ht="12.75">
      <c r="A577" s="188">
        <v>574</v>
      </c>
      <c r="B577" s="80" t="s">
        <v>2125</v>
      </c>
      <c r="C577" s="82" t="s">
        <v>10</v>
      </c>
      <c r="D577" s="243">
        <v>22869</v>
      </c>
      <c r="E577" s="373">
        <v>45511</v>
      </c>
    </row>
    <row r="578" spans="1:5" ht="12.75">
      <c r="A578" s="189">
        <v>575</v>
      </c>
      <c r="B578" s="75" t="s">
        <v>2126</v>
      </c>
      <c r="C578" s="82" t="s">
        <v>1382</v>
      </c>
      <c r="D578" s="242">
        <v>50000</v>
      </c>
      <c r="E578" s="373">
        <v>45512</v>
      </c>
    </row>
    <row r="579" spans="1:5" ht="12.75">
      <c r="A579" s="189">
        <v>576</v>
      </c>
      <c r="B579" s="75" t="s">
        <v>2127</v>
      </c>
      <c r="C579" s="82" t="s">
        <v>10</v>
      </c>
      <c r="D579" s="242">
        <v>18000</v>
      </c>
      <c r="E579" s="373">
        <v>45513</v>
      </c>
    </row>
    <row r="580" spans="1:5" ht="12.75">
      <c r="A580" s="189">
        <v>577</v>
      </c>
      <c r="B580" s="75" t="s">
        <v>1516</v>
      </c>
      <c r="C580" s="82" t="s">
        <v>10</v>
      </c>
      <c r="D580" s="242">
        <v>52200</v>
      </c>
      <c r="E580" s="373">
        <v>45513</v>
      </c>
    </row>
    <row r="581" spans="1:5" ht="12.75">
      <c r="A581" s="189">
        <v>578</v>
      </c>
      <c r="B581" s="75" t="s">
        <v>2128</v>
      </c>
      <c r="C581" s="82" t="s">
        <v>10</v>
      </c>
      <c r="D581" s="242">
        <v>18000</v>
      </c>
      <c r="E581" s="373">
        <v>45519</v>
      </c>
    </row>
    <row r="582" spans="1:5" ht="12.75">
      <c r="A582" s="189">
        <v>579</v>
      </c>
      <c r="B582" s="75" t="s">
        <v>2129</v>
      </c>
      <c r="C582" s="82" t="s">
        <v>1382</v>
      </c>
      <c r="D582" s="242">
        <v>4000</v>
      </c>
      <c r="E582" s="373">
        <v>45519</v>
      </c>
    </row>
    <row r="583" spans="1:5" ht="12.75">
      <c r="A583" s="189">
        <v>580</v>
      </c>
      <c r="B583" s="75" t="s">
        <v>2128</v>
      </c>
      <c r="C583" s="82" t="s">
        <v>1382</v>
      </c>
      <c r="D583" s="242">
        <v>5000</v>
      </c>
      <c r="E583" s="373">
        <v>45519</v>
      </c>
    </row>
    <row r="584" spans="1:5" ht="12.75">
      <c r="A584" s="189">
        <v>581</v>
      </c>
      <c r="B584" s="75" t="s">
        <v>2051</v>
      </c>
      <c r="C584" s="82" t="s">
        <v>10</v>
      </c>
      <c r="D584" s="242">
        <v>165670</v>
      </c>
      <c r="E584" s="373">
        <v>45523</v>
      </c>
    </row>
    <row r="585" spans="1:5" ht="12.75">
      <c r="A585" s="189">
        <v>582</v>
      </c>
      <c r="B585" s="75" t="s">
        <v>2130</v>
      </c>
      <c r="C585" s="82" t="s">
        <v>10</v>
      </c>
      <c r="D585" s="242">
        <v>95676</v>
      </c>
      <c r="E585" s="373">
        <v>45525</v>
      </c>
    </row>
    <row r="586" spans="1:5" ht="12.75">
      <c r="A586" s="189">
        <v>583</v>
      </c>
      <c r="B586" s="75" t="s">
        <v>2131</v>
      </c>
      <c r="C586" s="82" t="s">
        <v>10</v>
      </c>
      <c r="D586" s="242">
        <v>68728</v>
      </c>
      <c r="E586" s="373">
        <v>45530</v>
      </c>
    </row>
    <row r="587" spans="1:5" ht="12.75">
      <c r="A587" s="189">
        <v>584</v>
      </c>
      <c r="B587" s="75" t="s">
        <v>2133</v>
      </c>
      <c r="C587" s="82" t="s">
        <v>10</v>
      </c>
      <c r="D587" s="242">
        <v>67000</v>
      </c>
      <c r="E587" s="373">
        <v>45531</v>
      </c>
    </row>
    <row r="588" spans="1:5" ht="12.75">
      <c r="A588" s="189">
        <v>585</v>
      </c>
      <c r="B588" s="75" t="s">
        <v>2134</v>
      </c>
      <c r="C588" s="82" t="s">
        <v>10</v>
      </c>
      <c r="D588" s="242">
        <v>9900</v>
      </c>
      <c r="E588" s="373">
        <v>45533</v>
      </c>
    </row>
    <row r="589" spans="1:5" ht="12.75">
      <c r="A589" s="189">
        <v>586</v>
      </c>
      <c r="B589" s="75" t="s">
        <v>2135</v>
      </c>
      <c r="C589" s="82" t="s">
        <v>10</v>
      </c>
      <c r="D589" s="242">
        <v>11853</v>
      </c>
      <c r="E589" s="373">
        <v>45534</v>
      </c>
    </row>
    <row r="590" spans="1:5" ht="12.75">
      <c r="A590" s="189">
        <v>587</v>
      </c>
      <c r="B590" s="75" t="s">
        <v>1729</v>
      </c>
      <c r="C590" s="82" t="s">
        <v>10</v>
      </c>
      <c r="D590" s="242">
        <v>36000</v>
      </c>
      <c r="E590" s="373">
        <v>45537</v>
      </c>
    </row>
    <row r="591" spans="1:5" ht="12.75">
      <c r="A591" s="189">
        <v>588</v>
      </c>
      <c r="B591" s="75" t="s">
        <v>2136</v>
      </c>
      <c r="C591" s="82" t="s">
        <v>10</v>
      </c>
      <c r="D591" s="242">
        <v>59895</v>
      </c>
      <c r="E591" s="373">
        <v>45538</v>
      </c>
    </row>
    <row r="592" spans="1:5" ht="12.75">
      <c r="A592" s="189">
        <v>589</v>
      </c>
      <c r="B592" s="75" t="s">
        <v>2137</v>
      </c>
      <c r="C592" s="82" t="s">
        <v>1382</v>
      </c>
      <c r="D592" s="242">
        <v>25000</v>
      </c>
      <c r="E592" s="373">
        <v>45541</v>
      </c>
    </row>
    <row r="593" spans="1:5" ht="12.75">
      <c r="A593" s="188">
        <v>590</v>
      </c>
      <c r="B593" s="80" t="s">
        <v>2138</v>
      </c>
      <c r="C593" s="82" t="s">
        <v>10</v>
      </c>
      <c r="D593" s="244">
        <v>7000</v>
      </c>
      <c r="E593" s="373">
        <v>45544</v>
      </c>
    </row>
    <row r="594" spans="1:5" ht="12.75">
      <c r="A594" s="189">
        <v>591</v>
      </c>
      <c r="B594" s="75" t="s">
        <v>2139</v>
      </c>
      <c r="C594" s="82" t="s">
        <v>1382</v>
      </c>
      <c r="D594" s="245">
        <v>35000</v>
      </c>
      <c r="E594" s="373">
        <v>45544</v>
      </c>
    </row>
    <row r="595" spans="1:5" ht="12.75">
      <c r="A595" s="189">
        <v>592</v>
      </c>
      <c r="B595" s="75" t="s">
        <v>2140</v>
      </c>
      <c r="C595" s="82" t="s">
        <v>10</v>
      </c>
      <c r="D595" s="245">
        <v>7000</v>
      </c>
      <c r="E595" s="373">
        <v>45545</v>
      </c>
    </row>
    <row r="596" spans="1:5" ht="12.75">
      <c r="A596" s="189">
        <v>593</v>
      </c>
      <c r="B596" s="75" t="s">
        <v>2141</v>
      </c>
      <c r="C596" s="82" t="s">
        <v>10</v>
      </c>
      <c r="D596" s="245">
        <v>45000</v>
      </c>
      <c r="E596" s="373">
        <v>45546</v>
      </c>
    </row>
    <row r="597" spans="1:5" ht="12.75">
      <c r="A597" s="189">
        <v>594</v>
      </c>
      <c r="B597" s="75" t="s">
        <v>2142</v>
      </c>
      <c r="C597" s="82" t="s">
        <v>10</v>
      </c>
      <c r="D597" s="245">
        <v>31363</v>
      </c>
      <c r="E597" s="373">
        <v>45554</v>
      </c>
    </row>
    <row r="598" spans="1:5" ht="12.75">
      <c r="A598" s="189">
        <v>595</v>
      </c>
      <c r="B598" s="75" t="s">
        <v>2143</v>
      </c>
      <c r="C598" s="82" t="s">
        <v>1382</v>
      </c>
      <c r="D598" s="245">
        <v>1000</v>
      </c>
      <c r="E598" s="373">
        <v>45555</v>
      </c>
    </row>
    <row r="599" spans="1:5" ht="12.75">
      <c r="A599" s="189">
        <v>596</v>
      </c>
      <c r="B599" s="75" t="s">
        <v>2145</v>
      </c>
      <c r="C599" s="82" t="s">
        <v>10</v>
      </c>
      <c r="D599" s="245">
        <v>55350</v>
      </c>
      <c r="E599" s="373">
        <v>45558</v>
      </c>
    </row>
    <row r="600" spans="1:5" ht="12.75">
      <c r="A600" s="189">
        <v>597</v>
      </c>
      <c r="B600" s="75" t="s">
        <v>1494</v>
      </c>
      <c r="C600" s="82" t="s">
        <v>10</v>
      </c>
      <c r="D600" s="245">
        <v>42000</v>
      </c>
      <c r="E600" s="373">
        <v>45559</v>
      </c>
    </row>
    <row r="601" spans="1:5" ht="12.75">
      <c r="A601" s="189">
        <v>598</v>
      </c>
      <c r="B601" s="75" t="s">
        <v>2148</v>
      </c>
      <c r="C601" s="82" t="s">
        <v>10</v>
      </c>
      <c r="D601" s="245">
        <v>195840</v>
      </c>
      <c r="E601" s="373">
        <v>45561</v>
      </c>
    </row>
    <row r="602" spans="1:5" ht="12.75">
      <c r="A602" s="189">
        <v>599</v>
      </c>
      <c r="B602" s="75" t="s">
        <v>2147</v>
      </c>
      <c r="C602" s="82" t="s">
        <v>10</v>
      </c>
      <c r="D602" s="245">
        <v>14500</v>
      </c>
      <c r="E602" s="373">
        <v>45561</v>
      </c>
    </row>
    <row r="603" spans="1:5" ht="12.75">
      <c r="A603" s="189">
        <v>600</v>
      </c>
      <c r="B603" s="75" t="s">
        <v>2146</v>
      </c>
      <c r="C603" s="82" t="s">
        <v>10</v>
      </c>
      <c r="D603" s="245">
        <v>44100</v>
      </c>
      <c r="E603" s="373">
        <v>45561</v>
      </c>
    </row>
    <row r="604" spans="1:5" ht="12.75">
      <c r="A604" s="189">
        <v>601</v>
      </c>
      <c r="B604" s="75" t="s">
        <v>2149</v>
      </c>
      <c r="C604" s="82" t="s">
        <v>10</v>
      </c>
      <c r="D604" s="245">
        <v>10800</v>
      </c>
      <c r="E604" s="373">
        <v>45565</v>
      </c>
    </row>
    <row r="605" spans="1:5" ht="12.75">
      <c r="A605" s="189">
        <v>602</v>
      </c>
      <c r="B605" s="75" t="s">
        <v>2151</v>
      </c>
      <c r="C605" s="82" t="s">
        <v>10</v>
      </c>
      <c r="D605" s="245">
        <v>59895</v>
      </c>
      <c r="E605" s="373">
        <v>45567</v>
      </c>
    </row>
    <row r="606" spans="1:5" ht="12.75">
      <c r="A606" s="189">
        <v>603</v>
      </c>
      <c r="B606" s="75" t="s">
        <v>2150</v>
      </c>
      <c r="C606" s="82" t="s">
        <v>10</v>
      </c>
      <c r="D606" s="245">
        <v>77440</v>
      </c>
      <c r="E606" s="373">
        <v>45567</v>
      </c>
    </row>
    <row r="607" spans="1:5" ht="12.75">
      <c r="A607" s="189">
        <v>604</v>
      </c>
      <c r="B607" s="75" t="s">
        <v>1585</v>
      </c>
      <c r="C607" s="82" t="s">
        <v>10</v>
      </c>
      <c r="D607" s="245">
        <v>40000</v>
      </c>
      <c r="E607" s="373">
        <v>45576</v>
      </c>
    </row>
    <row r="608" spans="1:5" ht="12.75">
      <c r="A608" s="189">
        <v>605</v>
      </c>
      <c r="B608" s="75" t="s">
        <v>2152</v>
      </c>
      <c r="C608" s="82" t="s">
        <v>10</v>
      </c>
      <c r="D608" s="245">
        <v>24000</v>
      </c>
      <c r="E608" s="373">
        <v>45580</v>
      </c>
    </row>
    <row r="609" spans="1:5" ht="12.75">
      <c r="A609" s="188">
        <v>606</v>
      </c>
      <c r="B609" s="80" t="s">
        <v>2153</v>
      </c>
      <c r="C609" s="82" t="s">
        <v>10</v>
      </c>
      <c r="D609" s="244">
        <v>27225</v>
      </c>
      <c r="E609" s="373">
        <v>45581</v>
      </c>
    </row>
    <row r="610" spans="1:5" ht="12.75">
      <c r="A610" s="189">
        <v>607</v>
      </c>
      <c r="B610" s="75" t="s">
        <v>2154</v>
      </c>
      <c r="C610" s="82" t="s">
        <v>10</v>
      </c>
      <c r="D610" s="245">
        <v>90000</v>
      </c>
      <c r="E610" s="373">
        <v>45583</v>
      </c>
    </row>
    <row r="611" spans="1:5" ht="12.75">
      <c r="A611" s="189">
        <v>608</v>
      </c>
      <c r="B611" s="75" t="s">
        <v>2155</v>
      </c>
      <c r="C611" s="82" t="s">
        <v>10</v>
      </c>
      <c r="D611" s="245">
        <v>9000</v>
      </c>
      <c r="E611" s="373">
        <v>45589</v>
      </c>
    </row>
    <row r="612" spans="1:5" ht="12.75">
      <c r="A612" s="189">
        <v>609</v>
      </c>
      <c r="B612" s="75" t="s">
        <v>2156</v>
      </c>
      <c r="C612" s="82" t="s">
        <v>1382</v>
      </c>
      <c r="D612" s="245">
        <v>9805</v>
      </c>
      <c r="E612" s="373">
        <v>45589</v>
      </c>
    </row>
    <row r="613" spans="1:5" ht="12.75">
      <c r="A613" s="189">
        <v>610</v>
      </c>
      <c r="B613" s="75" t="s">
        <v>2157</v>
      </c>
      <c r="C613" s="82" t="s">
        <v>1382</v>
      </c>
      <c r="D613" s="245">
        <v>30000</v>
      </c>
      <c r="E613" s="373">
        <v>45590</v>
      </c>
    </row>
    <row r="614" spans="1:5" ht="12.75">
      <c r="A614" s="189">
        <v>611</v>
      </c>
      <c r="B614" s="75" t="s">
        <v>2052</v>
      </c>
      <c r="C614" s="82" t="s">
        <v>1382</v>
      </c>
      <c r="D614" s="245">
        <v>3232</v>
      </c>
      <c r="E614" s="373">
        <v>45593</v>
      </c>
    </row>
    <row r="615" spans="1:5" ht="12.75">
      <c r="A615" s="189">
        <v>612</v>
      </c>
      <c r="B615" s="75" t="s">
        <v>2158</v>
      </c>
      <c r="C615" s="82" t="s">
        <v>10</v>
      </c>
      <c r="D615" s="245">
        <v>52100</v>
      </c>
      <c r="E615" s="373">
        <v>45595</v>
      </c>
    </row>
    <row r="616" spans="1:5" ht="12.75">
      <c r="A616" s="189">
        <v>613</v>
      </c>
      <c r="B616" s="75" t="s">
        <v>2159</v>
      </c>
      <c r="C616" s="82" t="s">
        <v>10</v>
      </c>
      <c r="D616" s="245">
        <v>19000</v>
      </c>
      <c r="E616" s="373">
        <v>45596</v>
      </c>
    </row>
    <row r="617" spans="1:5" ht="12.75">
      <c r="A617" s="189">
        <v>614</v>
      </c>
      <c r="B617" s="75" t="s">
        <v>2160</v>
      </c>
      <c r="C617" s="82" t="s">
        <v>10</v>
      </c>
      <c r="D617" s="245">
        <v>32670</v>
      </c>
      <c r="E617" s="373">
        <v>45600</v>
      </c>
    </row>
    <row r="618" spans="1:5" ht="12.75">
      <c r="A618" s="189">
        <v>615</v>
      </c>
      <c r="B618" s="75" t="s">
        <v>2042</v>
      </c>
      <c r="C618" s="82" t="s">
        <v>10</v>
      </c>
      <c r="D618" s="245">
        <v>16311</v>
      </c>
      <c r="E618" s="373">
        <v>45600</v>
      </c>
    </row>
    <row r="619" spans="1:5" ht="12.75">
      <c r="A619" s="189">
        <v>616</v>
      </c>
      <c r="B619" s="75" t="s">
        <v>2034</v>
      </c>
      <c r="C619" s="82" t="s">
        <v>10</v>
      </c>
      <c r="D619" s="245">
        <v>60300</v>
      </c>
      <c r="E619" s="373">
        <v>45601</v>
      </c>
    </row>
    <row r="620" spans="1:5" ht="12.75">
      <c r="A620" s="189">
        <v>617</v>
      </c>
      <c r="B620" s="75" t="s">
        <v>2161</v>
      </c>
      <c r="C620" s="82" t="s">
        <v>10</v>
      </c>
      <c r="D620" s="245">
        <v>67518</v>
      </c>
      <c r="E620" s="373">
        <v>45604</v>
      </c>
    </row>
    <row r="621" spans="1:5" ht="12.75">
      <c r="A621" s="188">
        <v>618</v>
      </c>
      <c r="B621" s="80" t="s">
        <v>1106</v>
      </c>
      <c r="C621" s="82" t="s">
        <v>10</v>
      </c>
      <c r="D621" s="243">
        <v>250000</v>
      </c>
      <c r="E621" s="373">
        <v>45616</v>
      </c>
    </row>
    <row r="622" spans="1:5" ht="12.75">
      <c r="A622" s="189">
        <v>619</v>
      </c>
      <c r="B622" s="75" t="s">
        <v>2164</v>
      </c>
      <c r="C622" s="82" t="s">
        <v>10</v>
      </c>
      <c r="D622" s="242">
        <v>61000</v>
      </c>
      <c r="E622" s="373">
        <v>45616</v>
      </c>
    </row>
    <row r="623" spans="1:5" ht="12.75">
      <c r="A623" s="189">
        <v>620</v>
      </c>
      <c r="B623" s="75" t="s">
        <v>2165</v>
      </c>
      <c r="C623" s="82" t="s">
        <v>10</v>
      </c>
      <c r="D623" s="242">
        <v>30000</v>
      </c>
      <c r="E623" s="373">
        <v>45617</v>
      </c>
    </row>
    <row r="624" spans="1:5" ht="12.75">
      <c r="A624" s="189">
        <v>621</v>
      </c>
      <c r="B624" s="75" t="s">
        <v>897</v>
      </c>
      <c r="C624" s="82" t="s">
        <v>10</v>
      </c>
      <c r="D624" s="242">
        <v>49050</v>
      </c>
      <c r="E624" s="373">
        <v>45618</v>
      </c>
    </row>
    <row r="625" spans="1:5" ht="12.75">
      <c r="A625" s="189">
        <v>622</v>
      </c>
      <c r="B625" s="75" t="s">
        <v>2166</v>
      </c>
      <c r="C625" s="82" t="s">
        <v>10</v>
      </c>
      <c r="D625" s="242">
        <v>100000</v>
      </c>
      <c r="E625" s="373">
        <v>45623</v>
      </c>
    </row>
    <row r="626" spans="1:5" ht="12.75">
      <c r="A626" s="189">
        <v>623</v>
      </c>
      <c r="B626" s="75" t="s">
        <v>2167</v>
      </c>
      <c r="C626" s="82" t="s">
        <v>10</v>
      </c>
      <c r="D626" s="242">
        <v>98010</v>
      </c>
      <c r="E626" s="373">
        <v>45624</v>
      </c>
    </row>
    <row r="627" spans="1:5" ht="12.75">
      <c r="A627" s="189">
        <v>624</v>
      </c>
      <c r="B627" s="75" t="s">
        <v>2168</v>
      </c>
      <c r="C627" s="82" t="s">
        <v>1382</v>
      </c>
      <c r="D627" s="242">
        <v>16000</v>
      </c>
      <c r="E627" s="373">
        <v>45630</v>
      </c>
    </row>
    <row r="628" spans="1:5" ht="12.75">
      <c r="A628" s="189">
        <v>625</v>
      </c>
      <c r="B628" s="75" t="s">
        <v>2171</v>
      </c>
      <c r="C628" s="82" t="s">
        <v>10</v>
      </c>
      <c r="D628" s="242">
        <v>45000</v>
      </c>
      <c r="E628" s="373">
        <v>45635</v>
      </c>
    </row>
    <row r="629" spans="1:5" ht="12.75">
      <c r="A629" s="189">
        <v>626</v>
      </c>
      <c r="B629" s="75" t="s">
        <v>2172</v>
      </c>
      <c r="C629" s="82" t="s">
        <v>1382</v>
      </c>
      <c r="D629" s="242">
        <v>9000</v>
      </c>
      <c r="E629" s="373">
        <v>45635</v>
      </c>
    </row>
    <row r="630" spans="1:5" ht="12.75">
      <c r="A630" s="189">
        <v>627</v>
      </c>
      <c r="B630" s="75" t="s">
        <v>2170</v>
      </c>
      <c r="C630" s="82" t="s">
        <v>10</v>
      </c>
      <c r="D630" s="242">
        <v>225000</v>
      </c>
      <c r="E630" s="373">
        <v>45635</v>
      </c>
    </row>
    <row r="631" spans="1:5" ht="12.75">
      <c r="A631" s="189">
        <v>628</v>
      </c>
      <c r="B631" s="75" t="s">
        <v>2172</v>
      </c>
      <c r="C631" s="82" t="s">
        <v>10</v>
      </c>
      <c r="D631" s="242">
        <v>10273</v>
      </c>
      <c r="E631" s="373">
        <v>45635</v>
      </c>
    </row>
    <row r="632" spans="1:5" ht="12.75">
      <c r="A632" s="188">
        <v>629</v>
      </c>
      <c r="B632" s="80" t="s">
        <v>1637</v>
      </c>
      <c r="C632" s="82" t="s">
        <v>1382</v>
      </c>
      <c r="D632" s="243">
        <v>10000</v>
      </c>
      <c r="E632" s="373">
        <v>45636</v>
      </c>
    </row>
    <row r="633" spans="1:5" ht="12.75">
      <c r="A633" s="189">
        <v>630</v>
      </c>
      <c r="B633" s="75" t="s">
        <v>2173</v>
      </c>
      <c r="C633" s="82" t="s">
        <v>1382</v>
      </c>
      <c r="D633" s="242">
        <v>50000</v>
      </c>
      <c r="E633" s="373">
        <v>45636</v>
      </c>
    </row>
    <row r="634" spans="1:5" ht="12.75">
      <c r="A634" s="189">
        <v>631</v>
      </c>
      <c r="B634" s="75" t="s">
        <v>1575</v>
      </c>
      <c r="C634" s="82" t="s">
        <v>10</v>
      </c>
      <c r="D634" s="242">
        <v>9000</v>
      </c>
      <c r="E634" s="373">
        <v>45636</v>
      </c>
    </row>
    <row r="635" spans="1:5" ht="12.75">
      <c r="A635" s="189">
        <v>632</v>
      </c>
      <c r="B635" s="75" t="s">
        <v>2174</v>
      </c>
      <c r="C635" s="82" t="s">
        <v>10</v>
      </c>
      <c r="D635" s="242">
        <v>29485</v>
      </c>
      <c r="E635" s="373">
        <v>45637</v>
      </c>
    </row>
    <row r="636" spans="1:5" ht="12.75">
      <c r="A636" s="189">
        <v>633</v>
      </c>
      <c r="B636" s="75" t="s">
        <v>2176</v>
      </c>
      <c r="C636" s="82" t="s">
        <v>1382</v>
      </c>
      <c r="D636" s="242">
        <v>3000</v>
      </c>
      <c r="E636" s="373">
        <v>45638</v>
      </c>
    </row>
    <row r="637" spans="1:5" ht="12.75">
      <c r="A637" s="189">
        <v>634</v>
      </c>
      <c r="B637" s="75" t="s">
        <v>1692</v>
      </c>
      <c r="C637" s="82" t="s">
        <v>10</v>
      </c>
      <c r="D637" s="242">
        <v>53530</v>
      </c>
      <c r="E637" s="373">
        <v>45638</v>
      </c>
    </row>
    <row r="638" spans="1:5" ht="12.75">
      <c r="A638" s="189">
        <v>635</v>
      </c>
      <c r="B638" s="75" t="s">
        <v>2010</v>
      </c>
      <c r="C638" s="82" t="s">
        <v>1382</v>
      </c>
      <c r="D638" s="242">
        <v>20000</v>
      </c>
      <c r="E638" s="373">
        <v>45644</v>
      </c>
    </row>
    <row r="639" spans="1:5" ht="12.75">
      <c r="A639" s="189">
        <v>636</v>
      </c>
      <c r="B639" s="75" t="s">
        <v>2178</v>
      </c>
      <c r="C639" s="82" t="s">
        <v>1382</v>
      </c>
      <c r="D639" s="242">
        <v>15000</v>
      </c>
      <c r="E639" s="373">
        <v>45646</v>
      </c>
    </row>
    <row r="640" spans="1:5" ht="12.75">
      <c r="A640" s="189">
        <v>637</v>
      </c>
      <c r="B640" s="75" t="s">
        <v>2075</v>
      </c>
      <c r="C640" s="82" t="s">
        <v>10</v>
      </c>
      <c r="D640" s="242">
        <v>45393.8</v>
      </c>
      <c r="E640" s="373">
        <v>45646</v>
      </c>
    </row>
    <row r="641" spans="1:5" ht="12.75">
      <c r="A641" s="189">
        <v>638</v>
      </c>
      <c r="B641" s="75" t="s">
        <v>2177</v>
      </c>
      <c r="C641" s="82" t="s">
        <v>10</v>
      </c>
      <c r="D641" s="242">
        <v>27000</v>
      </c>
      <c r="E641" s="373">
        <v>45646</v>
      </c>
    </row>
    <row r="642" spans="1:5" ht="12.75">
      <c r="A642" s="189">
        <v>639</v>
      </c>
      <c r="B642" s="75" t="s">
        <v>2116</v>
      </c>
      <c r="C642" s="82" t="s">
        <v>10</v>
      </c>
      <c r="D642" s="242">
        <v>24000</v>
      </c>
      <c r="E642" s="373">
        <v>45646</v>
      </c>
    </row>
    <row r="643" spans="1:5" ht="12.75">
      <c r="A643" s="189">
        <v>640</v>
      </c>
      <c r="B643" s="75" t="s">
        <v>2179</v>
      </c>
      <c r="C643" s="82" t="s">
        <v>10</v>
      </c>
      <c r="D643" s="242">
        <v>77352</v>
      </c>
      <c r="E643" s="373">
        <v>45653</v>
      </c>
    </row>
    <row r="644" spans="1:5" ht="12.75">
      <c r="A644" s="189">
        <v>641</v>
      </c>
      <c r="B644" s="75" t="s">
        <v>2055</v>
      </c>
      <c r="C644" s="82" t="s">
        <v>10</v>
      </c>
      <c r="D644" s="242">
        <v>18019</v>
      </c>
      <c r="E644" s="373">
        <v>45659</v>
      </c>
    </row>
    <row r="645" spans="1:5" ht="12.75">
      <c r="A645" s="189">
        <v>642</v>
      </c>
      <c r="B645" s="75" t="s">
        <v>1519</v>
      </c>
      <c r="C645" s="82" t="s">
        <v>10</v>
      </c>
      <c r="D645" s="242">
        <v>36000</v>
      </c>
      <c r="E645" s="373">
        <v>45663</v>
      </c>
    </row>
    <row r="646" spans="1:5" ht="12.75">
      <c r="A646" s="189">
        <v>643</v>
      </c>
      <c r="B646" s="75" t="s">
        <v>2181</v>
      </c>
      <c r="C646" s="82" t="s">
        <v>1382</v>
      </c>
      <c r="D646" s="242">
        <v>10000</v>
      </c>
      <c r="E646" s="373">
        <v>45664</v>
      </c>
    </row>
    <row r="647" spans="1:5" ht="12.75">
      <c r="A647" s="189">
        <v>644</v>
      </c>
      <c r="B647" s="75" t="s">
        <v>2183</v>
      </c>
      <c r="C647" s="82" t="s">
        <v>1382</v>
      </c>
      <c r="D647" s="242">
        <v>22500</v>
      </c>
      <c r="E647" s="373">
        <v>45666</v>
      </c>
    </row>
    <row r="648" spans="1:5" ht="12.75">
      <c r="A648" s="189">
        <v>645</v>
      </c>
      <c r="B648" s="75" t="s">
        <v>2184</v>
      </c>
      <c r="C648" s="82" t="s">
        <v>1382</v>
      </c>
      <c r="D648" s="242">
        <v>19000</v>
      </c>
      <c r="E648" s="373">
        <v>45666</v>
      </c>
    </row>
    <row r="649" spans="1:5" ht="12.75">
      <c r="A649" s="189">
        <v>646</v>
      </c>
      <c r="B649" s="75" t="s">
        <v>2182</v>
      </c>
      <c r="C649" s="82" t="s">
        <v>10</v>
      </c>
      <c r="D649" s="242">
        <v>44352</v>
      </c>
      <c r="E649" s="373">
        <v>45666</v>
      </c>
    </row>
    <row r="650" spans="1:5" ht="12.75">
      <c r="A650" s="189">
        <v>647</v>
      </c>
      <c r="B650" s="75" t="s">
        <v>2182</v>
      </c>
      <c r="C650" s="82" t="s">
        <v>1382</v>
      </c>
      <c r="D650" s="242">
        <v>37000</v>
      </c>
      <c r="E650" s="373">
        <v>45666</v>
      </c>
    </row>
    <row r="651" spans="1:5" ht="12.75">
      <c r="A651" s="189">
        <v>648</v>
      </c>
      <c r="B651" s="75" t="s">
        <v>1888</v>
      </c>
      <c r="C651" s="82" t="s">
        <v>1382</v>
      </c>
      <c r="D651" s="242">
        <v>5000</v>
      </c>
      <c r="E651" s="373">
        <v>45671</v>
      </c>
    </row>
    <row r="652" spans="1:5" ht="12.75">
      <c r="A652" s="189">
        <v>649</v>
      </c>
      <c r="B652" s="75" t="s">
        <v>2185</v>
      </c>
      <c r="C652" s="82" t="s">
        <v>10</v>
      </c>
      <c r="D652" s="242">
        <v>22500</v>
      </c>
      <c r="E652" s="373">
        <v>45673</v>
      </c>
    </row>
    <row r="653" spans="1:5" ht="12.75">
      <c r="A653" s="189">
        <v>650</v>
      </c>
      <c r="B653" s="75" t="s">
        <v>2186</v>
      </c>
      <c r="C653" s="82" t="s">
        <v>10</v>
      </c>
      <c r="D653" s="242">
        <v>7000</v>
      </c>
      <c r="E653" s="373">
        <v>45674</v>
      </c>
    </row>
    <row r="654" spans="1:5" ht="12.75">
      <c r="A654" s="189">
        <v>651</v>
      </c>
      <c r="B654" s="75" t="s">
        <v>2186</v>
      </c>
      <c r="C654" s="82" t="s">
        <v>1382</v>
      </c>
      <c r="D654" s="242">
        <v>8000</v>
      </c>
      <c r="E654" s="373">
        <v>45674</v>
      </c>
    </row>
    <row r="655" spans="1:5" ht="12.75">
      <c r="A655" s="189">
        <v>652</v>
      </c>
      <c r="B655" s="75" t="s">
        <v>2013</v>
      </c>
      <c r="C655" s="82" t="s">
        <v>1382</v>
      </c>
      <c r="D655" s="242">
        <v>15000</v>
      </c>
      <c r="E655" s="373">
        <v>45677</v>
      </c>
    </row>
    <row r="656" spans="1:5" ht="12.75">
      <c r="A656" s="189">
        <v>653</v>
      </c>
      <c r="B656" s="75" t="s">
        <v>2187</v>
      </c>
      <c r="C656" s="82" t="s">
        <v>1382</v>
      </c>
      <c r="D656" s="242">
        <v>3000</v>
      </c>
      <c r="E656" s="373">
        <v>45677</v>
      </c>
    </row>
    <row r="657" spans="1:5" ht="12.75">
      <c r="A657" s="189">
        <v>654</v>
      </c>
      <c r="B657" s="75" t="s">
        <v>1765</v>
      </c>
      <c r="C657" s="82" t="s">
        <v>1382</v>
      </c>
      <c r="D657" s="242">
        <v>15000</v>
      </c>
      <c r="E657" s="373">
        <v>45677</v>
      </c>
    </row>
    <row r="658" spans="1:5" ht="12.75">
      <c r="A658" s="189">
        <v>655</v>
      </c>
      <c r="B658" s="75" t="s">
        <v>2188</v>
      </c>
      <c r="C658" s="82" t="s">
        <v>10</v>
      </c>
      <c r="D658" s="242">
        <v>72000</v>
      </c>
      <c r="E658" s="373">
        <v>45678</v>
      </c>
    </row>
    <row r="659" spans="1:5" ht="12.75">
      <c r="A659" s="189">
        <v>656</v>
      </c>
      <c r="B659" s="75" t="s">
        <v>2189</v>
      </c>
      <c r="C659" s="82" t="s">
        <v>10</v>
      </c>
      <c r="D659" s="242">
        <v>36000</v>
      </c>
      <c r="E659" s="373">
        <v>45681</v>
      </c>
    </row>
    <row r="660" spans="1:5" ht="12.75">
      <c r="A660" s="189">
        <v>657</v>
      </c>
      <c r="B660" s="75" t="s">
        <v>2190</v>
      </c>
      <c r="C660" s="82" t="s">
        <v>1382</v>
      </c>
      <c r="D660" s="242">
        <v>6500</v>
      </c>
      <c r="E660" s="373">
        <v>45685</v>
      </c>
    </row>
    <row r="661" spans="1:5" ht="12.75">
      <c r="A661" s="189">
        <v>658</v>
      </c>
      <c r="B661" s="75" t="s">
        <v>2191</v>
      </c>
      <c r="C661" s="82" t="s">
        <v>10</v>
      </c>
      <c r="D661" s="242">
        <v>89220</v>
      </c>
      <c r="E661" s="373">
        <v>45685</v>
      </c>
    </row>
    <row r="662" spans="1:5" ht="12.75">
      <c r="A662" s="189">
        <v>659</v>
      </c>
      <c r="B662" s="75" t="s">
        <v>2190</v>
      </c>
      <c r="C662" s="82" t="s">
        <v>10</v>
      </c>
      <c r="D662" s="242">
        <v>16650</v>
      </c>
      <c r="E662" s="373">
        <v>45685</v>
      </c>
    </row>
    <row r="663" spans="1:5" ht="12.75">
      <c r="A663" s="189">
        <v>660</v>
      </c>
      <c r="B663" s="75" t="s">
        <v>2192</v>
      </c>
      <c r="C663" s="82" t="s">
        <v>10</v>
      </c>
      <c r="D663" s="242">
        <v>57420</v>
      </c>
      <c r="E663" s="373">
        <v>45686</v>
      </c>
    </row>
    <row r="664" spans="1:5" ht="12.75">
      <c r="A664" s="189">
        <v>661</v>
      </c>
      <c r="B664" s="75" t="s">
        <v>2193</v>
      </c>
      <c r="C664" s="82" t="s">
        <v>1382</v>
      </c>
      <c r="D664" s="242">
        <v>10000</v>
      </c>
      <c r="E664" s="373">
        <v>45693</v>
      </c>
    </row>
    <row r="665" spans="1:5" ht="12.75">
      <c r="A665" s="189">
        <v>662</v>
      </c>
      <c r="B665" s="75" t="s">
        <v>2194</v>
      </c>
      <c r="C665" s="82" t="s">
        <v>10</v>
      </c>
      <c r="D665" s="242">
        <v>5838</v>
      </c>
      <c r="E665" s="373">
        <v>45694</v>
      </c>
    </row>
    <row r="666" spans="1:5" ht="12.75">
      <c r="A666" s="189">
        <v>663</v>
      </c>
      <c r="B666" s="75" t="s">
        <v>2194</v>
      </c>
      <c r="C666" s="82" t="s">
        <v>1382</v>
      </c>
      <c r="D666" s="242">
        <v>1162</v>
      </c>
      <c r="E666" s="373">
        <v>45694</v>
      </c>
    </row>
    <row r="667" spans="1:5" ht="12.75">
      <c r="A667" s="189">
        <v>664</v>
      </c>
      <c r="B667" s="75" t="s">
        <v>1770</v>
      </c>
      <c r="C667" s="82" t="s">
        <v>10</v>
      </c>
      <c r="D667" s="242">
        <v>45000</v>
      </c>
      <c r="E667" s="373">
        <v>45694</v>
      </c>
    </row>
    <row r="668" spans="1:5" ht="12.75">
      <c r="A668" s="189">
        <v>665</v>
      </c>
      <c r="B668" s="75" t="s">
        <v>2196</v>
      </c>
      <c r="C668" s="82" t="s">
        <v>10</v>
      </c>
      <c r="D668" s="242">
        <v>22869</v>
      </c>
      <c r="E668" s="373">
        <v>45695</v>
      </c>
    </row>
    <row r="669" spans="1:5" ht="12.75">
      <c r="A669" s="189">
        <v>666</v>
      </c>
      <c r="B669" s="75" t="s">
        <v>2195</v>
      </c>
      <c r="C669" s="82" t="s">
        <v>10</v>
      </c>
      <c r="D669" s="242">
        <v>43560</v>
      </c>
      <c r="E669" s="373">
        <v>45695</v>
      </c>
    </row>
    <row r="670" spans="1:5" ht="12.75">
      <c r="A670" s="189">
        <v>667</v>
      </c>
      <c r="B670" s="75" t="s">
        <v>2099</v>
      </c>
      <c r="C670" s="82" t="s">
        <v>10</v>
      </c>
      <c r="D670" s="242">
        <v>18000</v>
      </c>
      <c r="E670" s="373">
        <v>45695</v>
      </c>
    </row>
    <row r="671" spans="1:5" ht="12.75">
      <c r="A671" s="189">
        <v>668</v>
      </c>
      <c r="B671" s="75" t="s">
        <v>2197</v>
      </c>
      <c r="C671" s="82" t="s">
        <v>1382</v>
      </c>
      <c r="D671" s="242">
        <v>20000</v>
      </c>
      <c r="E671" s="373">
        <v>45695</v>
      </c>
    </row>
    <row r="672" spans="1:5" ht="12.75">
      <c r="A672" s="189">
        <v>669</v>
      </c>
      <c r="B672" s="75" t="s">
        <v>2198</v>
      </c>
      <c r="C672" s="82" t="s">
        <v>10</v>
      </c>
      <c r="D672" s="242">
        <v>34200</v>
      </c>
      <c r="E672" s="373">
        <v>45698</v>
      </c>
    </row>
    <row r="673" spans="1:5" ht="12.75">
      <c r="A673" s="189">
        <v>670</v>
      </c>
      <c r="B673" s="75" t="s">
        <v>2198</v>
      </c>
      <c r="C673" s="82" t="s">
        <v>1382</v>
      </c>
      <c r="D673" s="242">
        <v>22000</v>
      </c>
      <c r="E673" s="373">
        <v>45698</v>
      </c>
    </row>
    <row r="674" spans="1:5" ht="12.75">
      <c r="A674" s="189">
        <v>671</v>
      </c>
      <c r="B674" s="75" t="s">
        <v>2199</v>
      </c>
      <c r="C674" s="82" t="s">
        <v>10</v>
      </c>
      <c r="D674" s="242">
        <v>64968</v>
      </c>
      <c r="E674" s="373">
        <v>45698</v>
      </c>
    </row>
    <row r="675" spans="1:5" ht="12.75">
      <c r="A675" s="189">
        <v>672</v>
      </c>
      <c r="B675" s="75" t="s">
        <v>1589</v>
      </c>
      <c r="C675" s="82" t="s">
        <v>10</v>
      </c>
      <c r="D675" s="242">
        <v>17424</v>
      </c>
      <c r="E675" s="373">
        <v>45699</v>
      </c>
    </row>
    <row r="676" spans="1:5" ht="12.75">
      <c r="A676" s="189">
        <v>673</v>
      </c>
      <c r="B676" s="75" t="s">
        <v>2201</v>
      </c>
      <c r="C676" s="82" t="s">
        <v>10</v>
      </c>
      <c r="D676" s="242">
        <v>11250</v>
      </c>
      <c r="E676" s="373">
        <v>45699</v>
      </c>
    </row>
    <row r="677" spans="1:5" ht="12.75">
      <c r="A677" s="189">
        <v>674</v>
      </c>
      <c r="B677" s="75" t="s">
        <v>2200</v>
      </c>
      <c r="C677" s="82" t="s">
        <v>10</v>
      </c>
      <c r="D677" s="242">
        <v>20000</v>
      </c>
      <c r="E677" s="373">
        <v>45699</v>
      </c>
    </row>
    <row r="678" spans="1:5" ht="12.75">
      <c r="A678" s="189">
        <v>675</v>
      </c>
      <c r="B678" s="75" t="s">
        <v>2202</v>
      </c>
      <c r="C678" s="82" t="s">
        <v>10</v>
      </c>
      <c r="D678" s="242">
        <v>31500</v>
      </c>
      <c r="E678" s="373">
        <v>45700</v>
      </c>
    </row>
    <row r="679" spans="1:5" ht="12.75">
      <c r="A679" s="189">
        <v>676</v>
      </c>
      <c r="B679" s="75" t="s">
        <v>2203</v>
      </c>
      <c r="C679" s="82" t="s">
        <v>1382</v>
      </c>
      <c r="D679" s="242">
        <v>17000</v>
      </c>
      <c r="E679" s="373">
        <v>45705</v>
      </c>
    </row>
    <row r="680" spans="1:5" ht="12.75">
      <c r="A680" s="189">
        <v>677</v>
      </c>
      <c r="B680" s="75" t="s">
        <v>2207</v>
      </c>
      <c r="C680" s="82" t="s">
        <v>10</v>
      </c>
      <c r="D680" s="242">
        <v>53100</v>
      </c>
      <c r="E680" s="373">
        <v>45708</v>
      </c>
    </row>
    <row r="681" spans="1:5" ht="12.75">
      <c r="A681" s="189">
        <v>678</v>
      </c>
      <c r="B681" s="75" t="s">
        <v>2205</v>
      </c>
      <c r="C681" s="82" t="s">
        <v>10</v>
      </c>
      <c r="D681" s="242">
        <v>11250</v>
      </c>
      <c r="E681" s="373">
        <v>45708</v>
      </c>
    </row>
    <row r="682" spans="1:5" ht="12.75">
      <c r="A682" s="189">
        <v>679</v>
      </c>
      <c r="B682" s="75" t="s">
        <v>2206</v>
      </c>
      <c r="C682" s="82" t="s">
        <v>10</v>
      </c>
      <c r="D682" s="242">
        <v>69120</v>
      </c>
      <c r="E682" s="373">
        <v>45708</v>
      </c>
    </row>
    <row r="683" spans="1:5" ht="12.75">
      <c r="A683" s="189">
        <v>680</v>
      </c>
      <c r="B683" s="75" t="s">
        <v>1773</v>
      </c>
      <c r="C683" s="82" t="s">
        <v>10</v>
      </c>
      <c r="D683" s="242">
        <v>60500</v>
      </c>
      <c r="E683" s="373">
        <v>45708</v>
      </c>
    </row>
    <row r="684" spans="1:5" ht="12.75">
      <c r="A684" s="189">
        <v>681</v>
      </c>
      <c r="B684" s="75" t="s">
        <v>2204</v>
      </c>
      <c r="C684" s="82" t="s">
        <v>10</v>
      </c>
      <c r="D684" s="242">
        <v>32400</v>
      </c>
      <c r="E684" s="373">
        <v>45708</v>
      </c>
    </row>
    <row r="685" spans="1:5" ht="12.75">
      <c r="A685" s="189">
        <v>682</v>
      </c>
      <c r="B685" s="75" t="s">
        <v>2208</v>
      </c>
      <c r="C685" s="82" t="s">
        <v>10</v>
      </c>
      <c r="D685" s="242">
        <v>43000</v>
      </c>
      <c r="E685" s="373">
        <v>45709</v>
      </c>
    </row>
    <row r="686" spans="1:5" ht="12.75">
      <c r="A686" s="189">
        <v>683</v>
      </c>
      <c r="B686" s="75" t="s">
        <v>2210</v>
      </c>
      <c r="C686" s="82" t="s">
        <v>10</v>
      </c>
      <c r="D686" s="242">
        <v>22500</v>
      </c>
      <c r="E686" s="373">
        <v>45713</v>
      </c>
    </row>
    <row r="687" spans="1:5" ht="12.75">
      <c r="A687" s="189">
        <v>684</v>
      </c>
      <c r="B687" s="75" t="s">
        <v>2212</v>
      </c>
      <c r="C687" s="82" t="s">
        <v>10</v>
      </c>
      <c r="D687" s="242">
        <v>6992</v>
      </c>
      <c r="E687" s="373">
        <v>45713</v>
      </c>
    </row>
    <row r="688" spans="1:5" ht="12.75">
      <c r="A688" s="189">
        <v>685</v>
      </c>
      <c r="B688" s="75" t="s">
        <v>2038</v>
      </c>
      <c r="C688" s="82" t="s">
        <v>10</v>
      </c>
      <c r="D688" s="242">
        <v>58500</v>
      </c>
      <c r="E688" s="373">
        <v>45713</v>
      </c>
    </row>
    <row r="689" spans="1:5" ht="12.75">
      <c r="A689" s="189">
        <v>686</v>
      </c>
      <c r="B689" s="75" t="s">
        <v>2209</v>
      </c>
      <c r="C689" s="82" t="s">
        <v>10</v>
      </c>
      <c r="D689" s="242">
        <v>27000</v>
      </c>
      <c r="E689" s="373">
        <v>45713</v>
      </c>
    </row>
    <row r="690" spans="1:5" ht="12.75">
      <c r="A690" s="189">
        <v>687</v>
      </c>
      <c r="B690" s="75" t="s">
        <v>2211</v>
      </c>
      <c r="C690" s="82" t="s">
        <v>10</v>
      </c>
      <c r="D690" s="242">
        <v>201960</v>
      </c>
      <c r="E690" s="373">
        <v>45713</v>
      </c>
    </row>
    <row r="691" spans="1:5" ht="12.75">
      <c r="A691" s="189">
        <v>688</v>
      </c>
      <c r="B691" s="75" t="s">
        <v>1532</v>
      </c>
      <c r="C691" s="82" t="s">
        <v>10</v>
      </c>
      <c r="D691" s="242">
        <v>74900</v>
      </c>
      <c r="E691" s="373">
        <v>45714</v>
      </c>
    </row>
    <row r="692" spans="1:5" ht="12.75">
      <c r="A692" s="189">
        <v>689</v>
      </c>
      <c r="B692" s="75" t="s">
        <v>2213</v>
      </c>
      <c r="C692" s="82" t="s">
        <v>10</v>
      </c>
      <c r="D692" s="242">
        <v>45000</v>
      </c>
      <c r="E692" s="373">
        <v>45714</v>
      </c>
    </row>
    <row r="693" spans="1:5" ht="12.75">
      <c r="A693" s="189">
        <v>690</v>
      </c>
      <c r="B693" s="75" t="s">
        <v>2113</v>
      </c>
      <c r="C693" s="82" t="s">
        <v>10</v>
      </c>
      <c r="D693" s="242">
        <v>16470</v>
      </c>
      <c r="E693" s="373">
        <v>45716</v>
      </c>
    </row>
    <row r="694" spans="1:5" ht="12.75">
      <c r="A694" s="189">
        <v>691</v>
      </c>
      <c r="B694" s="75" t="s">
        <v>2214</v>
      </c>
      <c r="C694" s="82" t="s">
        <v>10</v>
      </c>
      <c r="D694" s="242">
        <v>21600</v>
      </c>
      <c r="E694" s="373">
        <v>45720</v>
      </c>
    </row>
    <row r="695" spans="1:5" ht="12.75">
      <c r="A695" s="189">
        <v>692</v>
      </c>
      <c r="B695" s="75" t="s">
        <v>2215</v>
      </c>
      <c r="C695" s="82" t="s">
        <v>10</v>
      </c>
      <c r="D695" s="242">
        <v>85486</v>
      </c>
      <c r="E695" s="373">
        <v>45722</v>
      </c>
    </row>
    <row r="696" spans="1:5" ht="12.75">
      <c r="A696" s="189">
        <v>693</v>
      </c>
      <c r="B696" s="75" t="s">
        <v>2216</v>
      </c>
      <c r="C696" s="82" t="s">
        <v>1382</v>
      </c>
      <c r="D696" s="242">
        <v>5000</v>
      </c>
      <c r="E696" s="373">
        <v>45723</v>
      </c>
    </row>
    <row r="697" spans="1:5" ht="12.75">
      <c r="A697" s="189">
        <v>694</v>
      </c>
      <c r="B697" s="75" t="s">
        <v>2217</v>
      </c>
      <c r="C697" s="82" t="s">
        <v>1382</v>
      </c>
      <c r="D697" s="242">
        <v>35000</v>
      </c>
      <c r="E697" s="373">
        <v>45726</v>
      </c>
    </row>
    <row r="698" spans="1:5" ht="12.75">
      <c r="A698" s="189">
        <v>695</v>
      </c>
      <c r="B698" s="75" t="s">
        <v>1809</v>
      </c>
      <c r="C698" s="82" t="s">
        <v>1382</v>
      </c>
      <c r="D698" s="242">
        <v>6000</v>
      </c>
      <c r="E698" s="373">
        <v>45728</v>
      </c>
    </row>
    <row r="699" spans="1:5" ht="12.75">
      <c r="A699" s="189">
        <v>696</v>
      </c>
      <c r="B699" s="75" t="s">
        <v>2009</v>
      </c>
      <c r="C699" s="82" t="s">
        <v>10</v>
      </c>
      <c r="D699" s="242">
        <v>13137</v>
      </c>
      <c r="E699" s="373">
        <v>45728</v>
      </c>
    </row>
    <row r="700" spans="1:5" ht="12.75">
      <c r="A700" s="189">
        <v>697</v>
      </c>
      <c r="B700" s="75" t="s">
        <v>2218</v>
      </c>
      <c r="C700" s="82" t="s">
        <v>10</v>
      </c>
      <c r="D700" s="242">
        <v>44100</v>
      </c>
      <c r="E700" s="373">
        <v>45728</v>
      </c>
    </row>
    <row r="701" spans="1:5" ht="12.75">
      <c r="A701" s="189">
        <v>698</v>
      </c>
      <c r="B701" s="75" t="s">
        <v>2219</v>
      </c>
      <c r="C701" s="82" t="s">
        <v>10</v>
      </c>
      <c r="D701" s="242">
        <v>5121</v>
      </c>
      <c r="E701" s="373">
        <v>45729</v>
      </c>
    </row>
    <row r="702" spans="1:5" ht="12.75">
      <c r="A702" s="189">
        <v>699</v>
      </c>
      <c r="B702" s="75" t="s">
        <v>1699</v>
      </c>
      <c r="C702" s="82" t="s">
        <v>10</v>
      </c>
      <c r="D702" s="242">
        <v>6292</v>
      </c>
      <c r="E702" s="373">
        <v>45729</v>
      </c>
    </row>
    <row r="703" spans="1:5" ht="12.75">
      <c r="A703" s="189">
        <v>700</v>
      </c>
      <c r="B703" s="75" t="s">
        <v>2221</v>
      </c>
      <c r="C703" s="82" t="s">
        <v>10</v>
      </c>
      <c r="D703" s="242">
        <v>30980</v>
      </c>
      <c r="E703" s="373">
        <v>45730</v>
      </c>
    </row>
    <row r="704" spans="1:5" ht="12.75">
      <c r="A704" s="189">
        <v>701</v>
      </c>
      <c r="B704" s="75" t="s">
        <v>2220</v>
      </c>
      <c r="C704" s="82" t="s">
        <v>10</v>
      </c>
      <c r="D704" s="242">
        <v>18000</v>
      </c>
      <c r="E704" s="373">
        <v>45730</v>
      </c>
    </row>
    <row r="705" spans="1:5" ht="12.75">
      <c r="A705" s="189">
        <v>702</v>
      </c>
      <c r="B705" s="75" t="s">
        <v>2222</v>
      </c>
      <c r="C705" s="82" t="s">
        <v>10</v>
      </c>
      <c r="D705" s="242">
        <v>39204</v>
      </c>
      <c r="E705" s="373">
        <v>45733</v>
      </c>
    </row>
    <row r="706" spans="1:5" ht="12.75">
      <c r="A706" s="189">
        <v>703</v>
      </c>
      <c r="B706" s="75" t="s">
        <v>1903</v>
      </c>
      <c r="C706" s="82" t="s">
        <v>10</v>
      </c>
      <c r="D706" s="242">
        <v>16335</v>
      </c>
      <c r="E706" s="373">
        <v>45734</v>
      </c>
    </row>
    <row r="707" spans="1:5" ht="12.75">
      <c r="A707" s="189">
        <v>704</v>
      </c>
      <c r="B707" s="75" t="s">
        <v>1626</v>
      </c>
      <c r="C707" s="82" t="s">
        <v>10</v>
      </c>
      <c r="D707" s="242">
        <v>45716.22</v>
      </c>
      <c r="E707" s="373">
        <v>45734</v>
      </c>
    </row>
    <row r="708" spans="1:5" ht="12.75">
      <c r="A708" s="189">
        <v>705</v>
      </c>
      <c r="B708" s="75" t="s">
        <v>2224</v>
      </c>
      <c r="C708" s="82" t="s">
        <v>10</v>
      </c>
      <c r="D708" s="242">
        <v>9150</v>
      </c>
      <c r="E708" s="373">
        <v>45736</v>
      </c>
    </row>
    <row r="709" spans="1:5" ht="12.75">
      <c r="A709" s="189">
        <v>706</v>
      </c>
      <c r="B709" s="75" t="s">
        <v>2225</v>
      </c>
      <c r="C709" s="82" t="s">
        <v>1382</v>
      </c>
      <c r="D709" s="242">
        <v>8000</v>
      </c>
      <c r="E709" s="373">
        <v>45737</v>
      </c>
    </row>
    <row r="710" spans="1:5" ht="12.75">
      <c r="A710" s="189">
        <v>707</v>
      </c>
      <c r="B710" s="75" t="s">
        <v>1617</v>
      </c>
      <c r="C710" s="82" t="s">
        <v>10</v>
      </c>
      <c r="D710" s="242">
        <v>36713</v>
      </c>
      <c r="E710" s="373">
        <v>45737</v>
      </c>
    </row>
    <row r="711" spans="1:5" ht="12.75">
      <c r="A711" s="189">
        <v>708</v>
      </c>
      <c r="B711" s="75" t="s">
        <v>2226</v>
      </c>
      <c r="C711" s="82" t="s">
        <v>10</v>
      </c>
      <c r="D711" s="242">
        <v>10800</v>
      </c>
      <c r="E711" s="373">
        <v>45740</v>
      </c>
    </row>
    <row r="712" spans="1:5" ht="12.75">
      <c r="A712" s="189">
        <v>709</v>
      </c>
      <c r="B712" s="75" t="s">
        <v>2228</v>
      </c>
      <c r="C712" s="82" t="s">
        <v>10</v>
      </c>
      <c r="D712" s="242">
        <v>58500</v>
      </c>
      <c r="E712" s="373">
        <v>45741</v>
      </c>
    </row>
    <row r="713" spans="1:5" ht="12.75">
      <c r="A713" s="189">
        <v>710</v>
      </c>
      <c r="B713" s="75" t="s">
        <v>2227</v>
      </c>
      <c r="C713" s="82" t="s">
        <v>1382</v>
      </c>
      <c r="D713" s="242">
        <v>1305</v>
      </c>
      <c r="E713" s="373">
        <v>45741</v>
      </c>
    </row>
    <row r="714" spans="1:5" ht="12.75">
      <c r="A714" s="189">
        <v>711</v>
      </c>
      <c r="B714" s="75" t="s">
        <v>2227</v>
      </c>
      <c r="C714" s="82" t="s">
        <v>10</v>
      </c>
      <c r="D714" s="242">
        <v>3246</v>
      </c>
      <c r="E714" s="373">
        <v>45741</v>
      </c>
    </row>
    <row r="715" spans="1:5" ht="12.75">
      <c r="A715" s="189">
        <v>712</v>
      </c>
      <c r="B715" s="75" t="s">
        <v>2229</v>
      </c>
      <c r="C715" s="82" t="s">
        <v>10</v>
      </c>
      <c r="D715" s="242">
        <v>7200</v>
      </c>
      <c r="E715" s="373">
        <v>45742</v>
      </c>
    </row>
    <row r="716" spans="1:5" ht="12.75">
      <c r="A716" s="189">
        <v>713</v>
      </c>
      <c r="B716" s="75" t="s">
        <v>2230</v>
      </c>
      <c r="C716" s="82" t="s">
        <v>10</v>
      </c>
      <c r="D716" s="242">
        <v>64536.639999999999</v>
      </c>
      <c r="E716" s="373">
        <v>45743</v>
      </c>
    </row>
    <row r="717" spans="1:5" ht="12.75">
      <c r="A717" s="189">
        <v>714</v>
      </c>
      <c r="B717" s="75" t="s">
        <v>2233</v>
      </c>
      <c r="C717" s="82" t="s">
        <v>10</v>
      </c>
      <c r="D717" s="242">
        <v>11250</v>
      </c>
      <c r="E717" s="373">
        <v>45747</v>
      </c>
    </row>
    <row r="718" spans="1:5" ht="12.75">
      <c r="A718" s="189">
        <v>715</v>
      </c>
      <c r="B718" s="75" t="s">
        <v>2232</v>
      </c>
      <c r="C718" s="82" t="s">
        <v>1382</v>
      </c>
      <c r="D718" s="242">
        <v>6000</v>
      </c>
      <c r="E718" s="373">
        <v>45747</v>
      </c>
    </row>
    <row r="719" spans="1:5" ht="12.75">
      <c r="A719" s="189">
        <v>716</v>
      </c>
      <c r="B719" s="75" t="s">
        <v>2231</v>
      </c>
      <c r="C719" s="82" t="s">
        <v>10</v>
      </c>
      <c r="D719" s="242">
        <v>48383</v>
      </c>
      <c r="E719" s="373">
        <v>45747</v>
      </c>
    </row>
    <row r="720" spans="1:5" ht="12.75">
      <c r="A720" s="189">
        <v>717</v>
      </c>
      <c r="B720" s="75" t="s">
        <v>2148</v>
      </c>
      <c r="C720" s="82" t="s">
        <v>10</v>
      </c>
      <c r="D720" s="242">
        <v>45500</v>
      </c>
      <c r="E720" s="373">
        <v>45749</v>
      </c>
    </row>
    <row r="721" spans="1:5" ht="12.75">
      <c r="A721" s="189">
        <v>718</v>
      </c>
      <c r="B721" s="75" t="s">
        <v>14381</v>
      </c>
      <c r="C721" s="82" t="s">
        <v>10</v>
      </c>
      <c r="D721" s="242">
        <v>27000</v>
      </c>
      <c r="E721" s="373">
        <v>45751</v>
      </c>
    </row>
    <row r="722" spans="1:5" ht="12.75">
      <c r="A722" s="189">
        <v>719</v>
      </c>
      <c r="B722" s="75" t="s">
        <v>3202</v>
      </c>
      <c r="C722" s="82" t="s">
        <v>10</v>
      </c>
      <c r="D722" s="242">
        <v>22500</v>
      </c>
      <c r="E722" s="373">
        <v>45751</v>
      </c>
    </row>
    <row r="723" spans="1:5" ht="12.75">
      <c r="A723" s="189">
        <v>720</v>
      </c>
      <c r="B723" s="75" t="s">
        <v>14369</v>
      </c>
      <c r="C723" s="82" t="s">
        <v>1382</v>
      </c>
      <c r="D723" s="242">
        <v>16011</v>
      </c>
      <c r="E723" s="373">
        <v>45756</v>
      </c>
    </row>
    <row r="724" spans="1:5" ht="12.75">
      <c r="A724" s="189">
        <v>721</v>
      </c>
      <c r="B724" s="75" t="s">
        <v>14955</v>
      </c>
      <c r="C724" s="82" t="s">
        <v>10</v>
      </c>
      <c r="D724" s="242">
        <v>24750</v>
      </c>
      <c r="E724" s="373">
        <v>45756</v>
      </c>
    </row>
    <row r="725" spans="1:5" ht="12.75">
      <c r="A725" s="189">
        <v>722</v>
      </c>
      <c r="B725" s="75" t="s">
        <v>14380</v>
      </c>
      <c r="C725" s="82" t="s">
        <v>10</v>
      </c>
      <c r="D725" s="242">
        <v>24475</v>
      </c>
      <c r="E725" s="373">
        <v>45756</v>
      </c>
    </row>
    <row r="726" spans="1:5" ht="12.75">
      <c r="A726" s="189">
        <v>723</v>
      </c>
      <c r="B726" s="75" t="s">
        <v>14372</v>
      </c>
      <c r="C726" s="82" t="s">
        <v>10</v>
      </c>
      <c r="D726" s="242">
        <v>9000</v>
      </c>
      <c r="E726" s="373">
        <v>45756</v>
      </c>
    </row>
    <row r="727" spans="1:5" ht="12.75">
      <c r="A727" s="189">
        <v>724</v>
      </c>
      <c r="B727" s="218" t="s">
        <v>2198</v>
      </c>
      <c r="C727" s="82" t="s">
        <v>10</v>
      </c>
      <c r="D727" s="248">
        <v>22500</v>
      </c>
      <c r="E727" s="373">
        <v>45756</v>
      </c>
    </row>
    <row r="728" spans="1:5" ht="12.75">
      <c r="A728" s="189">
        <v>725</v>
      </c>
      <c r="B728" s="299" t="s">
        <v>3287</v>
      </c>
      <c r="C728" s="82" t="s">
        <v>1382</v>
      </c>
      <c r="D728" s="300">
        <v>13500</v>
      </c>
      <c r="E728" s="373">
        <v>45757</v>
      </c>
    </row>
    <row r="729" spans="1:5" ht="12.75">
      <c r="A729" s="189">
        <v>726</v>
      </c>
      <c r="B729" s="230" t="s">
        <v>1893</v>
      </c>
      <c r="C729" s="82" t="s">
        <v>10</v>
      </c>
      <c r="D729" s="300">
        <v>17000</v>
      </c>
      <c r="E729" s="373">
        <v>45758</v>
      </c>
    </row>
    <row r="730" spans="1:5" ht="12.75">
      <c r="A730" s="189">
        <v>727</v>
      </c>
      <c r="B730" s="230" t="s">
        <v>14379</v>
      </c>
      <c r="C730" s="82" t="s">
        <v>1382</v>
      </c>
      <c r="D730" s="300">
        <v>5000</v>
      </c>
      <c r="E730" s="373">
        <v>45761</v>
      </c>
    </row>
    <row r="731" spans="1:5" ht="12.75">
      <c r="A731" s="189">
        <v>728</v>
      </c>
      <c r="B731" s="230" t="s">
        <v>14373</v>
      </c>
      <c r="C731" s="82" t="s">
        <v>10</v>
      </c>
      <c r="D731" s="300">
        <v>23000</v>
      </c>
      <c r="E731" s="373">
        <v>45762</v>
      </c>
    </row>
    <row r="732" spans="1:5" ht="12.75">
      <c r="A732" s="189">
        <v>729</v>
      </c>
      <c r="B732" s="230" t="s">
        <v>3033</v>
      </c>
      <c r="C732" s="82" t="s">
        <v>10</v>
      </c>
      <c r="D732" s="300">
        <v>18000</v>
      </c>
      <c r="E732" s="373">
        <v>45762</v>
      </c>
    </row>
    <row r="733" spans="1:5" ht="12.75">
      <c r="A733" s="189">
        <v>730</v>
      </c>
      <c r="B733" s="230" t="s">
        <v>2104</v>
      </c>
      <c r="C733" s="82" t="s">
        <v>10</v>
      </c>
      <c r="D733" s="300">
        <v>49005</v>
      </c>
      <c r="E733" s="373">
        <v>45762</v>
      </c>
    </row>
    <row r="734" spans="1:5" ht="12.75">
      <c r="A734" s="189">
        <v>731</v>
      </c>
      <c r="B734" s="230" t="s">
        <v>2005</v>
      </c>
      <c r="C734" s="82" t="s">
        <v>1382</v>
      </c>
      <c r="D734" s="300">
        <v>14000</v>
      </c>
      <c r="E734" s="373">
        <v>45763</v>
      </c>
    </row>
    <row r="735" spans="1:5" ht="12.75">
      <c r="A735" s="189">
        <v>732</v>
      </c>
      <c r="B735" s="230" t="s">
        <v>14376</v>
      </c>
      <c r="C735" s="82" t="s">
        <v>10</v>
      </c>
      <c r="D735" s="300">
        <v>45000</v>
      </c>
      <c r="E735" s="373">
        <v>45769</v>
      </c>
    </row>
    <row r="736" spans="1:5" ht="12.75">
      <c r="A736" s="189">
        <v>733</v>
      </c>
      <c r="B736" s="230" t="s">
        <v>2893</v>
      </c>
      <c r="C736" s="82" t="s">
        <v>10</v>
      </c>
      <c r="D736" s="300">
        <v>81000</v>
      </c>
      <c r="E736" s="373">
        <v>45769</v>
      </c>
    </row>
    <row r="737" spans="1:5" ht="12.75">
      <c r="A737" s="189">
        <v>734</v>
      </c>
      <c r="B737" s="230" t="s">
        <v>14377</v>
      </c>
      <c r="C737" s="82" t="s">
        <v>10</v>
      </c>
      <c r="D737" s="300">
        <v>7000</v>
      </c>
      <c r="E737" s="373">
        <v>45770</v>
      </c>
    </row>
    <row r="738" spans="1:5" ht="12.75">
      <c r="A738" s="189">
        <v>735</v>
      </c>
      <c r="B738" s="230" t="s">
        <v>3294</v>
      </c>
      <c r="C738" s="82" t="s">
        <v>10</v>
      </c>
      <c r="D738" s="300">
        <v>36000</v>
      </c>
      <c r="E738" s="373">
        <v>45770</v>
      </c>
    </row>
    <row r="739" spans="1:5" ht="12.75">
      <c r="A739" s="189">
        <v>736</v>
      </c>
      <c r="B739" s="230" t="s">
        <v>14374</v>
      </c>
      <c r="C739" s="82" t="s">
        <v>10</v>
      </c>
      <c r="D739" s="300">
        <v>14500</v>
      </c>
      <c r="E739" s="373">
        <v>45771</v>
      </c>
    </row>
    <row r="740" spans="1:5" ht="12.75">
      <c r="A740" s="189">
        <v>737</v>
      </c>
      <c r="B740" s="230" t="s">
        <v>14375</v>
      </c>
      <c r="C740" s="82" t="s">
        <v>10</v>
      </c>
      <c r="D740" s="300">
        <v>5000</v>
      </c>
      <c r="E740" s="373">
        <v>45771</v>
      </c>
    </row>
    <row r="741" spans="1:5" ht="12.75">
      <c r="A741" s="189">
        <v>738</v>
      </c>
      <c r="B741" s="230" t="s">
        <v>2072</v>
      </c>
      <c r="C741" s="82" t="s">
        <v>1382</v>
      </c>
      <c r="D741" s="300">
        <v>3500</v>
      </c>
      <c r="E741" s="373">
        <v>45771</v>
      </c>
    </row>
    <row r="742" spans="1:5" ht="12.75">
      <c r="A742" s="189">
        <v>739</v>
      </c>
      <c r="B742" s="230" t="s">
        <v>14371</v>
      </c>
      <c r="C742" s="82" t="s">
        <v>10</v>
      </c>
      <c r="D742" s="300">
        <v>19514</v>
      </c>
      <c r="E742" s="373">
        <v>45772</v>
      </c>
    </row>
    <row r="743" spans="1:5" ht="12.75">
      <c r="A743" s="189">
        <v>740</v>
      </c>
      <c r="B743" s="230" t="s">
        <v>1836</v>
      </c>
      <c r="C743" s="82" t="s">
        <v>10</v>
      </c>
      <c r="D743" s="300">
        <v>24300</v>
      </c>
      <c r="E743" s="373">
        <v>45776</v>
      </c>
    </row>
    <row r="744" spans="1:5" ht="12.75">
      <c r="A744" s="189">
        <v>741</v>
      </c>
      <c r="B744" s="230" t="s">
        <v>14465</v>
      </c>
      <c r="C744" s="82" t="s">
        <v>1382</v>
      </c>
      <c r="D744" s="300">
        <v>7000</v>
      </c>
      <c r="E744" s="373">
        <v>45783</v>
      </c>
    </row>
    <row r="745" spans="1:5" ht="12.75">
      <c r="A745" s="189">
        <v>742</v>
      </c>
      <c r="B745" s="230" t="s">
        <v>14465</v>
      </c>
      <c r="C745" s="82" t="s">
        <v>10</v>
      </c>
      <c r="D745" s="300">
        <v>6750</v>
      </c>
      <c r="E745" s="373">
        <v>45783</v>
      </c>
    </row>
    <row r="746" spans="1:5" ht="12.75">
      <c r="A746" s="189">
        <v>743</v>
      </c>
      <c r="B746" s="230" t="s">
        <v>14463</v>
      </c>
      <c r="C746" s="82" t="s">
        <v>10</v>
      </c>
      <c r="D746" s="300">
        <v>16335</v>
      </c>
      <c r="E746" s="373">
        <v>45784</v>
      </c>
    </row>
    <row r="747" spans="1:5" ht="12.75">
      <c r="A747" s="189">
        <v>744</v>
      </c>
      <c r="B747" s="230" t="s">
        <v>1997</v>
      </c>
      <c r="C747" s="82" t="s">
        <v>10</v>
      </c>
      <c r="D747" s="300">
        <v>45000</v>
      </c>
      <c r="E747" s="373">
        <v>45785</v>
      </c>
    </row>
    <row r="748" spans="1:5" ht="12.75">
      <c r="A748" s="189">
        <v>745</v>
      </c>
      <c r="B748" s="230" t="s">
        <v>14467</v>
      </c>
      <c r="C748" s="82" t="s">
        <v>10</v>
      </c>
      <c r="D748" s="300">
        <v>50000</v>
      </c>
      <c r="E748" s="373">
        <v>45787</v>
      </c>
    </row>
    <row r="749" spans="1:5" ht="12.75">
      <c r="A749" s="189">
        <v>746</v>
      </c>
      <c r="B749" s="230" t="s">
        <v>6180</v>
      </c>
      <c r="C749" s="82" t="s">
        <v>10</v>
      </c>
      <c r="D749" s="300">
        <v>73435</v>
      </c>
      <c r="E749" s="373">
        <v>45789</v>
      </c>
    </row>
    <row r="750" spans="1:5" ht="12.75">
      <c r="A750" s="189">
        <v>747</v>
      </c>
      <c r="B750" s="220" t="s">
        <v>14461</v>
      </c>
      <c r="C750" s="82" t="s">
        <v>10</v>
      </c>
      <c r="D750" s="300">
        <v>15732</v>
      </c>
      <c r="E750" s="373">
        <v>45790</v>
      </c>
    </row>
    <row r="751" spans="1:5" ht="12.75">
      <c r="A751" s="189">
        <v>748</v>
      </c>
      <c r="B751" s="220" t="s">
        <v>14464</v>
      </c>
      <c r="C751" s="82" t="s">
        <v>10</v>
      </c>
      <c r="D751" s="300">
        <v>36346.5</v>
      </c>
      <c r="E751" s="373">
        <v>45790</v>
      </c>
    </row>
    <row r="752" spans="1:5" ht="12.75">
      <c r="A752" s="189">
        <v>749</v>
      </c>
      <c r="B752" s="220" t="s">
        <v>1563</v>
      </c>
      <c r="C752" s="82" t="s">
        <v>10</v>
      </c>
      <c r="D752" s="300">
        <v>4550</v>
      </c>
      <c r="E752" s="373">
        <v>45792</v>
      </c>
    </row>
    <row r="753" spans="1:5" ht="12.75">
      <c r="A753" s="189">
        <v>750</v>
      </c>
      <c r="B753" s="220" t="s">
        <v>14468</v>
      </c>
      <c r="C753" s="82" t="s">
        <v>10</v>
      </c>
      <c r="D753" s="300">
        <v>72200.7</v>
      </c>
      <c r="E753" s="373">
        <v>45796</v>
      </c>
    </row>
    <row r="754" spans="1:5" ht="12.75">
      <c r="A754" s="189">
        <v>751</v>
      </c>
      <c r="B754" s="220" t="s">
        <v>14956</v>
      </c>
      <c r="C754" s="82" t="s">
        <v>10</v>
      </c>
      <c r="D754" s="300">
        <v>40000</v>
      </c>
      <c r="E754" s="373">
        <v>45798</v>
      </c>
    </row>
    <row r="755" spans="1:5" ht="12.75">
      <c r="A755" s="189">
        <v>752</v>
      </c>
      <c r="B755" s="220" t="s">
        <v>1522</v>
      </c>
      <c r="C755" s="82" t="s">
        <v>10</v>
      </c>
      <c r="D755" s="300">
        <v>63900</v>
      </c>
      <c r="E755" s="373">
        <v>45799</v>
      </c>
    </row>
    <row r="756" spans="1:5" ht="12.75">
      <c r="A756" s="189">
        <v>753</v>
      </c>
      <c r="B756" s="220" t="s">
        <v>4189</v>
      </c>
      <c r="C756" s="82" t="s">
        <v>10</v>
      </c>
      <c r="D756" s="300">
        <v>120600</v>
      </c>
      <c r="E756" s="373">
        <v>45803</v>
      </c>
    </row>
    <row r="757" spans="1:5" ht="12.75">
      <c r="A757" s="189">
        <v>754</v>
      </c>
      <c r="B757" s="220" t="s">
        <v>14460</v>
      </c>
      <c r="C757" s="82" t="s">
        <v>10</v>
      </c>
      <c r="D757" s="300">
        <v>22000</v>
      </c>
      <c r="E757" s="373">
        <v>45803</v>
      </c>
    </row>
    <row r="758" spans="1:5" ht="12.75">
      <c r="A758" s="189">
        <v>755</v>
      </c>
      <c r="B758" s="220" t="s">
        <v>1718</v>
      </c>
      <c r="C758" s="82" t="s">
        <v>1382</v>
      </c>
      <c r="D758" s="300">
        <v>3000</v>
      </c>
      <c r="E758" s="373">
        <v>45810</v>
      </c>
    </row>
    <row r="759" spans="1:5" ht="12.75">
      <c r="A759" s="189">
        <v>756</v>
      </c>
      <c r="B759" s="220" t="s">
        <v>2028</v>
      </c>
      <c r="C759" s="82" t="s">
        <v>10</v>
      </c>
      <c r="D759" s="300">
        <v>9000</v>
      </c>
      <c r="E759" s="373">
        <v>45811</v>
      </c>
    </row>
    <row r="760" spans="1:5" ht="12.75">
      <c r="A760" s="189">
        <v>757</v>
      </c>
      <c r="B760" s="220" t="s">
        <v>14529</v>
      </c>
      <c r="C760" s="82" t="s">
        <v>10</v>
      </c>
      <c r="D760" s="300">
        <v>36500</v>
      </c>
      <c r="E760" s="373">
        <v>45811</v>
      </c>
    </row>
    <row r="761" spans="1:5" ht="12.75">
      <c r="A761" s="189">
        <v>758</v>
      </c>
      <c r="B761" s="220" t="s">
        <v>14523</v>
      </c>
      <c r="C761" s="82" t="s">
        <v>10</v>
      </c>
      <c r="D761" s="300">
        <v>14063.89</v>
      </c>
      <c r="E761" s="373">
        <v>45811</v>
      </c>
    </row>
    <row r="762" spans="1:5" ht="12.75">
      <c r="A762" s="189">
        <v>759</v>
      </c>
      <c r="B762" s="220" t="s">
        <v>14524</v>
      </c>
      <c r="C762" s="82" t="s">
        <v>10</v>
      </c>
      <c r="D762" s="300">
        <v>40000</v>
      </c>
      <c r="E762" s="373">
        <v>45812</v>
      </c>
    </row>
    <row r="763" spans="1:5" ht="12.75">
      <c r="A763" s="189">
        <v>760</v>
      </c>
      <c r="B763" s="220" t="s">
        <v>2036</v>
      </c>
      <c r="C763" s="82" t="s">
        <v>10</v>
      </c>
      <c r="D763" s="300">
        <v>47915</v>
      </c>
      <c r="E763" s="373">
        <v>45812</v>
      </c>
    </row>
    <row r="764" spans="1:5" ht="12.75">
      <c r="A764" s="189">
        <v>761</v>
      </c>
      <c r="B764" s="220" t="s">
        <v>1952</v>
      </c>
      <c r="C764" s="82" t="s">
        <v>1382</v>
      </c>
      <c r="D764" s="300">
        <v>13500</v>
      </c>
      <c r="E764" s="373">
        <v>45818</v>
      </c>
    </row>
    <row r="765" spans="1:5" ht="12.75">
      <c r="A765" s="189">
        <v>762</v>
      </c>
      <c r="B765" s="220" t="s">
        <v>2288</v>
      </c>
      <c r="C765" s="82" t="s">
        <v>10</v>
      </c>
      <c r="D765" s="300">
        <v>10854</v>
      </c>
      <c r="E765" s="373">
        <v>45818</v>
      </c>
    </row>
    <row r="766" spans="1:5" ht="12.75">
      <c r="A766" s="189">
        <v>763</v>
      </c>
      <c r="B766" s="220" t="s">
        <v>14525</v>
      </c>
      <c r="C766" s="82" t="s">
        <v>10</v>
      </c>
      <c r="D766" s="300">
        <v>20137</v>
      </c>
      <c r="E766" s="373">
        <v>45819</v>
      </c>
    </row>
    <row r="767" spans="1:5" ht="12.75">
      <c r="A767" s="189">
        <v>764</v>
      </c>
      <c r="B767" s="220" t="s">
        <v>14526</v>
      </c>
      <c r="C767" s="82" t="s">
        <v>10</v>
      </c>
      <c r="D767" s="300">
        <v>17047</v>
      </c>
      <c r="E767" s="373">
        <v>45819</v>
      </c>
    </row>
    <row r="768" spans="1:5" ht="12.75">
      <c r="A768" s="189">
        <v>765</v>
      </c>
      <c r="B768" s="220" t="s">
        <v>14531</v>
      </c>
      <c r="C768" s="82" t="s">
        <v>10</v>
      </c>
      <c r="D768" s="300">
        <v>73507.5</v>
      </c>
      <c r="E768" s="373">
        <v>45820</v>
      </c>
    </row>
    <row r="769" spans="1:5" ht="12.75">
      <c r="A769" s="189">
        <v>766</v>
      </c>
      <c r="B769" s="220" t="s">
        <v>14533</v>
      </c>
      <c r="C769" s="82" t="s">
        <v>10</v>
      </c>
      <c r="D769" s="300">
        <v>36000</v>
      </c>
      <c r="E769" s="373">
        <v>45820</v>
      </c>
    </row>
    <row r="770" spans="1:5" ht="12.75">
      <c r="A770" s="189">
        <v>767</v>
      </c>
      <c r="B770" s="220" t="s">
        <v>14530</v>
      </c>
      <c r="C770" s="82" t="s">
        <v>10</v>
      </c>
      <c r="D770" s="300">
        <v>67500</v>
      </c>
      <c r="E770" s="373">
        <v>45821</v>
      </c>
    </row>
    <row r="771" spans="1:5" ht="12.75">
      <c r="A771" s="189">
        <v>768</v>
      </c>
      <c r="B771" s="220" t="s">
        <v>14521</v>
      </c>
      <c r="C771" s="82" t="s">
        <v>10</v>
      </c>
      <c r="D771" s="300">
        <v>10258</v>
      </c>
      <c r="E771" s="373">
        <v>45824</v>
      </c>
    </row>
    <row r="772" spans="1:5" ht="12.75">
      <c r="A772" s="189">
        <v>769</v>
      </c>
      <c r="B772" s="220" t="s">
        <v>14532</v>
      </c>
      <c r="C772" s="82" t="s">
        <v>10</v>
      </c>
      <c r="D772" s="300">
        <v>99900</v>
      </c>
      <c r="E772" s="373">
        <v>45824</v>
      </c>
    </row>
    <row r="773" spans="1:5" ht="12.75">
      <c r="A773" s="189">
        <v>770</v>
      </c>
      <c r="B773" s="220" t="s">
        <v>2798</v>
      </c>
      <c r="C773" s="82" t="s">
        <v>10</v>
      </c>
      <c r="D773" s="300">
        <v>152450.21</v>
      </c>
      <c r="E773" s="373">
        <v>45824</v>
      </c>
    </row>
    <row r="774" spans="1:5" ht="12.75">
      <c r="A774" s="189">
        <v>771</v>
      </c>
      <c r="B774" s="220" t="s">
        <v>14527</v>
      </c>
      <c r="C774" s="82" t="s">
        <v>10</v>
      </c>
      <c r="D774" s="300">
        <v>38700</v>
      </c>
      <c r="E774" s="373">
        <v>45825</v>
      </c>
    </row>
    <row r="775" spans="1:5" ht="12.75">
      <c r="A775" s="189">
        <v>772</v>
      </c>
      <c r="B775" s="220" t="s">
        <v>2676</v>
      </c>
      <c r="C775" s="82" t="s">
        <v>10</v>
      </c>
      <c r="D775" s="300">
        <v>35900</v>
      </c>
      <c r="E775" s="373">
        <v>45825</v>
      </c>
    </row>
    <row r="776" spans="1:5" ht="12.75">
      <c r="A776" s="189">
        <v>773</v>
      </c>
      <c r="B776" s="220" t="s">
        <v>14522</v>
      </c>
      <c r="C776" s="82" t="s">
        <v>10</v>
      </c>
      <c r="D776" s="300">
        <v>21276</v>
      </c>
      <c r="E776" s="373">
        <v>45827</v>
      </c>
    </row>
    <row r="777" spans="1:5" ht="12.75">
      <c r="A777" s="189">
        <v>774</v>
      </c>
      <c r="B777" s="220" t="s">
        <v>1845</v>
      </c>
      <c r="C777" s="82" t="s">
        <v>1382</v>
      </c>
      <c r="D777" s="300">
        <v>6000</v>
      </c>
      <c r="E777" s="373">
        <v>45827</v>
      </c>
    </row>
    <row r="778" spans="1:5" ht="12.75">
      <c r="A778" s="189">
        <v>775</v>
      </c>
      <c r="B778" s="220" t="s">
        <v>14528</v>
      </c>
      <c r="C778" s="82" t="s">
        <v>10</v>
      </c>
      <c r="D778" s="300">
        <v>35000</v>
      </c>
      <c r="E778" s="373">
        <v>45834</v>
      </c>
    </row>
    <row r="779" spans="1:5" ht="12.75">
      <c r="A779" s="189">
        <v>776</v>
      </c>
      <c r="B779" s="220" t="s">
        <v>14367</v>
      </c>
      <c r="C779" s="82" t="s">
        <v>10</v>
      </c>
      <c r="D779" s="300">
        <v>76500</v>
      </c>
      <c r="E779" s="373">
        <v>45838</v>
      </c>
    </row>
    <row r="780" spans="1:5" ht="12.75">
      <c r="A780" s="189">
        <v>777</v>
      </c>
      <c r="B780" s="220" t="s">
        <v>14604</v>
      </c>
      <c r="C780" s="82" t="s">
        <v>10</v>
      </c>
      <c r="D780" s="300">
        <v>20000</v>
      </c>
      <c r="E780" s="373">
        <v>45841</v>
      </c>
    </row>
    <row r="781" spans="1:5" ht="12.75">
      <c r="A781" s="189">
        <v>778</v>
      </c>
      <c r="B781" s="220" t="s">
        <v>14612</v>
      </c>
      <c r="C781" s="82" t="s">
        <v>10</v>
      </c>
      <c r="D781" s="300">
        <v>30000</v>
      </c>
      <c r="E781" s="373">
        <v>45848</v>
      </c>
    </row>
    <row r="782" spans="1:5" ht="12.75">
      <c r="A782" s="189">
        <v>779</v>
      </c>
      <c r="B782" s="220" t="s">
        <v>14615</v>
      </c>
      <c r="C782" s="82" t="s">
        <v>10</v>
      </c>
      <c r="D782" s="300">
        <v>21780</v>
      </c>
      <c r="E782" s="373">
        <v>45849</v>
      </c>
    </row>
    <row r="783" spans="1:5" ht="12.75">
      <c r="A783" s="189">
        <v>780</v>
      </c>
      <c r="B783" s="220" t="s">
        <v>1565</v>
      </c>
      <c r="C783" s="82" t="s">
        <v>10</v>
      </c>
      <c r="D783" s="300">
        <v>64800</v>
      </c>
      <c r="E783" s="373">
        <v>45852</v>
      </c>
    </row>
    <row r="784" spans="1:5" ht="12.75">
      <c r="A784" s="189">
        <v>781</v>
      </c>
      <c r="B784" s="220" t="s">
        <v>14610</v>
      </c>
      <c r="C784" s="82" t="s">
        <v>10</v>
      </c>
      <c r="D784" s="300">
        <v>9000</v>
      </c>
      <c r="E784" s="373">
        <v>45852</v>
      </c>
    </row>
    <row r="785" spans="1:5" ht="12.75">
      <c r="A785" s="189">
        <v>782</v>
      </c>
      <c r="B785" s="220" t="s">
        <v>3326</v>
      </c>
      <c r="C785" s="82" t="s">
        <v>10</v>
      </c>
      <c r="D785" s="300">
        <v>75402</v>
      </c>
      <c r="E785" s="373">
        <v>45852</v>
      </c>
    </row>
    <row r="786" spans="1:5" ht="12.75">
      <c r="A786" s="189">
        <v>783</v>
      </c>
      <c r="B786" s="220" t="s">
        <v>14609</v>
      </c>
      <c r="C786" s="82" t="s">
        <v>10</v>
      </c>
      <c r="D786" s="300">
        <v>54035</v>
      </c>
      <c r="E786" s="373">
        <v>45855</v>
      </c>
    </row>
    <row r="787" spans="1:5" ht="12.75">
      <c r="A787" s="189">
        <v>784</v>
      </c>
      <c r="B787" s="220" t="s">
        <v>14605</v>
      </c>
      <c r="C787" s="82" t="s">
        <v>1382</v>
      </c>
      <c r="D787" s="300">
        <v>15000</v>
      </c>
      <c r="E787" s="373">
        <v>45859</v>
      </c>
    </row>
    <row r="788" spans="1:5" ht="12.75">
      <c r="A788" s="189">
        <v>785</v>
      </c>
      <c r="B788" s="220" t="s">
        <v>14616</v>
      </c>
      <c r="C788" s="82" t="s">
        <v>10</v>
      </c>
      <c r="D788" s="300">
        <v>15165</v>
      </c>
      <c r="E788" s="373">
        <v>45867</v>
      </c>
    </row>
    <row r="789" spans="1:5" ht="12.75">
      <c r="A789" s="189">
        <v>786</v>
      </c>
      <c r="B789" s="220" t="s">
        <v>3613</v>
      </c>
      <c r="C789" s="82" t="s">
        <v>10</v>
      </c>
      <c r="D789" s="300">
        <v>81000</v>
      </c>
      <c r="E789" s="373">
        <v>45873</v>
      </c>
    </row>
    <row r="790" spans="1:5" ht="12.75">
      <c r="A790" s="189">
        <v>787</v>
      </c>
      <c r="B790" s="220" t="s">
        <v>14681</v>
      </c>
      <c r="C790" s="82" t="s">
        <v>10</v>
      </c>
      <c r="D790" s="300">
        <v>37800</v>
      </c>
      <c r="E790" s="373">
        <v>45873</v>
      </c>
    </row>
    <row r="791" spans="1:5" ht="12.75">
      <c r="A791" s="189">
        <v>788</v>
      </c>
      <c r="B791" s="220" t="s">
        <v>14687</v>
      </c>
      <c r="C791" s="82" t="s">
        <v>10</v>
      </c>
      <c r="D791" s="300">
        <v>12600</v>
      </c>
      <c r="E791" s="373">
        <v>45874</v>
      </c>
    </row>
    <row r="792" spans="1:5" ht="12.75">
      <c r="A792" s="189">
        <v>789</v>
      </c>
      <c r="B792" s="220" t="s">
        <v>2916</v>
      </c>
      <c r="C792" s="82" t="s">
        <v>10</v>
      </c>
      <c r="D792" s="300">
        <v>11879</v>
      </c>
      <c r="E792" s="373">
        <v>45877</v>
      </c>
    </row>
    <row r="793" spans="1:5" ht="12.75">
      <c r="A793" s="189">
        <v>790</v>
      </c>
      <c r="B793" s="220" t="s">
        <v>14679</v>
      </c>
      <c r="C793" s="82" t="s">
        <v>10</v>
      </c>
      <c r="D793" s="300">
        <v>15000</v>
      </c>
      <c r="E793" s="373">
        <v>45888</v>
      </c>
    </row>
    <row r="794" spans="1:5" ht="12.75">
      <c r="A794" s="189">
        <v>791</v>
      </c>
      <c r="B794" s="220" t="s">
        <v>14678</v>
      </c>
      <c r="C794" s="82" t="s">
        <v>10</v>
      </c>
      <c r="D794" s="300">
        <v>65440</v>
      </c>
      <c r="E794" s="373">
        <v>45889</v>
      </c>
    </row>
    <row r="795" spans="1:5" ht="12.75">
      <c r="A795" s="189">
        <v>792</v>
      </c>
      <c r="B795" s="220" t="s">
        <v>14674</v>
      </c>
      <c r="C795" s="82" t="s">
        <v>10</v>
      </c>
      <c r="D795" s="300">
        <v>9000</v>
      </c>
      <c r="E795" s="373">
        <v>45889</v>
      </c>
    </row>
    <row r="796" spans="1:5" ht="12.75">
      <c r="A796" s="189">
        <v>793</v>
      </c>
      <c r="B796" s="220" t="s">
        <v>14689</v>
      </c>
      <c r="C796" s="82" t="s">
        <v>10</v>
      </c>
      <c r="D796" s="300">
        <v>19800</v>
      </c>
      <c r="E796" s="373">
        <v>45890</v>
      </c>
    </row>
    <row r="797" spans="1:5" ht="12.75">
      <c r="A797" s="189">
        <v>794</v>
      </c>
      <c r="B797" s="220" t="s">
        <v>14676</v>
      </c>
      <c r="C797" s="82" t="s">
        <v>10</v>
      </c>
      <c r="D797" s="300">
        <v>16490</v>
      </c>
      <c r="E797" s="373">
        <v>45890</v>
      </c>
    </row>
    <row r="798" spans="1:5" ht="12.75">
      <c r="A798" s="189">
        <v>795</v>
      </c>
      <c r="B798" s="220" t="s">
        <v>14671</v>
      </c>
      <c r="C798" s="82" t="s">
        <v>10</v>
      </c>
      <c r="D798" s="300">
        <v>22869</v>
      </c>
      <c r="E798" s="373">
        <v>45896</v>
      </c>
    </row>
    <row r="799" spans="1:5" ht="12.75">
      <c r="A799" s="189">
        <v>796</v>
      </c>
      <c r="B799" s="220" t="s">
        <v>14693</v>
      </c>
      <c r="C799" s="82" t="s">
        <v>10</v>
      </c>
      <c r="D799" s="300">
        <v>54400</v>
      </c>
      <c r="E799" s="373">
        <v>45898</v>
      </c>
    </row>
    <row r="800" spans="1:5" ht="12.75">
      <c r="A800" s="189">
        <v>797</v>
      </c>
      <c r="B800" s="220" t="s">
        <v>14806</v>
      </c>
      <c r="C800" s="82" t="s">
        <v>10</v>
      </c>
      <c r="D800" s="300">
        <v>25000</v>
      </c>
      <c r="E800" s="373">
        <v>45901</v>
      </c>
    </row>
    <row r="801" spans="1:5" ht="12.75">
      <c r="A801" s="189">
        <v>798</v>
      </c>
      <c r="B801" s="220" t="s">
        <v>3860</v>
      </c>
      <c r="C801" s="82" t="s">
        <v>1382</v>
      </c>
      <c r="D801" s="300">
        <v>50000</v>
      </c>
      <c r="E801" s="373">
        <v>45901</v>
      </c>
    </row>
    <row r="802" spans="1:5" ht="12.75">
      <c r="A802" s="189">
        <v>799</v>
      </c>
      <c r="B802" s="220" t="s">
        <v>3018</v>
      </c>
      <c r="C802" s="82" t="s">
        <v>10</v>
      </c>
      <c r="D802" s="300">
        <v>47700</v>
      </c>
      <c r="E802" s="373">
        <v>45902</v>
      </c>
    </row>
    <row r="803" spans="1:5" ht="12.75">
      <c r="A803" s="189">
        <v>800</v>
      </c>
      <c r="B803" s="220" t="s">
        <v>1673</v>
      </c>
      <c r="C803" s="82" t="s">
        <v>10</v>
      </c>
      <c r="D803" s="300">
        <v>15246</v>
      </c>
      <c r="E803" s="373">
        <v>45904</v>
      </c>
    </row>
    <row r="804" spans="1:5" ht="12.75">
      <c r="A804" s="189">
        <v>801</v>
      </c>
      <c r="B804" s="220" t="s">
        <v>14745</v>
      </c>
      <c r="C804" s="82" t="s">
        <v>10</v>
      </c>
      <c r="D804" s="300">
        <v>30000</v>
      </c>
      <c r="E804" s="373">
        <v>45909</v>
      </c>
    </row>
    <row r="805" spans="1:5" ht="12.75">
      <c r="A805" s="189">
        <v>802</v>
      </c>
      <c r="B805" s="220" t="s">
        <v>3408</v>
      </c>
      <c r="C805" s="82" t="s">
        <v>1382</v>
      </c>
      <c r="D805" s="300">
        <v>4000</v>
      </c>
      <c r="E805" s="373">
        <v>45909</v>
      </c>
    </row>
    <row r="806" spans="1:5" ht="12.75">
      <c r="A806" s="189">
        <v>803</v>
      </c>
      <c r="B806" s="220" t="s">
        <v>14746</v>
      </c>
      <c r="C806" s="82" t="s">
        <v>1382</v>
      </c>
      <c r="D806" s="300">
        <v>3000</v>
      </c>
      <c r="E806" s="373">
        <v>45911</v>
      </c>
    </row>
    <row r="807" spans="1:5" ht="12.75" hidden="1">
      <c r="A807" s="189">
        <v>807</v>
      </c>
      <c r="B807" s="220"/>
      <c r="C807" s="202" t="s">
        <v>10</v>
      </c>
      <c r="D807" s="272"/>
      <c r="E807" s="222"/>
    </row>
    <row r="808" spans="1:5" ht="12.75" hidden="1">
      <c r="A808" s="189">
        <v>808</v>
      </c>
      <c r="B808" s="220"/>
      <c r="C808" s="202" t="s">
        <v>10</v>
      </c>
      <c r="D808" s="272"/>
      <c r="E808" s="222"/>
    </row>
    <row r="809" spans="1:5" ht="12.75" hidden="1">
      <c r="A809" s="189">
        <v>809</v>
      </c>
      <c r="B809" s="220"/>
      <c r="C809" s="202" t="s">
        <v>10</v>
      </c>
      <c r="D809" s="272"/>
      <c r="E809" s="222"/>
    </row>
    <row r="810" spans="1:5" ht="12.75" hidden="1">
      <c r="A810" s="189">
        <v>810</v>
      </c>
      <c r="B810" s="220"/>
      <c r="C810" s="202" t="s">
        <v>10</v>
      </c>
      <c r="D810" s="272"/>
      <c r="E810" s="222"/>
    </row>
    <row r="811" spans="1:5" ht="12.75" hidden="1">
      <c r="A811" s="189">
        <v>811</v>
      </c>
      <c r="B811" s="220"/>
      <c r="C811" s="202" t="s">
        <v>10</v>
      </c>
      <c r="D811" s="272"/>
      <c r="E811" s="222"/>
    </row>
    <row r="812" spans="1:5" ht="12.75" hidden="1">
      <c r="A812" s="189">
        <v>812</v>
      </c>
      <c r="B812" s="220"/>
      <c r="C812" s="202" t="s">
        <v>10</v>
      </c>
      <c r="D812" s="272"/>
      <c r="E812" s="222"/>
    </row>
    <row r="813" spans="1:5" ht="12.75" hidden="1">
      <c r="A813" s="189">
        <v>813</v>
      </c>
      <c r="B813" s="220"/>
      <c r="C813" s="202" t="s">
        <v>10</v>
      </c>
      <c r="D813" s="272"/>
      <c r="E813" s="222"/>
    </row>
    <row r="814" spans="1:5" ht="12.75" hidden="1">
      <c r="A814" s="189">
        <v>814</v>
      </c>
      <c r="B814" s="220"/>
      <c r="C814" s="202" t="s">
        <v>10</v>
      </c>
      <c r="D814" s="272"/>
      <c r="E814" s="222"/>
    </row>
    <row r="815" spans="1:5" ht="12.75" hidden="1">
      <c r="A815" s="189">
        <v>815</v>
      </c>
      <c r="B815" s="220"/>
      <c r="C815" s="202" t="s">
        <v>10</v>
      </c>
      <c r="D815" s="272"/>
      <c r="E815" s="222"/>
    </row>
    <row r="816" spans="1:5" ht="12.75" hidden="1">
      <c r="A816" s="189">
        <v>816</v>
      </c>
      <c r="B816" s="220"/>
      <c r="C816" s="202" t="s">
        <v>10</v>
      </c>
      <c r="D816" s="272"/>
      <c r="E816" s="222"/>
    </row>
    <row r="817" spans="1:5" ht="12.75" hidden="1">
      <c r="A817" s="189">
        <v>817</v>
      </c>
      <c r="B817" s="220"/>
      <c r="C817" s="202" t="s">
        <v>10</v>
      </c>
      <c r="D817" s="272"/>
      <c r="E817" s="222"/>
    </row>
    <row r="818" spans="1:5" ht="12.75" hidden="1">
      <c r="A818" s="189">
        <v>818</v>
      </c>
      <c r="B818" s="220"/>
      <c r="C818" s="202" t="s">
        <v>10</v>
      </c>
      <c r="D818" s="272"/>
      <c r="E818" s="222"/>
    </row>
    <row r="819" spans="1:5" ht="12.75" hidden="1">
      <c r="A819" s="189">
        <v>819</v>
      </c>
      <c r="B819" s="220"/>
      <c r="C819" s="202" t="s">
        <v>10</v>
      </c>
      <c r="D819" s="272"/>
      <c r="E819" s="222"/>
    </row>
    <row r="820" spans="1:5" ht="12.75" hidden="1">
      <c r="A820" s="189">
        <v>820</v>
      </c>
      <c r="B820" s="220"/>
      <c r="C820" s="202" t="s">
        <v>10</v>
      </c>
      <c r="D820" s="272"/>
      <c r="E820" s="222"/>
    </row>
    <row r="821" spans="1:5" ht="12.75" hidden="1">
      <c r="A821" s="189">
        <v>821</v>
      </c>
      <c r="B821" s="220"/>
      <c r="C821" s="202" t="s">
        <v>10</v>
      </c>
      <c r="D821" s="272"/>
      <c r="E821" s="222"/>
    </row>
    <row r="822" spans="1:5" ht="12.75" hidden="1">
      <c r="A822" s="189">
        <v>822</v>
      </c>
      <c r="B822" s="220"/>
      <c r="C822" s="202" t="s">
        <v>10</v>
      </c>
      <c r="D822" s="272"/>
      <c r="E822" s="222"/>
    </row>
    <row r="823" spans="1:5" ht="12.75" hidden="1">
      <c r="A823" s="189">
        <v>823</v>
      </c>
      <c r="B823" s="220"/>
      <c r="C823" s="202" t="s">
        <v>10</v>
      </c>
      <c r="D823" s="272"/>
      <c r="E823" s="222"/>
    </row>
    <row r="824" spans="1:5" ht="12.75" hidden="1">
      <c r="A824" s="189">
        <v>824</v>
      </c>
      <c r="B824" s="220"/>
      <c r="C824" s="202" t="s">
        <v>10</v>
      </c>
      <c r="D824" s="272"/>
      <c r="E824" s="222"/>
    </row>
    <row r="825" spans="1:5" ht="12.75" hidden="1">
      <c r="A825" s="189">
        <v>825</v>
      </c>
      <c r="B825" s="220"/>
      <c r="C825" s="202" t="s">
        <v>10</v>
      </c>
      <c r="D825" s="272"/>
      <c r="E825" s="222"/>
    </row>
    <row r="826" spans="1:5" ht="12.75" hidden="1">
      <c r="A826" s="189">
        <v>826</v>
      </c>
      <c r="B826" s="220"/>
      <c r="C826" s="202" t="s">
        <v>10</v>
      </c>
      <c r="D826" s="272"/>
      <c r="E826" s="222"/>
    </row>
    <row r="827" spans="1:5" ht="12.75" hidden="1">
      <c r="A827" s="189">
        <v>827</v>
      </c>
      <c r="B827" s="220"/>
      <c r="C827" s="202" t="s">
        <v>10</v>
      </c>
      <c r="D827" s="272"/>
      <c r="E827" s="222"/>
    </row>
    <row r="828" spans="1:5" ht="12.75" hidden="1">
      <c r="A828" s="189">
        <v>828</v>
      </c>
      <c r="B828" s="220"/>
      <c r="C828" s="202" t="s">
        <v>10</v>
      </c>
      <c r="D828" s="272"/>
      <c r="E828" s="222"/>
    </row>
    <row r="829" spans="1:5" ht="12.75" hidden="1">
      <c r="A829" s="189">
        <v>829</v>
      </c>
      <c r="B829" s="220"/>
      <c r="C829" s="202" t="s">
        <v>10</v>
      </c>
      <c r="D829" s="272"/>
      <c r="E829" s="222"/>
    </row>
    <row r="830" spans="1:5" ht="12.75" hidden="1">
      <c r="A830" s="189">
        <v>830</v>
      </c>
      <c r="B830" s="220"/>
      <c r="C830" s="202" t="s">
        <v>10</v>
      </c>
      <c r="D830" s="272"/>
      <c r="E830" s="222"/>
    </row>
    <row r="831" spans="1:5" ht="12.75" hidden="1">
      <c r="A831" s="189">
        <v>831</v>
      </c>
      <c r="B831" s="220"/>
      <c r="C831" s="202" t="s">
        <v>10</v>
      </c>
      <c r="D831" s="272"/>
      <c r="E831" s="222"/>
    </row>
    <row r="832" spans="1:5" ht="12.75" hidden="1">
      <c r="A832" s="189">
        <v>832</v>
      </c>
      <c r="B832" s="220"/>
      <c r="C832" s="202" t="s">
        <v>10</v>
      </c>
      <c r="D832" s="272"/>
      <c r="E832" s="222"/>
    </row>
    <row r="833" spans="1:5" ht="12.75" hidden="1">
      <c r="A833" s="189">
        <v>833</v>
      </c>
      <c r="B833" s="220"/>
      <c r="C833" s="202" t="s">
        <v>10</v>
      </c>
      <c r="D833" s="272"/>
      <c r="E833" s="222"/>
    </row>
    <row r="834" spans="1:5" ht="12.75" hidden="1">
      <c r="A834" s="189">
        <v>834</v>
      </c>
      <c r="B834" s="220"/>
      <c r="C834" s="202" t="s">
        <v>10</v>
      </c>
      <c r="D834" s="272"/>
      <c r="E834" s="222"/>
    </row>
    <row r="835" spans="1:5" ht="12.75" hidden="1">
      <c r="A835" s="189">
        <v>835</v>
      </c>
      <c r="B835" s="220"/>
      <c r="C835" s="202" t="s">
        <v>10</v>
      </c>
      <c r="D835" s="272"/>
      <c r="E835" s="222"/>
    </row>
    <row r="836" spans="1:5" ht="12.75" hidden="1">
      <c r="A836" s="189">
        <v>836</v>
      </c>
      <c r="B836" s="220"/>
      <c r="C836" s="202" t="s">
        <v>10</v>
      </c>
      <c r="D836" s="272"/>
      <c r="E836" s="222"/>
    </row>
    <row r="837" spans="1:5" ht="12.75" hidden="1">
      <c r="A837" s="189">
        <v>837</v>
      </c>
      <c r="B837" s="220"/>
      <c r="C837" s="202" t="s">
        <v>10</v>
      </c>
      <c r="D837" s="272"/>
      <c r="E837" s="222"/>
    </row>
    <row r="838" spans="1:5" ht="12.75" hidden="1">
      <c r="A838" s="189">
        <v>838</v>
      </c>
      <c r="B838" s="220"/>
      <c r="C838" s="202" t="s">
        <v>10</v>
      </c>
      <c r="D838" s="272"/>
      <c r="E838" s="222"/>
    </row>
    <row r="839" spans="1:5" ht="12.75" hidden="1">
      <c r="A839" s="189">
        <v>839</v>
      </c>
      <c r="B839" s="220"/>
      <c r="C839" s="202" t="s">
        <v>10</v>
      </c>
      <c r="D839" s="272"/>
      <c r="E839" s="222"/>
    </row>
    <row r="840" spans="1:5" ht="12.75" hidden="1">
      <c r="A840" s="189">
        <v>840</v>
      </c>
      <c r="B840" s="220"/>
      <c r="C840" s="202" t="s">
        <v>10</v>
      </c>
      <c r="D840" s="272"/>
      <c r="E840" s="222"/>
    </row>
    <row r="841" spans="1:5" ht="12.75" hidden="1">
      <c r="A841" s="189">
        <v>841</v>
      </c>
      <c r="B841" s="220"/>
      <c r="C841" s="202" t="s">
        <v>10</v>
      </c>
      <c r="D841" s="272"/>
      <c r="E841" s="222"/>
    </row>
    <row r="842" spans="1:5" ht="12.75" hidden="1">
      <c r="A842" s="189">
        <v>842</v>
      </c>
      <c r="B842" s="220"/>
      <c r="C842" s="202" t="s">
        <v>10</v>
      </c>
      <c r="D842" s="272"/>
      <c r="E842" s="222"/>
    </row>
    <row r="843" spans="1:5" ht="12.75" hidden="1">
      <c r="A843" s="189">
        <v>843</v>
      </c>
      <c r="B843" s="220"/>
      <c r="C843" s="202" t="s">
        <v>10</v>
      </c>
      <c r="D843" s="272"/>
      <c r="E843" s="222"/>
    </row>
    <row r="844" spans="1:5" ht="12.75" hidden="1">
      <c r="A844" s="189">
        <v>844</v>
      </c>
      <c r="B844" s="220"/>
      <c r="C844" s="202" t="s">
        <v>10</v>
      </c>
      <c r="D844" s="272"/>
      <c r="E844" s="222"/>
    </row>
    <row r="845" spans="1:5" ht="12.75" hidden="1">
      <c r="A845" s="189">
        <v>845</v>
      </c>
      <c r="B845" s="220"/>
      <c r="C845" s="202" t="s">
        <v>10</v>
      </c>
      <c r="D845" s="272"/>
      <c r="E845" s="222"/>
    </row>
    <row r="846" spans="1:5" ht="12.75" hidden="1">
      <c r="A846" s="189">
        <v>846</v>
      </c>
      <c r="B846" s="220"/>
      <c r="C846" s="202" t="s">
        <v>10</v>
      </c>
      <c r="D846" s="272"/>
      <c r="E846" s="222"/>
    </row>
    <row r="847" spans="1:5" ht="12.75" hidden="1">
      <c r="A847" s="189">
        <v>847</v>
      </c>
      <c r="B847" s="220"/>
      <c r="C847" s="202" t="s">
        <v>10</v>
      </c>
      <c r="D847" s="272"/>
      <c r="E847" s="222"/>
    </row>
    <row r="848" spans="1:5" ht="12.75" hidden="1">
      <c r="A848" s="189">
        <v>848</v>
      </c>
      <c r="B848" s="220"/>
      <c r="C848" s="202" t="s">
        <v>10</v>
      </c>
      <c r="D848" s="272"/>
      <c r="E848" s="222"/>
    </row>
    <row r="849" spans="1:5" ht="12.75" hidden="1">
      <c r="A849" s="189">
        <v>849</v>
      </c>
      <c r="B849" s="220"/>
      <c r="C849" s="202" t="s">
        <v>10</v>
      </c>
      <c r="D849" s="272"/>
      <c r="E849" s="222"/>
    </row>
    <row r="850" spans="1:5" ht="12.75" hidden="1">
      <c r="A850" s="189">
        <v>850</v>
      </c>
      <c r="B850" s="220"/>
      <c r="C850" s="202" t="s">
        <v>10</v>
      </c>
      <c r="D850" s="272"/>
      <c r="E850" s="222"/>
    </row>
    <row r="851" spans="1:5" ht="12.75" hidden="1">
      <c r="A851" s="189">
        <v>851</v>
      </c>
      <c r="B851" s="220"/>
      <c r="C851" s="202" t="s">
        <v>10</v>
      </c>
      <c r="D851" s="272"/>
      <c r="E851" s="222"/>
    </row>
    <row r="852" spans="1:5" ht="12.75" hidden="1">
      <c r="A852" s="189">
        <v>852</v>
      </c>
      <c r="B852" s="220"/>
      <c r="C852" s="202" t="s">
        <v>10</v>
      </c>
      <c r="D852" s="272"/>
      <c r="E852" s="222"/>
    </row>
    <row r="853" spans="1:5" ht="12.75" hidden="1">
      <c r="A853" s="189">
        <v>853</v>
      </c>
      <c r="B853" s="220"/>
      <c r="C853" s="202" t="s">
        <v>10</v>
      </c>
      <c r="D853" s="272"/>
      <c r="E853" s="222"/>
    </row>
    <row r="854" spans="1:5" ht="12.75" hidden="1">
      <c r="A854" s="189">
        <v>854</v>
      </c>
      <c r="B854" s="220"/>
      <c r="C854" s="202" t="s">
        <v>10</v>
      </c>
      <c r="D854" s="272"/>
      <c r="E854" s="222"/>
    </row>
    <row r="855" spans="1:5" ht="12.75" hidden="1">
      <c r="A855" s="189">
        <v>855</v>
      </c>
      <c r="B855" s="220"/>
      <c r="C855" s="202" t="s">
        <v>10</v>
      </c>
      <c r="D855" s="272"/>
      <c r="E855" s="222"/>
    </row>
    <row r="856" spans="1:5" ht="12.75" hidden="1">
      <c r="A856" s="189">
        <v>856</v>
      </c>
      <c r="B856" s="220"/>
      <c r="C856" s="202" t="s">
        <v>10</v>
      </c>
      <c r="D856" s="272"/>
      <c r="E856" s="222"/>
    </row>
    <row r="857" spans="1:5" ht="12.75" hidden="1">
      <c r="A857" s="189">
        <v>857</v>
      </c>
      <c r="B857" s="220"/>
      <c r="C857" s="202" t="s">
        <v>10</v>
      </c>
      <c r="D857" s="272"/>
      <c r="E857" s="222"/>
    </row>
    <row r="858" spans="1:5" ht="12.75" hidden="1">
      <c r="A858" s="189">
        <v>858</v>
      </c>
      <c r="B858" s="220"/>
      <c r="C858" s="202" t="s">
        <v>10</v>
      </c>
      <c r="D858" s="272"/>
      <c r="E858" s="222"/>
    </row>
    <row r="859" spans="1:5" ht="12.75" hidden="1">
      <c r="A859" s="189">
        <v>859</v>
      </c>
      <c r="B859" s="220"/>
      <c r="C859" s="202" t="s">
        <v>10</v>
      </c>
      <c r="D859" s="272"/>
      <c r="E859" s="222"/>
    </row>
    <row r="860" spans="1:5" ht="12.75" hidden="1">
      <c r="A860" s="189">
        <v>860</v>
      </c>
      <c r="B860" s="220"/>
      <c r="C860" s="202" t="s">
        <v>10</v>
      </c>
      <c r="D860" s="272"/>
      <c r="E860" s="222"/>
    </row>
    <row r="861" spans="1:5" ht="12.75" hidden="1">
      <c r="A861" s="189">
        <v>861</v>
      </c>
      <c r="B861" s="220"/>
      <c r="C861" s="202" t="s">
        <v>10</v>
      </c>
      <c r="D861" s="272"/>
      <c r="E861" s="222"/>
    </row>
    <row r="862" spans="1:5" ht="12.75" hidden="1">
      <c r="A862" s="189">
        <v>862</v>
      </c>
      <c r="B862" s="220"/>
      <c r="C862" s="202" t="s">
        <v>10</v>
      </c>
      <c r="D862" s="272"/>
      <c r="E862" s="222"/>
    </row>
    <row r="863" spans="1:5" ht="12.75" hidden="1">
      <c r="A863" s="189">
        <v>863</v>
      </c>
      <c r="B863" s="220"/>
      <c r="C863" s="202" t="s">
        <v>10</v>
      </c>
      <c r="D863" s="272"/>
      <c r="E863" s="222"/>
    </row>
    <row r="864" spans="1:5" ht="12.75" hidden="1">
      <c r="A864" s="189">
        <v>864</v>
      </c>
      <c r="B864" s="220"/>
      <c r="C864" s="202"/>
      <c r="D864" s="272"/>
      <c r="E864" s="222"/>
    </row>
    <row r="865" spans="1:5" ht="12.75" hidden="1">
      <c r="A865" s="189">
        <v>865</v>
      </c>
      <c r="B865" s="220"/>
      <c r="C865" s="202"/>
      <c r="D865" s="272"/>
      <c r="E865" s="222"/>
    </row>
    <row r="866" spans="1:5" ht="12.75" hidden="1">
      <c r="A866" s="189">
        <v>866</v>
      </c>
      <c r="B866" s="220"/>
      <c r="C866" s="202"/>
      <c r="D866" s="272"/>
      <c r="E866" s="222"/>
    </row>
    <row r="867" spans="1:5" ht="12.75" hidden="1">
      <c r="A867" s="189">
        <v>867</v>
      </c>
      <c r="B867" s="220"/>
      <c r="C867" s="202"/>
      <c r="D867" s="272"/>
      <c r="E867" s="222"/>
    </row>
  </sheetData>
  <mergeCells count="1">
    <mergeCell ref="A1:E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FA3B1-24AB-45A6-BE2F-0E5A7670970F}">
  <sheetPr>
    <tabColor rgb="FF00FF00"/>
    <outlinePr summaryBelow="0" summaryRight="0"/>
  </sheetPr>
  <dimension ref="A1:H87"/>
  <sheetViews>
    <sheetView workbookViewId="0">
      <pane ySplit="3" topLeftCell="A58" activePane="bottomLeft" state="frozen"/>
      <selection pane="bottomLeft" activeCell="F62" sqref="F62"/>
    </sheetView>
  </sheetViews>
  <sheetFormatPr defaultColWidth="12.5703125" defaultRowHeight="15.75" customHeight="1"/>
  <cols>
    <col min="1" max="1" width="5.42578125" customWidth="1"/>
    <col min="2" max="2" width="28.28515625" customWidth="1"/>
    <col min="3" max="3" width="17" customWidth="1"/>
    <col min="4" max="4" width="14.85546875" customWidth="1"/>
    <col min="5" max="5" width="14.7109375" customWidth="1"/>
  </cols>
  <sheetData>
    <row r="1" spans="1:8" s="233" customFormat="1" ht="18.75">
      <c r="A1" s="462" t="s">
        <v>15111</v>
      </c>
      <c r="B1" s="447"/>
      <c r="C1" s="447"/>
      <c r="D1" s="447"/>
      <c r="E1" s="447"/>
    </row>
    <row r="2" spans="1:8" ht="16.5" customHeight="1">
      <c r="E2" s="234"/>
      <c r="H2" s="234" t="s">
        <v>15415</v>
      </c>
    </row>
    <row r="3" spans="1:8" ht="51" customHeight="1">
      <c r="A3" s="249" t="s">
        <v>2</v>
      </c>
      <c r="B3" s="223" t="s">
        <v>817</v>
      </c>
      <c r="C3" s="223" t="s">
        <v>5</v>
      </c>
      <c r="D3" s="408" t="s">
        <v>6</v>
      </c>
      <c r="E3" s="408" t="s">
        <v>8</v>
      </c>
      <c r="F3" s="409" t="s">
        <v>2236</v>
      </c>
      <c r="G3" s="410" t="s">
        <v>15144</v>
      </c>
      <c r="H3" s="410" t="s">
        <v>15145</v>
      </c>
    </row>
    <row r="4" spans="1:8" ht="12.75">
      <c r="A4" s="189">
        <v>1</v>
      </c>
      <c r="B4" s="220" t="s">
        <v>15148</v>
      </c>
      <c r="C4" s="202" t="s">
        <v>10</v>
      </c>
      <c r="D4" s="272">
        <v>100000</v>
      </c>
      <c r="E4" s="373">
        <v>46083</v>
      </c>
      <c r="F4" s="216" t="s">
        <v>2241</v>
      </c>
      <c r="G4" s="406">
        <v>220</v>
      </c>
      <c r="H4" s="216" t="s">
        <v>15152</v>
      </c>
    </row>
    <row r="5" spans="1:8" ht="12.75">
      <c r="A5" s="189">
        <v>2</v>
      </c>
      <c r="B5" s="220" t="s">
        <v>2222</v>
      </c>
      <c r="C5" s="202" t="s">
        <v>10</v>
      </c>
      <c r="D5" s="272">
        <v>11979</v>
      </c>
      <c r="E5" s="373">
        <v>46086</v>
      </c>
      <c r="F5" s="216" t="s">
        <v>2241</v>
      </c>
      <c r="G5" s="406">
        <v>141</v>
      </c>
      <c r="H5" s="216" t="s">
        <v>15146</v>
      </c>
    </row>
    <row r="6" spans="1:8" ht="13.5" customHeight="1">
      <c r="A6" s="189">
        <v>3</v>
      </c>
      <c r="B6" s="220" t="s">
        <v>1731</v>
      </c>
      <c r="C6" s="202" t="s">
        <v>10</v>
      </c>
      <c r="D6" s="272">
        <v>45000</v>
      </c>
      <c r="E6" s="222">
        <v>46084</v>
      </c>
      <c r="F6" s="216" t="s">
        <v>2241</v>
      </c>
      <c r="G6" s="406">
        <v>150</v>
      </c>
      <c r="H6" s="216" t="s">
        <v>15146</v>
      </c>
    </row>
    <row r="7" spans="1:8" ht="12.75">
      <c r="A7" s="189">
        <v>4</v>
      </c>
      <c r="B7" s="220" t="s">
        <v>15042</v>
      </c>
      <c r="C7" s="202" t="s">
        <v>10</v>
      </c>
      <c r="D7" s="272">
        <v>22620</v>
      </c>
      <c r="E7" s="222">
        <v>46072</v>
      </c>
      <c r="F7" s="216" t="s">
        <v>2241</v>
      </c>
      <c r="G7" s="406">
        <v>141</v>
      </c>
      <c r="H7" s="216" t="s">
        <v>15146</v>
      </c>
    </row>
    <row r="8" spans="1:8" ht="12.75">
      <c r="A8" s="189">
        <v>5</v>
      </c>
      <c r="B8" s="220" t="s">
        <v>1617</v>
      </c>
      <c r="C8" s="202" t="s">
        <v>10</v>
      </c>
      <c r="D8" s="272">
        <v>30976</v>
      </c>
      <c r="E8" s="222">
        <v>46078</v>
      </c>
      <c r="F8" s="216" t="s">
        <v>2241</v>
      </c>
      <c r="G8" s="406">
        <v>240</v>
      </c>
      <c r="H8" s="216" t="s">
        <v>15152</v>
      </c>
    </row>
    <row r="9" spans="1:8" ht="12.75">
      <c r="A9" s="189">
        <v>6</v>
      </c>
      <c r="B9" s="220" t="s">
        <v>4581</v>
      </c>
      <c r="C9" s="202" t="s">
        <v>10</v>
      </c>
      <c r="D9" s="272">
        <v>65300</v>
      </c>
      <c r="E9" s="222">
        <v>46093</v>
      </c>
      <c r="F9" s="216" t="s">
        <v>2241</v>
      </c>
      <c r="G9" s="406">
        <v>111</v>
      </c>
      <c r="H9" s="216" t="s">
        <v>15146</v>
      </c>
    </row>
    <row r="10" spans="1:8" ht="12.75">
      <c r="A10" s="189">
        <v>7</v>
      </c>
      <c r="B10" s="220" t="s">
        <v>1843</v>
      </c>
      <c r="C10" s="202" t="s">
        <v>10</v>
      </c>
      <c r="D10" s="272">
        <v>31500</v>
      </c>
      <c r="E10" s="222">
        <v>46093</v>
      </c>
      <c r="F10" s="216" t="s">
        <v>2241</v>
      </c>
      <c r="G10" s="406">
        <v>113</v>
      </c>
      <c r="H10" s="216" t="s">
        <v>15146</v>
      </c>
    </row>
    <row r="11" spans="1:8" ht="12.75">
      <c r="A11" s="189">
        <v>8</v>
      </c>
      <c r="B11" s="220" t="s">
        <v>2233</v>
      </c>
      <c r="C11" s="202" t="s">
        <v>10</v>
      </c>
      <c r="D11" s="272">
        <v>16650</v>
      </c>
      <c r="E11" s="222">
        <v>46091</v>
      </c>
      <c r="F11" s="216" t="s">
        <v>2241</v>
      </c>
      <c r="G11" s="406">
        <v>111</v>
      </c>
      <c r="H11" s="216" t="s">
        <v>15146</v>
      </c>
    </row>
    <row r="12" spans="1:8" ht="12.75">
      <c r="A12" s="189">
        <v>9</v>
      </c>
      <c r="B12" s="220" t="s">
        <v>2177</v>
      </c>
      <c r="C12" s="202" t="s">
        <v>10</v>
      </c>
      <c r="D12" s="272">
        <v>16200</v>
      </c>
      <c r="E12" s="222">
        <v>46104</v>
      </c>
      <c r="F12" s="216" t="s">
        <v>2241</v>
      </c>
      <c r="G12" s="406">
        <v>142</v>
      </c>
      <c r="H12" s="216" t="s">
        <v>15146</v>
      </c>
    </row>
    <row r="13" spans="1:8" ht="12.75">
      <c r="A13" s="189">
        <v>10</v>
      </c>
      <c r="B13" s="220" t="s">
        <v>15149</v>
      </c>
      <c r="C13" s="202" t="s">
        <v>10</v>
      </c>
      <c r="D13" s="272">
        <v>20000</v>
      </c>
      <c r="E13" s="222">
        <v>46097</v>
      </c>
      <c r="F13" s="216" t="s">
        <v>2241</v>
      </c>
      <c r="G13" s="406">
        <v>142</v>
      </c>
      <c r="H13" s="216" t="s">
        <v>15146</v>
      </c>
    </row>
    <row r="14" spans="1:8" ht="12.75">
      <c r="A14" s="189">
        <v>11</v>
      </c>
      <c r="B14" s="220" t="s">
        <v>2365</v>
      </c>
      <c r="C14" s="202" t="s">
        <v>10</v>
      </c>
      <c r="D14" s="272">
        <v>28350</v>
      </c>
      <c r="E14" s="222">
        <v>46086</v>
      </c>
      <c r="F14" s="216" t="s">
        <v>2241</v>
      </c>
      <c r="G14" s="406">
        <v>142</v>
      </c>
      <c r="H14" s="216" t="s">
        <v>15146</v>
      </c>
    </row>
    <row r="15" spans="1:8" ht="12.75">
      <c r="A15" s="189">
        <v>12</v>
      </c>
      <c r="B15" s="220" t="s">
        <v>1666</v>
      </c>
      <c r="C15" s="202" t="s">
        <v>10</v>
      </c>
      <c r="D15" s="272">
        <v>40000</v>
      </c>
      <c r="E15" s="222">
        <v>46091</v>
      </c>
      <c r="F15" s="216" t="s">
        <v>2241</v>
      </c>
      <c r="G15" s="406">
        <v>150</v>
      </c>
      <c r="H15" s="216" t="s">
        <v>15146</v>
      </c>
    </row>
    <row r="16" spans="1:8" ht="12.75">
      <c r="A16" s="189">
        <v>13</v>
      </c>
      <c r="B16" s="220" t="s">
        <v>3856</v>
      </c>
      <c r="C16" s="202" t="s">
        <v>10</v>
      </c>
      <c r="D16" s="272">
        <v>16000</v>
      </c>
      <c r="E16" s="222">
        <v>46073</v>
      </c>
      <c r="F16" s="216" t="s">
        <v>2241</v>
      </c>
      <c r="G16" s="406">
        <v>111</v>
      </c>
      <c r="H16" s="216" t="s">
        <v>15146</v>
      </c>
    </row>
    <row r="17" spans="1:8" ht="12.75">
      <c r="A17" s="189">
        <v>14</v>
      </c>
      <c r="B17" s="220" t="s">
        <v>3340</v>
      </c>
      <c r="C17" s="202" t="s">
        <v>10</v>
      </c>
      <c r="D17" s="272">
        <v>65340</v>
      </c>
      <c r="E17" s="222">
        <v>46090</v>
      </c>
      <c r="F17" s="216" t="s">
        <v>2241</v>
      </c>
      <c r="G17" s="406">
        <v>111</v>
      </c>
      <c r="H17" s="216" t="s">
        <v>15146</v>
      </c>
    </row>
    <row r="18" spans="1:8" ht="12.75">
      <c r="A18" s="189">
        <v>15</v>
      </c>
      <c r="B18" s="220" t="s">
        <v>2036</v>
      </c>
      <c r="C18" s="202" t="s">
        <v>10</v>
      </c>
      <c r="D18" s="272">
        <v>60775</v>
      </c>
      <c r="E18" s="222">
        <v>46087</v>
      </c>
      <c r="F18" s="216" t="s">
        <v>2241</v>
      </c>
      <c r="G18" s="406">
        <v>220</v>
      </c>
      <c r="H18" s="216" t="s">
        <v>15152</v>
      </c>
    </row>
    <row r="19" spans="1:8" ht="12.75">
      <c r="A19" s="189">
        <v>16</v>
      </c>
      <c r="B19" s="220" t="s">
        <v>2590</v>
      </c>
      <c r="C19" s="202" t="s">
        <v>10</v>
      </c>
      <c r="D19" s="272">
        <v>15000</v>
      </c>
      <c r="E19" s="222">
        <v>46099</v>
      </c>
      <c r="F19" s="216" t="s">
        <v>2241</v>
      </c>
      <c r="G19" s="406">
        <v>111</v>
      </c>
      <c r="H19" s="216" t="s">
        <v>15146</v>
      </c>
    </row>
    <row r="20" spans="1:8" ht="12.75">
      <c r="A20" s="189">
        <v>17</v>
      </c>
      <c r="B20" s="220" t="s">
        <v>2006</v>
      </c>
      <c r="C20" s="202" t="s">
        <v>10</v>
      </c>
      <c r="D20" s="272">
        <v>13500</v>
      </c>
      <c r="E20" s="222">
        <v>46086</v>
      </c>
      <c r="F20" s="216" t="s">
        <v>2241</v>
      </c>
      <c r="G20" s="406">
        <v>111</v>
      </c>
      <c r="H20" s="216" t="s">
        <v>15146</v>
      </c>
    </row>
    <row r="21" spans="1:8" ht="12.75">
      <c r="A21" s="189">
        <v>18</v>
      </c>
      <c r="B21" s="220" t="s">
        <v>2822</v>
      </c>
      <c r="C21" s="202" t="s">
        <v>10</v>
      </c>
      <c r="D21" s="272">
        <v>18000</v>
      </c>
      <c r="E21" s="222">
        <v>46100</v>
      </c>
      <c r="F21" s="216" t="s">
        <v>2241</v>
      </c>
      <c r="G21" s="406">
        <v>142</v>
      </c>
      <c r="H21" s="216" t="s">
        <v>15146</v>
      </c>
    </row>
    <row r="22" spans="1:8" ht="12.75">
      <c r="A22" s="189">
        <v>19</v>
      </c>
      <c r="B22" s="220" t="s">
        <v>2579</v>
      </c>
      <c r="C22" s="202" t="s">
        <v>10</v>
      </c>
      <c r="D22" s="272">
        <v>45000</v>
      </c>
      <c r="E22" s="222">
        <v>46091</v>
      </c>
      <c r="F22" s="216" t="s">
        <v>2241</v>
      </c>
      <c r="G22" s="406">
        <v>142</v>
      </c>
      <c r="H22" s="216" t="s">
        <v>15146</v>
      </c>
    </row>
    <row r="23" spans="1:8" ht="12.75">
      <c r="A23" s="189">
        <v>20</v>
      </c>
      <c r="B23" s="220" t="s">
        <v>15150</v>
      </c>
      <c r="C23" s="202" t="s">
        <v>10</v>
      </c>
      <c r="D23" s="272">
        <v>56950</v>
      </c>
      <c r="E23" s="222">
        <v>46105</v>
      </c>
      <c r="F23" s="216" t="s">
        <v>2241</v>
      </c>
      <c r="G23" s="216">
        <v>4312</v>
      </c>
      <c r="H23" s="216" t="s">
        <v>15152</v>
      </c>
    </row>
    <row r="24" spans="1:8" ht="12.75">
      <c r="A24" s="189">
        <v>21</v>
      </c>
      <c r="B24" s="220" t="s">
        <v>3357</v>
      </c>
      <c r="C24" s="202" t="s">
        <v>10</v>
      </c>
      <c r="D24" s="272">
        <v>49500</v>
      </c>
      <c r="E24" s="222">
        <v>46097</v>
      </c>
      <c r="F24" s="216" t="s">
        <v>2241</v>
      </c>
      <c r="G24" s="406">
        <v>111</v>
      </c>
      <c r="H24" s="216" t="s">
        <v>15146</v>
      </c>
    </row>
    <row r="25" spans="1:8" ht="12.75">
      <c r="A25" s="189">
        <v>22</v>
      </c>
      <c r="B25" s="220" t="s">
        <v>3342</v>
      </c>
      <c r="C25" s="202" t="s">
        <v>10</v>
      </c>
      <c r="D25" s="272">
        <v>32670</v>
      </c>
      <c r="E25" s="222">
        <v>46084</v>
      </c>
      <c r="F25" s="216" t="s">
        <v>2241</v>
      </c>
      <c r="G25" s="406">
        <v>150</v>
      </c>
      <c r="H25" s="216" t="s">
        <v>15146</v>
      </c>
    </row>
    <row r="26" spans="1:8" ht="12.75">
      <c r="A26" s="189">
        <v>23</v>
      </c>
      <c r="B26" s="220" t="s">
        <v>15151</v>
      </c>
      <c r="C26" s="202" t="s">
        <v>10</v>
      </c>
      <c r="D26" s="272">
        <v>31644</v>
      </c>
      <c r="E26" s="222">
        <v>46106</v>
      </c>
      <c r="F26" s="216" t="s">
        <v>2241</v>
      </c>
      <c r="G26" s="216">
        <v>2511</v>
      </c>
      <c r="H26" s="216" t="s">
        <v>15152</v>
      </c>
    </row>
    <row r="27" spans="1:8" ht="12.75">
      <c r="A27" s="189">
        <v>24</v>
      </c>
      <c r="B27" s="220" t="s">
        <v>14611</v>
      </c>
      <c r="C27" s="202" t="s">
        <v>10</v>
      </c>
      <c r="D27" s="411">
        <v>7362</v>
      </c>
      <c r="E27" s="412">
        <v>46126</v>
      </c>
      <c r="F27" s="216" t="s">
        <v>2241</v>
      </c>
      <c r="G27" s="420" t="s">
        <v>15233</v>
      </c>
      <c r="H27" s="216" t="s">
        <v>15152</v>
      </c>
    </row>
    <row r="28" spans="1:8" ht="12.75">
      <c r="A28" s="189">
        <v>25</v>
      </c>
      <c r="B28" s="220" t="s">
        <v>4319</v>
      </c>
      <c r="C28" s="202" t="s">
        <v>10</v>
      </c>
      <c r="D28" s="272">
        <v>50000</v>
      </c>
      <c r="E28" s="222">
        <v>46128</v>
      </c>
      <c r="F28" s="216" t="s">
        <v>2241</v>
      </c>
      <c r="G28" s="420" t="s">
        <v>15234</v>
      </c>
      <c r="H28" s="216" t="s">
        <v>15152</v>
      </c>
    </row>
    <row r="29" spans="1:8" ht="12.75">
      <c r="A29" s="189">
        <v>26</v>
      </c>
      <c r="B29" s="220" t="s">
        <v>2134</v>
      </c>
      <c r="C29" s="202" t="s">
        <v>10</v>
      </c>
      <c r="D29" s="272">
        <v>5000</v>
      </c>
      <c r="E29" s="222">
        <v>46134</v>
      </c>
      <c r="F29" s="216" t="s">
        <v>2241</v>
      </c>
      <c r="G29" s="420" t="s">
        <v>15236</v>
      </c>
      <c r="H29" s="216" t="s">
        <v>15152</v>
      </c>
    </row>
    <row r="30" spans="1:8" ht="12.75">
      <c r="A30" s="189">
        <v>27</v>
      </c>
      <c r="B30" s="220" t="s">
        <v>1516</v>
      </c>
      <c r="C30" s="202" t="s">
        <v>10</v>
      </c>
      <c r="D30" s="272">
        <v>13500</v>
      </c>
      <c r="E30" s="222">
        <v>46119</v>
      </c>
      <c r="F30" s="216" t="s">
        <v>2241</v>
      </c>
      <c r="G30" s="420" t="s">
        <v>15236</v>
      </c>
      <c r="H30" s="216" t="s">
        <v>15152</v>
      </c>
    </row>
    <row r="31" spans="1:8" ht="12.75">
      <c r="A31" s="189">
        <v>28</v>
      </c>
      <c r="B31" s="220" t="s">
        <v>4543</v>
      </c>
      <c r="C31" s="202" t="s">
        <v>10</v>
      </c>
      <c r="D31" s="272">
        <v>10890</v>
      </c>
      <c r="E31" s="222">
        <v>46139</v>
      </c>
      <c r="F31" s="216" t="s">
        <v>2241</v>
      </c>
      <c r="G31" s="420" t="s">
        <v>15234</v>
      </c>
      <c r="H31" s="216" t="s">
        <v>15152</v>
      </c>
    </row>
    <row r="32" spans="1:8" ht="12.75">
      <c r="A32" s="189">
        <v>29</v>
      </c>
      <c r="B32" s="220" t="s">
        <v>4558</v>
      </c>
      <c r="C32" s="202" t="s">
        <v>10</v>
      </c>
      <c r="D32" s="272">
        <v>5000</v>
      </c>
      <c r="E32" s="222">
        <v>46132</v>
      </c>
      <c r="F32" s="216" t="s">
        <v>2241</v>
      </c>
      <c r="G32" s="420" t="s">
        <v>15236</v>
      </c>
      <c r="H32" s="216" t="s">
        <v>15152</v>
      </c>
    </row>
    <row r="33" spans="1:8" ht="12.75">
      <c r="A33" s="189">
        <v>30</v>
      </c>
      <c r="B33" s="220" t="s">
        <v>15229</v>
      </c>
      <c r="C33" s="202" t="s">
        <v>10</v>
      </c>
      <c r="D33" s="272">
        <v>3600</v>
      </c>
      <c r="E33" s="222">
        <v>46134</v>
      </c>
      <c r="F33" s="216" t="s">
        <v>2241</v>
      </c>
      <c r="G33" s="420" t="s">
        <v>15234</v>
      </c>
      <c r="H33" s="216" t="s">
        <v>15152</v>
      </c>
    </row>
    <row r="34" spans="1:8" ht="12.75">
      <c r="A34" s="189">
        <v>31</v>
      </c>
      <c r="B34" s="220" t="s">
        <v>1949</v>
      </c>
      <c r="C34" s="202" t="s">
        <v>10</v>
      </c>
      <c r="D34" s="272">
        <v>49900</v>
      </c>
      <c r="E34" s="222">
        <v>46135</v>
      </c>
      <c r="F34" s="216" t="s">
        <v>2241</v>
      </c>
      <c r="G34" s="420">
        <v>9039</v>
      </c>
      <c r="H34" s="216" t="s">
        <v>15152</v>
      </c>
    </row>
    <row r="35" spans="1:8" ht="12.75">
      <c r="A35" s="189">
        <v>32</v>
      </c>
      <c r="B35" s="220" t="s">
        <v>15230</v>
      </c>
      <c r="C35" s="202" t="s">
        <v>10</v>
      </c>
      <c r="D35" s="272">
        <v>14400</v>
      </c>
      <c r="E35" s="222">
        <v>46140</v>
      </c>
      <c r="F35" s="216" t="s">
        <v>2241</v>
      </c>
      <c r="G35" s="420" t="s">
        <v>15236</v>
      </c>
      <c r="H35" s="216" t="s">
        <v>15152</v>
      </c>
    </row>
    <row r="36" spans="1:8" ht="12.75">
      <c r="A36" s="189">
        <v>33</v>
      </c>
      <c r="B36" s="220" t="s">
        <v>2225</v>
      </c>
      <c r="C36" s="202" t="s">
        <v>10</v>
      </c>
      <c r="D36" s="272">
        <v>8100</v>
      </c>
      <c r="E36" s="222">
        <v>46125</v>
      </c>
      <c r="F36" s="216" t="s">
        <v>2241</v>
      </c>
      <c r="G36" s="420" t="s">
        <v>15237</v>
      </c>
      <c r="H36" s="216" t="s">
        <v>15152</v>
      </c>
    </row>
    <row r="37" spans="1:8" ht="12.75">
      <c r="A37" s="189">
        <v>34</v>
      </c>
      <c r="B37" s="220" t="s">
        <v>1823</v>
      </c>
      <c r="C37" s="202" t="s">
        <v>10</v>
      </c>
      <c r="D37" s="272">
        <v>6752</v>
      </c>
      <c r="E37" s="222">
        <v>46121</v>
      </c>
      <c r="F37" s="216" t="s">
        <v>2241</v>
      </c>
      <c r="G37" s="420" t="s">
        <v>15236</v>
      </c>
      <c r="H37" s="216" t="s">
        <v>15152</v>
      </c>
    </row>
    <row r="38" spans="1:8" ht="12.75">
      <c r="A38" s="189">
        <v>35</v>
      </c>
      <c r="B38" s="220" t="s">
        <v>2099</v>
      </c>
      <c r="C38" s="202" t="s">
        <v>10</v>
      </c>
      <c r="D38" s="272">
        <v>51000</v>
      </c>
      <c r="E38" s="222">
        <v>46142</v>
      </c>
      <c r="F38" s="216" t="s">
        <v>2241</v>
      </c>
      <c r="G38" s="420" t="s">
        <v>15238</v>
      </c>
      <c r="H38" s="216" t="s">
        <v>15152</v>
      </c>
    </row>
    <row r="39" spans="1:8" ht="12.75">
      <c r="A39" s="189">
        <v>36</v>
      </c>
      <c r="B39" s="220" t="s">
        <v>15231</v>
      </c>
      <c r="C39" s="202" t="s">
        <v>10</v>
      </c>
      <c r="D39" s="272">
        <v>47700</v>
      </c>
      <c r="E39" s="222">
        <v>46142</v>
      </c>
      <c r="F39" s="216" t="s">
        <v>2241</v>
      </c>
      <c r="G39" s="420" t="s">
        <v>15235</v>
      </c>
      <c r="H39" s="216" t="s">
        <v>15152</v>
      </c>
    </row>
    <row r="40" spans="1:8" ht="12.75">
      <c r="A40" s="189">
        <v>37</v>
      </c>
      <c r="B40" s="220" t="s">
        <v>15232</v>
      </c>
      <c r="C40" s="202" t="s">
        <v>10</v>
      </c>
      <c r="D40" s="272">
        <v>18000</v>
      </c>
      <c r="E40" s="222">
        <v>46140</v>
      </c>
      <c r="F40" s="216" t="s">
        <v>2241</v>
      </c>
      <c r="G40" s="420" t="s">
        <v>15235</v>
      </c>
      <c r="H40" s="216" t="s">
        <v>15152</v>
      </c>
    </row>
    <row r="41" spans="1:8" ht="12.75">
      <c r="A41" s="189">
        <v>38</v>
      </c>
      <c r="B41" s="220" t="s">
        <v>2290</v>
      </c>
      <c r="C41" s="202" t="s">
        <v>10</v>
      </c>
      <c r="D41" s="272">
        <v>44000</v>
      </c>
      <c r="E41" s="222">
        <v>46153</v>
      </c>
      <c r="F41" s="216" t="s">
        <v>2241</v>
      </c>
      <c r="G41" s="216">
        <v>9311</v>
      </c>
      <c r="H41" s="216" t="s">
        <v>15152</v>
      </c>
    </row>
    <row r="42" spans="1:8" ht="12.75">
      <c r="A42" s="189">
        <v>39</v>
      </c>
      <c r="B42" s="220" t="s">
        <v>1643</v>
      </c>
      <c r="C42" s="202" t="s">
        <v>10</v>
      </c>
      <c r="D42" s="272">
        <v>7000</v>
      </c>
      <c r="E42" s="222">
        <v>46157</v>
      </c>
      <c r="F42" s="216" t="s">
        <v>2241</v>
      </c>
      <c r="G42" s="420" t="s">
        <v>15235</v>
      </c>
      <c r="H42" s="216" t="s">
        <v>15152</v>
      </c>
    </row>
    <row r="43" spans="1:8" ht="12.75">
      <c r="A43" s="189">
        <v>40</v>
      </c>
      <c r="B43" s="220" t="s">
        <v>15293</v>
      </c>
      <c r="C43" s="202" t="s">
        <v>10</v>
      </c>
      <c r="D43" s="272">
        <v>13770</v>
      </c>
      <c r="E43" s="222">
        <v>46163</v>
      </c>
      <c r="F43" s="216" t="s">
        <v>2241</v>
      </c>
      <c r="G43" s="420" t="s">
        <v>15236</v>
      </c>
      <c r="H43" s="216" t="s">
        <v>15152</v>
      </c>
    </row>
    <row r="44" spans="1:8" ht="12.75">
      <c r="A44" s="189">
        <v>41</v>
      </c>
      <c r="B44" s="220" t="s">
        <v>1845</v>
      </c>
      <c r="C44" s="202" t="s">
        <v>10</v>
      </c>
      <c r="D44" s="272">
        <v>27000</v>
      </c>
      <c r="E44" s="222">
        <v>46161</v>
      </c>
      <c r="F44" s="216" t="s">
        <v>2241</v>
      </c>
      <c r="G44" s="420" t="s">
        <v>15236</v>
      </c>
      <c r="H44" s="216" t="s">
        <v>15152</v>
      </c>
    </row>
    <row r="45" spans="1:8" ht="12.75">
      <c r="A45" s="189">
        <v>42</v>
      </c>
      <c r="B45" s="220" t="s">
        <v>3073</v>
      </c>
      <c r="C45" s="202" t="s">
        <v>10</v>
      </c>
      <c r="D45" s="272">
        <v>20000</v>
      </c>
      <c r="E45" s="222">
        <v>46154</v>
      </c>
      <c r="F45" s="216" t="s">
        <v>2241</v>
      </c>
      <c r="G45" s="420" t="s">
        <v>15234</v>
      </c>
      <c r="H45" s="216" t="s">
        <v>15152</v>
      </c>
    </row>
    <row r="46" spans="1:8" ht="12.75">
      <c r="A46" s="189">
        <v>43</v>
      </c>
      <c r="B46" s="220" t="s">
        <v>15294</v>
      </c>
      <c r="C46" s="202" t="s">
        <v>10</v>
      </c>
      <c r="D46" s="272">
        <v>27000</v>
      </c>
      <c r="E46" s="222">
        <v>46157</v>
      </c>
      <c r="F46" s="216" t="s">
        <v>2241</v>
      </c>
      <c r="G46" s="216">
        <v>5530</v>
      </c>
      <c r="H46" s="216" t="s">
        <v>15152</v>
      </c>
    </row>
    <row r="47" spans="1:8" ht="12.75">
      <c r="A47" s="189">
        <v>44</v>
      </c>
      <c r="B47" s="220" t="s">
        <v>1942</v>
      </c>
      <c r="C47" s="202" t="s">
        <v>10</v>
      </c>
      <c r="D47" s="272">
        <v>17828</v>
      </c>
      <c r="E47" s="222">
        <v>46155</v>
      </c>
      <c r="F47" s="216" t="s">
        <v>2241</v>
      </c>
      <c r="G47" s="420" t="s">
        <v>15234</v>
      </c>
      <c r="H47" s="216" t="s">
        <v>15152</v>
      </c>
    </row>
    <row r="48" spans="1:8" ht="12.75">
      <c r="A48" s="189">
        <v>45</v>
      </c>
      <c r="B48" s="220" t="s">
        <v>3098</v>
      </c>
      <c r="C48" s="202" t="s">
        <v>10</v>
      </c>
      <c r="D48" s="272">
        <v>30000</v>
      </c>
      <c r="E48" s="222">
        <v>46162</v>
      </c>
      <c r="F48" s="216" t="s">
        <v>2241</v>
      </c>
      <c r="G48" s="420" t="s">
        <v>15296</v>
      </c>
      <c r="H48" s="216" t="s">
        <v>15152</v>
      </c>
    </row>
    <row r="49" spans="1:8" ht="12.75">
      <c r="A49" s="189">
        <v>46</v>
      </c>
      <c r="B49" s="220" t="s">
        <v>15295</v>
      </c>
      <c r="C49" s="202" t="s">
        <v>10</v>
      </c>
      <c r="D49" s="272">
        <v>103455</v>
      </c>
      <c r="E49" s="222">
        <v>46157</v>
      </c>
      <c r="F49" s="216" t="s">
        <v>2241</v>
      </c>
      <c r="G49" s="420" t="s">
        <v>15234</v>
      </c>
      <c r="H49" s="216" t="s">
        <v>15152</v>
      </c>
    </row>
    <row r="50" spans="1:8" ht="12.75">
      <c r="A50" s="189">
        <v>47</v>
      </c>
      <c r="B50" s="220" t="s">
        <v>15363</v>
      </c>
      <c r="C50" s="202" t="s">
        <v>10</v>
      </c>
      <c r="D50" s="272">
        <v>22500</v>
      </c>
      <c r="E50" s="222">
        <v>46181</v>
      </c>
      <c r="F50" s="216" t="s">
        <v>2241</v>
      </c>
      <c r="G50" s="420" t="s">
        <v>15234</v>
      </c>
      <c r="H50" s="216" t="s">
        <v>15152</v>
      </c>
    </row>
    <row r="51" spans="1:8" ht="12.75">
      <c r="A51" s="189">
        <v>48</v>
      </c>
      <c r="B51" s="220" t="s">
        <v>2083</v>
      </c>
      <c r="C51" s="202" t="s">
        <v>10</v>
      </c>
      <c r="D51" s="272">
        <v>39204</v>
      </c>
      <c r="E51" s="222">
        <v>46174</v>
      </c>
      <c r="F51" s="216" t="s">
        <v>2241</v>
      </c>
      <c r="G51" s="420" t="s">
        <v>15235</v>
      </c>
      <c r="H51" s="216" t="s">
        <v>15152</v>
      </c>
    </row>
    <row r="52" spans="1:8" ht="12.75">
      <c r="A52" s="189">
        <v>49</v>
      </c>
      <c r="B52" s="220" t="s">
        <v>1736</v>
      </c>
      <c r="C52" s="202" t="s">
        <v>10</v>
      </c>
      <c r="D52" s="272">
        <v>9900</v>
      </c>
      <c r="E52" s="222">
        <v>46188</v>
      </c>
      <c r="F52" s="216" t="s">
        <v>2241</v>
      </c>
      <c r="G52" s="420" t="s">
        <v>15234</v>
      </c>
      <c r="H52" s="216" t="s">
        <v>15152</v>
      </c>
    </row>
    <row r="53" spans="1:8" ht="12.75">
      <c r="A53" s="189">
        <v>50</v>
      </c>
      <c r="B53" s="220" t="s">
        <v>15293</v>
      </c>
      <c r="C53" s="202" t="s">
        <v>10</v>
      </c>
      <c r="D53" s="272">
        <v>23850</v>
      </c>
      <c r="E53" s="222">
        <v>46191</v>
      </c>
      <c r="F53" s="216" t="s">
        <v>2241</v>
      </c>
      <c r="G53" s="420" t="s">
        <v>15236</v>
      </c>
      <c r="H53" s="216" t="s">
        <v>15152</v>
      </c>
    </row>
    <row r="54" spans="1:8" ht="12.75">
      <c r="A54" s="189">
        <v>51</v>
      </c>
      <c r="B54" s="220" t="s">
        <v>4044</v>
      </c>
      <c r="C54" s="202" t="s">
        <v>10</v>
      </c>
      <c r="D54" s="272">
        <v>46827</v>
      </c>
      <c r="E54" s="222">
        <v>46185</v>
      </c>
      <c r="F54" s="216" t="s">
        <v>2241</v>
      </c>
      <c r="G54" s="420" t="s">
        <v>15296</v>
      </c>
      <c r="H54" s="216" t="s">
        <v>15152</v>
      </c>
    </row>
    <row r="55" spans="1:8" ht="12.75">
      <c r="A55" s="189">
        <v>52</v>
      </c>
      <c r="B55" s="220" t="s">
        <v>3692</v>
      </c>
      <c r="C55" s="202" t="s">
        <v>10</v>
      </c>
      <c r="D55" s="272">
        <v>16200</v>
      </c>
      <c r="E55" s="222">
        <v>46198</v>
      </c>
      <c r="F55" s="216" t="s">
        <v>2241</v>
      </c>
      <c r="G55" s="420" t="s">
        <v>15235</v>
      </c>
      <c r="H55" s="216" t="s">
        <v>15152</v>
      </c>
    </row>
    <row r="56" spans="1:8" ht="12.75">
      <c r="A56" s="189">
        <v>53</v>
      </c>
      <c r="B56" s="220" t="s">
        <v>3047</v>
      </c>
      <c r="C56" s="202" t="s">
        <v>10</v>
      </c>
      <c r="D56" s="272">
        <v>6300</v>
      </c>
      <c r="E56" s="222">
        <v>46203</v>
      </c>
      <c r="F56" s="216" t="s">
        <v>2241</v>
      </c>
      <c r="G56" s="420" t="s">
        <v>15235</v>
      </c>
      <c r="H56" s="216" t="s">
        <v>15152</v>
      </c>
    </row>
    <row r="57" spans="1:8" ht="12.75">
      <c r="A57" s="189">
        <v>54</v>
      </c>
      <c r="B57" s="220" t="s">
        <v>1605</v>
      </c>
      <c r="C57" s="202" t="s">
        <v>10</v>
      </c>
      <c r="D57" s="272">
        <v>7200</v>
      </c>
      <c r="E57" s="222">
        <v>46203</v>
      </c>
      <c r="F57" s="216" t="s">
        <v>2241</v>
      </c>
      <c r="G57" s="420" t="s">
        <v>15235</v>
      </c>
      <c r="H57" s="216" t="s">
        <v>15152</v>
      </c>
    </row>
    <row r="58" spans="1:8" ht="12.75">
      <c r="A58" s="189">
        <v>55</v>
      </c>
      <c r="B58" s="220" t="s">
        <v>15364</v>
      </c>
      <c r="C58" s="202" t="s">
        <v>10</v>
      </c>
      <c r="D58" s="272">
        <v>4725</v>
      </c>
      <c r="E58" s="222">
        <v>46202</v>
      </c>
      <c r="F58" s="216" t="s">
        <v>2241</v>
      </c>
      <c r="G58" s="420" t="s">
        <v>15366</v>
      </c>
      <c r="H58" s="216" t="s">
        <v>15152</v>
      </c>
    </row>
    <row r="59" spans="1:8" ht="12.75">
      <c r="A59" s="189">
        <v>56</v>
      </c>
      <c r="B59" s="220" t="s">
        <v>15365</v>
      </c>
      <c r="C59" s="202" t="s">
        <v>10</v>
      </c>
      <c r="D59" s="272">
        <v>27000</v>
      </c>
      <c r="E59" s="222">
        <v>46183</v>
      </c>
      <c r="F59" s="216" t="s">
        <v>2241</v>
      </c>
      <c r="G59" s="420" t="s">
        <v>15235</v>
      </c>
      <c r="H59" s="216" t="s">
        <v>15152</v>
      </c>
    </row>
    <row r="60" spans="1:8" ht="12.75">
      <c r="A60" s="189">
        <v>57</v>
      </c>
      <c r="B60" s="220" t="s">
        <v>15425</v>
      </c>
      <c r="C60" s="202" t="s">
        <v>10</v>
      </c>
      <c r="D60" s="272">
        <v>92565</v>
      </c>
      <c r="E60" s="222">
        <v>46218</v>
      </c>
      <c r="F60" s="216" t="s">
        <v>2241</v>
      </c>
      <c r="G60" s="420" t="s">
        <v>15436</v>
      </c>
      <c r="H60" s="216" t="s">
        <v>15152</v>
      </c>
    </row>
    <row r="61" spans="1:8" ht="12.75">
      <c r="A61" s="189">
        <v>58</v>
      </c>
      <c r="B61" s="220" t="s">
        <v>1764</v>
      </c>
      <c r="C61" s="202" t="s">
        <v>10</v>
      </c>
      <c r="D61" s="272">
        <v>8415</v>
      </c>
      <c r="E61" s="222">
        <v>46231</v>
      </c>
      <c r="F61" s="216" t="s">
        <v>2241</v>
      </c>
      <c r="G61" s="420" t="s">
        <v>15234</v>
      </c>
      <c r="H61" s="216" t="s">
        <v>15152</v>
      </c>
    </row>
    <row r="62" spans="1:8" ht="12.75">
      <c r="A62" s="189">
        <v>59</v>
      </c>
      <c r="B62" s="220" t="s">
        <v>15426</v>
      </c>
      <c r="C62" s="202" t="s">
        <v>10</v>
      </c>
      <c r="D62" s="272">
        <v>44800</v>
      </c>
      <c r="E62" s="222">
        <v>46216</v>
      </c>
      <c r="F62" s="216" t="s">
        <v>2241</v>
      </c>
      <c r="G62" s="420" t="s">
        <v>15437</v>
      </c>
      <c r="H62" s="216" t="s">
        <v>15152</v>
      </c>
    </row>
    <row r="63" spans="1:8" ht="12.75">
      <c r="A63" s="189">
        <v>60</v>
      </c>
      <c r="B63" s="220" t="s">
        <v>1960</v>
      </c>
      <c r="C63" s="202" t="s">
        <v>10</v>
      </c>
      <c r="D63" s="272">
        <v>19239.07</v>
      </c>
      <c r="E63" s="222">
        <v>46230</v>
      </c>
      <c r="F63" s="216" t="s">
        <v>2241</v>
      </c>
      <c r="G63" s="420" t="s">
        <v>15438</v>
      </c>
      <c r="H63" s="216" t="s">
        <v>15152</v>
      </c>
    </row>
    <row r="64" spans="1:8" ht="12.75">
      <c r="A64" s="189">
        <v>61</v>
      </c>
      <c r="B64" s="220" t="s">
        <v>3241</v>
      </c>
      <c r="C64" s="202" t="s">
        <v>10</v>
      </c>
      <c r="D64" s="272">
        <v>4950</v>
      </c>
      <c r="E64" s="222">
        <v>46225</v>
      </c>
      <c r="F64" s="216" t="s">
        <v>2241</v>
      </c>
      <c r="G64" s="420" t="s">
        <v>15236</v>
      </c>
      <c r="H64" s="216" t="s">
        <v>15152</v>
      </c>
    </row>
    <row r="65" spans="1:8" ht="12.75">
      <c r="A65" s="189">
        <v>62</v>
      </c>
      <c r="B65" s="220" t="s">
        <v>15427</v>
      </c>
      <c r="C65" s="202" t="s">
        <v>10</v>
      </c>
      <c r="D65" s="272">
        <v>208245</v>
      </c>
      <c r="E65" s="222">
        <v>46218</v>
      </c>
      <c r="F65" s="216" t="s">
        <v>2241</v>
      </c>
      <c r="G65" s="420" t="s">
        <v>15439</v>
      </c>
      <c r="H65" s="216" t="s">
        <v>15152</v>
      </c>
    </row>
    <row r="66" spans="1:8" ht="12.75">
      <c r="A66" s="189">
        <v>63</v>
      </c>
      <c r="B66" s="220" t="s">
        <v>4278</v>
      </c>
      <c r="C66" s="202" t="s">
        <v>10</v>
      </c>
      <c r="D66" s="272">
        <v>15300</v>
      </c>
      <c r="E66" s="222">
        <v>46227</v>
      </c>
      <c r="F66" s="216" t="s">
        <v>2241</v>
      </c>
      <c r="G66" s="420" t="s">
        <v>15234</v>
      </c>
      <c r="H66" s="216" t="s">
        <v>15152</v>
      </c>
    </row>
    <row r="67" spans="1:8" ht="12.75">
      <c r="A67" s="189">
        <v>64</v>
      </c>
      <c r="B67" s="220" t="s">
        <v>15428</v>
      </c>
      <c r="C67" s="202" t="s">
        <v>10</v>
      </c>
      <c r="D67" s="272">
        <v>9000</v>
      </c>
      <c r="E67" s="222">
        <v>46211</v>
      </c>
      <c r="F67" s="216" t="s">
        <v>2241</v>
      </c>
      <c r="G67" s="420" t="s">
        <v>15296</v>
      </c>
      <c r="H67" s="216" t="s">
        <v>15152</v>
      </c>
    </row>
    <row r="68" spans="1:8" ht="12.75">
      <c r="A68" s="189">
        <v>65</v>
      </c>
      <c r="B68" s="220" t="s">
        <v>4609</v>
      </c>
      <c r="C68" s="202" t="s">
        <v>10</v>
      </c>
      <c r="D68" s="272">
        <v>6000</v>
      </c>
      <c r="E68" s="222">
        <v>46205</v>
      </c>
      <c r="F68" s="216" t="s">
        <v>2241</v>
      </c>
      <c r="G68" s="420" t="s">
        <v>15234</v>
      </c>
      <c r="H68" s="216" t="s">
        <v>15152</v>
      </c>
    </row>
    <row r="69" spans="1:8" ht="12.75">
      <c r="A69" s="189">
        <v>66</v>
      </c>
      <c r="B69" s="220" t="s">
        <v>15429</v>
      </c>
      <c r="C69" s="202" t="s">
        <v>10</v>
      </c>
      <c r="D69" s="272">
        <v>13500</v>
      </c>
      <c r="E69" s="222">
        <v>46225</v>
      </c>
      <c r="F69" s="216" t="s">
        <v>2241</v>
      </c>
      <c r="G69" s="420" t="s">
        <v>15440</v>
      </c>
      <c r="H69" s="216" t="s">
        <v>15152</v>
      </c>
    </row>
    <row r="70" spans="1:8" ht="12.75">
      <c r="A70" s="189">
        <v>67</v>
      </c>
      <c r="B70" s="220" t="s">
        <v>15430</v>
      </c>
      <c r="C70" s="202" t="s">
        <v>10</v>
      </c>
      <c r="D70" s="272">
        <v>51425</v>
      </c>
      <c r="E70" s="222">
        <v>46213</v>
      </c>
      <c r="F70" s="216" t="s">
        <v>2241</v>
      </c>
      <c r="G70" s="420" t="s">
        <v>15238</v>
      </c>
      <c r="H70" s="216" t="s">
        <v>15152</v>
      </c>
    </row>
    <row r="71" spans="1:8" ht="12.75">
      <c r="A71" s="189">
        <v>68</v>
      </c>
      <c r="B71" s="220" t="s">
        <v>15431</v>
      </c>
      <c r="C71" s="202" t="s">
        <v>10</v>
      </c>
      <c r="D71" s="272">
        <v>11880</v>
      </c>
      <c r="E71" s="222">
        <v>46211</v>
      </c>
      <c r="F71" s="216" t="s">
        <v>2241</v>
      </c>
      <c r="G71" s="420" t="s">
        <v>15394</v>
      </c>
      <c r="H71" s="216" t="s">
        <v>15152</v>
      </c>
    </row>
    <row r="72" spans="1:8" ht="12.75">
      <c r="A72" s="189">
        <v>69</v>
      </c>
      <c r="B72" s="220" t="s">
        <v>1615</v>
      </c>
      <c r="C72" s="202" t="s">
        <v>10</v>
      </c>
      <c r="D72" s="272">
        <v>14700</v>
      </c>
      <c r="E72" s="222">
        <v>46218</v>
      </c>
      <c r="F72" s="216" t="s">
        <v>2241</v>
      </c>
      <c r="G72" s="420" t="s">
        <v>15441</v>
      </c>
      <c r="H72" s="216" t="s">
        <v>15152</v>
      </c>
    </row>
    <row r="73" spans="1:8" ht="12.75">
      <c r="A73" s="189">
        <v>70</v>
      </c>
      <c r="B73" s="220" t="s">
        <v>15432</v>
      </c>
      <c r="C73" s="202" t="s">
        <v>10</v>
      </c>
      <c r="D73" s="272">
        <v>19602</v>
      </c>
      <c r="E73" s="222">
        <v>46230</v>
      </c>
      <c r="F73" s="216" t="s">
        <v>2241</v>
      </c>
      <c r="G73" s="420" t="s">
        <v>15236</v>
      </c>
      <c r="H73" s="216" t="s">
        <v>15152</v>
      </c>
    </row>
    <row r="74" spans="1:8" ht="12.75">
      <c r="A74" s="189">
        <v>71</v>
      </c>
      <c r="B74" s="220" t="s">
        <v>2140</v>
      </c>
      <c r="C74" s="202" t="s">
        <v>10</v>
      </c>
      <c r="D74" s="272">
        <v>13500</v>
      </c>
      <c r="E74" s="222">
        <v>46210</v>
      </c>
      <c r="F74" s="216" t="s">
        <v>2241</v>
      </c>
      <c r="G74" s="420" t="s">
        <v>15442</v>
      </c>
      <c r="H74" s="216" t="s">
        <v>15152</v>
      </c>
    </row>
    <row r="75" spans="1:8" ht="12.75">
      <c r="A75" s="189">
        <v>72</v>
      </c>
      <c r="B75" s="220" t="s">
        <v>1851</v>
      </c>
      <c r="C75" s="202" t="s">
        <v>10</v>
      </c>
      <c r="D75" s="272">
        <v>13500</v>
      </c>
      <c r="E75" s="222">
        <v>46205</v>
      </c>
      <c r="F75" s="216" t="s">
        <v>2241</v>
      </c>
      <c r="G75" s="420" t="s">
        <v>15236</v>
      </c>
      <c r="H75" s="216" t="s">
        <v>15152</v>
      </c>
    </row>
    <row r="76" spans="1:8" ht="12.75">
      <c r="A76" s="189">
        <v>73</v>
      </c>
      <c r="B76" s="220" t="s">
        <v>15429</v>
      </c>
      <c r="C76" s="202" t="s">
        <v>10</v>
      </c>
      <c r="D76" s="272">
        <v>7000</v>
      </c>
      <c r="E76" s="222">
        <v>46225</v>
      </c>
      <c r="F76" s="216" t="s">
        <v>2241</v>
      </c>
      <c r="G76" s="420" t="s">
        <v>15440</v>
      </c>
      <c r="H76" s="216" t="s">
        <v>15152</v>
      </c>
    </row>
    <row r="77" spans="1:8" ht="12.75">
      <c r="A77" s="189">
        <v>74</v>
      </c>
      <c r="B77" s="220" t="s">
        <v>1643</v>
      </c>
      <c r="C77" s="202" t="s">
        <v>10</v>
      </c>
      <c r="D77" s="272">
        <v>12750</v>
      </c>
      <c r="E77" s="222">
        <v>46219</v>
      </c>
      <c r="F77" s="216" t="s">
        <v>2241</v>
      </c>
      <c r="G77" s="420" t="s">
        <v>15235</v>
      </c>
      <c r="H77" s="216" t="s">
        <v>15152</v>
      </c>
    </row>
    <row r="78" spans="1:8" ht="12.75">
      <c r="A78" s="189">
        <v>75</v>
      </c>
      <c r="B78" s="220" t="s">
        <v>15433</v>
      </c>
      <c r="C78" s="202" t="s">
        <v>10</v>
      </c>
      <c r="D78" s="272">
        <v>27000</v>
      </c>
      <c r="E78" s="222">
        <v>46223</v>
      </c>
      <c r="F78" s="216" t="s">
        <v>2241</v>
      </c>
      <c r="G78" s="420" t="s">
        <v>15235</v>
      </c>
      <c r="H78" s="216" t="s">
        <v>15152</v>
      </c>
    </row>
    <row r="79" spans="1:8" ht="12.75">
      <c r="A79" s="189">
        <v>76</v>
      </c>
      <c r="B79" s="220" t="s">
        <v>2088</v>
      </c>
      <c r="C79" s="202" t="s">
        <v>10</v>
      </c>
      <c r="D79" s="272">
        <v>36000</v>
      </c>
      <c r="E79" s="222">
        <v>46217</v>
      </c>
      <c r="F79" s="216" t="s">
        <v>2241</v>
      </c>
      <c r="G79" s="420" t="s">
        <v>15236</v>
      </c>
      <c r="H79" s="216" t="s">
        <v>15152</v>
      </c>
    </row>
    <row r="80" spans="1:8" ht="12.75">
      <c r="A80" s="189">
        <v>77</v>
      </c>
      <c r="B80" s="220" t="s">
        <v>3241</v>
      </c>
      <c r="C80" s="202" t="s">
        <v>10</v>
      </c>
      <c r="D80" s="272">
        <v>7386.5</v>
      </c>
      <c r="E80" s="222">
        <v>46204</v>
      </c>
      <c r="F80" s="216" t="s">
        <v>2241</v>
      </c>
      <c r="G80" s="420" t="s">
        <v>15236</v>
      </c>
      <c r="H80" s="216" t="s">
        <v>15152</v>
      </c>
    </row>
    <row r="81" spans="1:8" ht="12.75">
      <c r="A81" s="189">
        <v>78</v>
      </c>
      <c r="B81" s="220" t="s">
        <v>15434</v>
      </c>
      <c r="C81" s="202" t="s">
        <v>10</v>
      </c>
      <c r="D81" s="272">
        <v>21163</v>
      </c>
      <c r="E81" s="222">
        <v>46225</v>
      </c>
      <c r="F81" s="216" t="s">
        <v>2241</v>
      </c>
      <c r="G81" s="420" t="s">
        <v>15233</v>
      </c>
      <c r="H81" s="216" t="s">
        <v>15152</v>
      </c>
    </row>
    <row r="82" spans="1:8" ht="12.75">
      <c r="A82" s="189">
        <v>79</v>
      </c>
      <c r="B82" s="220" t="s">
        <v>15435</v>
      </c>
      <c r="C82" s="202" t="s">
        <v>10</v>
      </c>
      <c r="D82" s="272">
        <v>2138</v>
      </c>
      <c r="E82" s="222">
        <v>46225</v>
      </c>
      <c r="F82" s="216" t="s">
        <v>2241</v>
      </c>
      <c r="G82" s="420" t="s">
        <v>15443</v>
      </c>
      <c r="H82" s="216" t="s">
        <v>15152</v>
      </c>
    </row>
    <row r="83" spans="1:8" ht="12.75" hidden="1" customHeight="1">
      <c r="A83" s="189">
        <v>80</v>
      </c>
      <c r="B83" s="220"/>
      <c r="C83" s="202" t="s">
        <v>10</v>
      </c>
      <c r="D83" s="272"/>
      <c r="E83" s="222"/>
      <c r="F83" s="216" t="s">
        <v>2241</v>
      </c>
      <c r="G83" s="215"/>
      <c r="H83" s="216" t="s">
        <v>15152</v>
      </c>
    </row>
    <row r="84" spans="1:8" ht="12.75" hidden="1" customHeight="1">
      <c r="A84" s="189">
        <v>81</v>
      </c>
      <c r="B84" s="220"/>
      <c r="C84" s="202" t="s">
        <v>10</v>
      </c>
      <c r="D84" s="272"/>
      <c r="E84" s="222"/>
      <c r="F84" s="216" t="s">
        <v>2241</v>
      </c>
      <c r="G84" s="215"/>
      <c r="H84" s="216" t="s">
        <v>15152</v>
      </c>
    </row>
    <row r="85" spans="1:8" ht="12.75" hidden="1" customHeight="1">
      <c r="A85" s="189">
        <v>82</v>
      </c>
      <c r="B85" s="220"/>
      <c r="C85" s="202" t="s">
        <v>10</v>
      </c>
      <c r="D85" s="272"/>
      <c r="E85" s="222"/>
      <c r="F85" s="216" t="s">
        <v>2241</v>
      </c>
      <c r="G85" s="215"/>
      <c r="H85" s="216" t="s">
        <v>15152</v>
      </c>
    </row>
    <row r="86" spans="1:8" ht="12.75" hidden="1" customHeight="1">
      <c r="A86" s="189">
        <v>83</v>
      </c>
      <c r="B86" s="220"/>
      <c r="C86" s="202" t="s">
        <v>10</v>
      </c>
      <c r="D86" s="272"/>
      <c r="E86" s="222"/>
      <c r="F86" s="216" t="s">
        <v>2241</v>
      </c>
      <c r="G86" s="215"/>
      <c r="H86" s="216" t="s">
        <v>15152</v>
      </c>
    </row>
    <row r="87" spans="1:8" ht="12.75" hidden="1" customHeight="1">
      <c r="A87" s="189">
        <v>84</v>
      </c>
      <c r="B87" s="220"/>
      <c r="C87" s="202" t="s">
        <v>10</v>
      </c>
      <c r="D87" s="272"/>
      <c r="E87" s="222"/>
      <c r="F87" s="216" t="s">
        <v>2241</v>
      </c>
      <c r="G87" s="215"/>
      <c r="H87" s="216" t="s">
        <v>15152</v>
      </c>
    </row>
  </sheetData>
  <mergeCells count="1">
    <mergeCell ref="A1:E1"/>
  </mergeCells>
  <phoneticPr fontId="60" type="noConversion"/>
  <pageMargins left="0.7" right="0.7" top="0.75" bottom="0.75" header="0.3" footer="0.3"/>
  <ignoredErrors>
    <ignoredError sqref="G27:G40 G42:G49 G50:G59 G60:G82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FF00"/>
    <outlinePr summaryBelow="0" summaryRight="0"/>
  </sheetPr>
  <dimension ref="A1:Z999"/>
  <sheetViews>
    <sheetView workbookViewId="0">
      <selection activeCell="I44" sqref="I44"/>
    </sheetView>
  </sheetViews>
  <sheetFormatPr defaultColWidth="12.5703125" defaultRowHeight="15.75" customHeight="1"/>
  <cols>
    <col min="1" max="1" width="5.140625" customWidth="1"/>
    <col min="2" max="2" width="19.42578125" customWidth="1"/>
    <col min="3" max="3" width="7.140625" customWidth="1"/>
    <col min="4" max="4" width="9.42578125" customWidth="1"/>
    <col min="5" max="5" width="22.85546875" customWidth="1"/>
    <col min="8" max="8" width="19.7109375" customWidth="1"/>
  </cols>
  <sheetData>
    <row r="1" spans="1:26" ht="18.75">
      <c r="A1" s="233"/>
      <c r="B1" s="238" t="s">
        <v>2234</v>
      </c>
      <c r="C1" s="285"/>
      <c r="D1" s="233"/>
      <c r="E1" s="233"/>
      <c r="F1" s="233"/>
      <c r="G1" s="233"/>
    </row>
    <row r="2" spans="1:26" ht="3.75" customHeight="1">
      <c r="C2" s="51"/>
    </row>
    <row r="3" spans="1:26" ht="12.75">
      <c r="C3" s="51"/>
      <c r="H3" s="234" t="s">
        <v>15415</v>
      </c>
    </row>
    <row r="4" spans="1:26" ht="48.75" customHeight="1">
      <c r="A4" s="223" t="s">
        <v>2235</v>
      </c>
      <c r="B4" s="224" t="s">
        <v>558</v>
      </c>
      <c r="C4" s="224" t="s">
        <v>2236</v>
      </c>
      <c r="D4" s="224" t="s">
        <v>2237</v>
      </c>
      <c r="E4" s="224" t="s">
        <v>2238</v>
      </c>
      <c r="F4" s="224" t="s">
        <v>560</v>
      </c>
      <c r="G4" s="224" t="s">
        <v>559</v>
      </c>
      <c r="H4" s="224" t="s">
        <v>2239</v>
      </c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</row>
    <row r="5" spans="1:26" ht="12.75">
      <c r="A5" s="203">
        <v>1</v>
      </c>
      <c r="B5" s="76" t="s">
        <v>2240</v>
      </c>
      <c r="C5" s="77" t="s">
        <v>2241</v>
      </c>
      <c r="D5" s="77">
        <v>141</v>
      </c>
      <c r="E5" s="76" t="s">
        <v>2242</v>
      </c>
      <c r="F5" s="246">
        <v>156000</v>
      </c>
      <c r="G5" s="77" t="s">
        <v>2243</v>
      </c>
      <c r="H5" s="76" t="s">
        <v>2244</v>
      </c>
    </row>
    <row r="6" spans="1:26" ht="12.75">
      <c r="A6" s="203">
        <v>2</v>
      </c>
      <c r="B6" s="76" t="s">
        <v>2245</v>
      </c>
      <c r="C6" s="77" t="s">
        <v>2246</v>
      </c>
      <c r="D6" s="77">
        <v>1071</v>
      </c>
      <c r="E6" s="76" t="s">
        <v>2247</v>
      </c>
      <c r="F6" s="246">
        <v>80000</v>
      </c>
      <c r="G6" s="77" t="s">
        <v>1332</v>
      </c>
      <c r="H6" s="76" t="s">
        <v>2248</v>
      </c>
    </row>
    <row r="7" spans="1:26" ht="12.75">
      <c r="A7" s="203">
        <v>3</v>
      </c>
      <c r="B7" s="76" t="s">
        <v>2249</v>
      </c>
      <c r="C7" s="77" t="s">
        <v>2250</v>
      </c>
      <c r="D7" s="77">
        <v>141</v>
      </c>
      <c r="E7" s="76" t="s">
        <v>2242</v>
      </c>
      <c r="F7" s="246">
        <v>432362.4</v>
      </c>
      <c r="G7" s="77" t="s">
        <v>68</v>
      </c>
      <c r="H7" s="76" t="s">
        <v>2244</v>
      </c>
    </row>
    <row r="8" spans="1:26" ht="12.75">
      <c r="A8" s="203">
        <v>4</v>
      </c>
      <c r="B8" s="76" t="s">
        <v>2251</v>
      </c>
      <c r="C8" s="77" t="s">
        <v>2241</v>
      </c>
      <c r="D8" s="77">
        <v>150</v>
      </c>
      <c r="E8" s="76" t="s">
        <v>2252</v>
      </c>
      <c r="F8" s="246">
        <v>152000</v>
      </c>
      <c r="G8" s="77" t="s">
        <v>1988</v>
      </c>
      <c r="H8" s="76" t="s">
        <v>2248</v>
      </c>
    </row>
    <row r="9" spans="1:26" ht="12.75">
      <c r="A9" s="204">
        <v>5</v>
      </c>
      <c r="B9" s="78" t="s">
        <v>2253</v>
      </c>
      <c r="C9" s="79" t="s">
        <v>2250</v>
      </c>
      <c r="D9" s="79">
        <v>150</v>
      </c>
      <c r="E9" s="78" t="s">
        <v>2252</v>
      </c>
      <c r="F9" s="247">
        <v>341604.8</v>
      </c>
      <c r="G9" s="286">
        <v>45406</v>
      </c>
      <c r="H9" s="78" t="s">
        <v>2244</v>
      </c>
    </row>
    <row r="10" spans="1:26" ht="12.75">
      <c r="A10" s="204">
        <v>6</v>
      </c>
      <c r="B10" s="78" t="s">
        <v>2254</v>
      </c>
      <c r="C10" s="79" t="s">
        <v>2241</v>
      </c>
      <c r="D10" s="79">
        <v>150</v>
      </c>
      <c r="E10" s="78" t="s">
        <v>2252</v>
      </c>
      <c r="F10" s="247">
        <v>76000</v>
      </c>
      <c r="G10" s="79" t="s">
        <v>159</v>
      </c>
      <c r="H10" s="78" t="s">
        <v>2248</v>
      </c>
    </row>
    <row r="11" spans="1:26" ht="12.75">
      <c r="A11" s="203">
        <v>7</v>
      </c>
      <c r="B11" s="76" t="s">
        <v>2255</v>
      </c>
      <c r="C11" s="77" t="s">
        <v>2241</v>
      </c>
      <c r="D11" s="77">
        <v>111</v>
      </c>
      <c r="E11" s="76" t="s">
        <v>2256</v>
      </c>
      <c r="F11" s="246">
        <v>56000</v>
      </c>
      <c r="G11" s="77" t="s">
        <v>238</v>
      </c>
      <c r="H11" s="76" t="s">
        <v>2248</v>
      </c>
    </row>
    <row r="12" spans="1:26" ht="12.75">
      <c r="A12" s="204">
        <v>8</v>
      </c>
      <c r="B12" s="78" t="s">
        <v>2257</v>
      </c>
      <c r="C12" s="79" t="s">
        <v>2250</v>
      </c>
      <c r="D12" s="79">
        <v>150</v>
      </c>
      <c r="E12" s="78" t="s">
        <v>2258</v>
      </c>
      <c r="F12" s="247">
        <v>669600</v>
      </c>
      <c r="G12" s="79" t="s">
        <v>1023</v>
      </c>
      <c r="H12" s="78" t="s">
        <v>2244</v>
      </c>
    </row>
    <row r="13" spans="1:26" ht="12.75">
      <c r="A13" s="188">
        <v>9</v>
      </c>
      <c r="B13" s="80" t="s">
        <v>2259</v>
      </c>
      <c r="C13" s="47" t="s">
        <v>2250</v>
      </c>
      <c r="D13" s="47">
        <v>130</v>
      </c>
      <c r="E13" s="80" t="s">
        <v>2260</v>
      </c>
      <c r="F13" s="244">
        <v>96000</v>
      </c>
      <c r="G13" s="47" t="s">
        <v>492</v>
      </c>
      <c r="H13" s="80" t="s">
        <v>2248</v>
      </c>
    </row>
    <row r="14" spans="1:26" ht="12.75">
      <c r="A14" s="203">
        <v>10</v>
      </c>
      <c r="B14" s="76" t="s">
        <v>2262</v>
      </c>
      <c r="C14" s="77" t="s">
        <v>2250</v>
      </c>
      <c r="D14" s="81">
        <v>150</v>
      </c>
      <c r="E14" s="287" t="s">
        <v>2258</v>
      </c>
      <c r="F14" s="246">
        <v>784800</v>
      </c>
      <c r="G14" s="77" t="s">
        <v>501</v>
      </c>
      <c r="H14" s="76" t="s">
        <v>2244</v>
      </c>
    </row>
    <row r="15" spans="1:26" ht="12.75">
      <c r="A15" s="204">
        <v>11</v>
      </c>
      <c r="B15" s="78" t="s">
        <v>2262</v>
      </c>
      <c r="C15" s="79" t="s">
        <v>2250</v>
      </c>
      <c r="D15" s="82">
        <v>150</v>
      </c>
      <c r="E15" s="193" t="s">
        <v>2258</v>
      </c>
      <c r="F15" s="247">
        <v>522240</v>
      </c>
      <c r="G15" s="79" t="s">
        <v>753</v>
      </c>
      <c r="H15" s="78" t="s">
        <v>2244</v>
      </c>
    </row>
    <row r="16" spans="1:26" ht="12.75">
      <c r="C16" s="51"/>
    </row>
    <row r="17" spans="3:3" ht="12.75">
      <c r="C17" s="51"/>
    </row>
    <row r="18" spans="3:3" ht="12.75">
      <c r="C18" s="51"/>
    </row>
    <row r="19" spans="3:3" ht="12.75">
      <c r="C19" s="51"/>
    </row>
    <row r="20" spans="3:3" ht="12.75">
      <c r="C20" s="51"/>
    </row>
    <row r="21" spans="3:3" ht="12.75">
      <c r="C21" s="51"/>
    </row>
    <row r="22" spans="3:3" ht="12.75">
      <c r="C22" s="51"/>
    </row>
    <row r="23" spans="3:3" ht="12.75">
      <c r="C23" s="51"/>
    </row>
    <row r="24" spans="3:3" ht="12.75">
      <c r="C24" s="51"/>
    </row>
    <row r="25" spans="3:3" ht="12.75">
      <c r="C25" s="51"/>
    </row>
    <row r="26" spans="3:3" ht="12.75">
      <c r="C26" s="51"/>
    </row>
    <row r="27" spans="3:3" ht="12.75">
      <c r="C27" s="51"/>
    </row>
    <row r="28" spans="3:3" ht="12.75">
      <c r="C28" s="51"/>
    </row>
    <row r="29" spans="3:3" ht="12.75">
      <c r="C29" s="51"/>
    </row>
    <row r="30" spans="3:3" ht="12.75">
      <c r="C30" s="51"/>
    </row>
    <row r="31" spans="3:3" ht="12.75">
      <c r="C31" s="51"/>
    </row>
    <row r="32" spans="3:3" ht="12.75">
      <c r="C32" s="51"/>
    </row>
    <row r="33" spans="3:3" ht="12.75">
      <c r="C33" s="51"/>
    </row>
    <row r="34" spans="3:3" ht="12.75">
      <c r="C34" s="51"/>
    </row>
    <row r="35" spans="3:3" ht="12.75">
      <c r="C35" s="51"/>
    </row>
    <row r="36" spans="3:3" ht="12.75">
      <c r="C36" s="51"/>
    </row>
    <row r="37" spans="3:3" ht="12.75">
      <c r="C37" s="51"/>
    </row>
    <row r="38" spans="3:3" ht="12.75">
      <c r="C38" s="51"/>
    </row>
    <row r="39" spans="3:3" ht="12.75">
      <c r="C39" s="51"/>
    </row>
    <row r="40" spans="3:3" ht="12.75">
      <c r="C40" s="51"/>
    </row>
    <row r="41" spans="3:3" ht="12.75">
      <c r="C41" s="51"/>
    </row>
    <row r="42" spans="3:3" ht="12.75">
      <c r="C42" s="51"/>
    </row>
    <row r="43" spans="3:3" ht="12.75">
      <c r="C43" s="51"/>
    </row>
    <row r="44" spans="3:3" ht="12.75">
      <c r="C44" s="51"/>
    </row>
    <row r="45" spans="3:3" ht="12.75">
      <c r="C45" s="51"/>
    </row>
    <row r="46" spans="3:3" ht="12.75">
      <c r="C46" s="51"/>
    </row>
    <row r="47" spans="3:3" ht="12.75">
      <c r="C47" s="51"/>
    </row>
    <row r="48" spans="3:3" ht="12.75">
      <c r="C48" s="51"/>
    </row>
    <row r="49" spans="3:3" ht="12.75">
      <c r="C49" s="51"/>
    </row>
    <row r="50" spans="3:3" ht="12.75">
      <c r="C50" s="51"/>
    </row>
    <row r="51" spans="3:3" ht="12.75">
      <c r="C51" s="51"/>
    </row>
    <row r="52" spans="3:3" ht="12.75">
      <c r="C52" s="51"/>
    </row>
    <row r="53" spans="3:3" ht="12.75">
      <c r="C53" s="51"/>
    </row>
    <row r="54" spans="3:3" ht="12.75">
      <c r="C54" s="51"/>
    </row>
    <row r="55" spans="3:3" ht="12.75">
      <c r="C55" s="51"/>
    </row>
    <row r="56" spans="3:3" ht="12.75">
      <c r="C56" s="51"/>
    </row>
    <row r="57" spans="3:3" ht="12.75">
      <c r="C57" s="51"/>
    </row>
    <row r="58" spans="3:3" ht="12.75">
      <c r="C58" s="51"/>
    </row>
    <row r="59" spans="3:3" ht="12.75">
      <c r="C59" s="51"/>
    </row>
    <row r="60" spans="3:3" ht="12.75">
      <c r="C60" s="51"/>
    </row>
    <row r="61" spans="3:3" ht="12.75">
      <c r="C61" s="51"/>
    </row>
    <row r="62" spans="3:3" ht="12.75">
      <c r="C62" s="51"/>
    </row>
    <row r="63" spans="3:3" ht="12.75">
      <c r="C63" s="51"/>
    </row>
    <row r="64" spans="3:3" ht="12.75">
      <c r="C64" s="51"/>
    </row>
    <row r="65" spans="3:3" ht="12.75">
      <c r="C65" s="51"/>
    </row>
    <row r="66" spans="3:3" ht="12.75">
      <c r="C66" s="51"/>
    </row>
    <row r="67" spans="3:3" ht="12.75">
      <c r="C67" s="51"/>
    </row>
    <row r="68" spans="3:3" ht="12.75">
      <c r="C68" s="51"/>
    </row>
    <row r="69" spans="3:3" ht="12.75">
      <c r="C69" s="51"/>
    </row>
    <row r="70" spans="3:3" ht="12.75">
      <c r="C70" s="51"/>
    </row>
    <row r="71" spans="3:3" ht="12.75">
      <c r="C71" s="51"/>
    </row>
    <row r="72" spans="3:3" ht="12.75">
      <c r="C72" s="51"/>
    </row>
    <row r="73" spans="3:3" ht="12.75">
      <c r="C73" s="51"/>
    </row>
    <row r="74" spans="3:3" ht="12.75">
      <c r="C74" s="51"/>
    </row>
    <row r="75" spans="3:3" ht="12.75">
      <c r="C75" s="51"/>
    </row>
    <row r="76" spans="3:3" ht="12.75">
      <c r="C76" s="51"/>
    </row>
    <row r="77" spans="3:3" ht="12.75">
      <c r="C77" s="51"/>
    </row>
    <row r="78" spans="3:3" ht="12.75">
      <c r="C78" s="51"/>
    </row>
    <row r="79" spans="3:3" ht="12.75">
      <c r="C79" s="51"/>
    </row>
    <row r="80" spans="3:3" ht="12.75">
      <c r="C80" s="51"/>
    </row>
    <row r="81" spans="3:3" ht="12.75">
      <c r="C81" s="51"/>
    </row>
    <row r="82" spans="3:3" ht="12.75">
      <c r="C82" s="51"/>
    </row>
    <row r="83" spans="3:3" ht="12.75">
      <c r="C83" s="51"/>
    </row>
    <row r="84" spans="3:3" ht="12.75">
      <c r="C84" s="51"/>
    </row>
    <row r="85" spans="3:3" ht="12.75">
      <c r="C85" s="51"/>
    </row>
    <row r="86" spans="3:3" ht="12.75">
      <c r="C86" s="51"/>
    </row>
    <row r="87" spans="3:3" ht="12.75">
      <c r="C87" s="51"/>
    </row>
    <row r="88" spans="3:3" ht="12.75">
      <c r="C88" s="51"/>
    </row>
    <row r="89" spans="3:3" ht="12.75">
      <c r="C89" s="51"/>
    </row>
    <row r="90" spans="3:3" ht="12.75">
      <c r="C90" s="51"/>
    </row>
    <row r="91" spans="3:3" ht="12.75">
      <c r="C91" s="51"/>
    </row>
    <row r="92" spans="3:3" ht="12.75">
      <c r="C92" s="51"/>
    </row>
    <row r="93" spans="3:3" ht="12.75">
      <c r="C93" s="51"/>
    </row>
    <row r="94" spans="3:3" ht="12.75">
      <c r="C94" s="51"/>
    </row>
    <row r="95" spans="3:3" ht="12.75">
      <c r="C95" s="51"/>
    </row>
    <row r="96" spans="3:3" ht="12.75">
      <c r="C96" s="51"/>
    </row>
    <row r="97" spans="3:3" ht="12.75">
      <c r="C97" s="51"/>
    </row>
    <row r="98" spans="3:3" ht="12.75">
      <c r="C98" s="51"/>
    </row>
    <row r="99" spans="3:3" ht="12.75">
      <c r="C99" s="51"/>
    </row>
    <row r="100" spans="3:3" ht="12.75">
      <c r="C100" s="51"/>
    </row>
    <row r="101" spans="3:3" ht="12.75">
      <c r="C101" s="51"/>
    </row>
    <row r="102" spans="3:3" ht="12.75">
      <c r="C102" s="51"/>
    </row>
    <row r="103" spans="3:3" ht="12.75">
      <c r="C103" s="51"/>
    </row>
    <row r="104" spans="3:3" ht="12.75">
      <c r="C104" s="51"/>
    </row>
    <row r="105" spans="3:3" ht="12.75">
      <c r="C105" s="51"/>
    </row>
    <row r="106" spans="3:3" ht="12.75">
      <c r="C106" s="51"/>
    </row>
    <row r="107" spans="3:3" ht="12.75">
      <c r="C107" s="51"/>
    </row>
    <row r="108" spans="3:3" ht="12.75">
      <c r="C108" s="51"/>
    </row>
    <row r="109" spans="3:3" ht="12.75">
      <c r="C109" s="51"/>
    </row>
    <row r="110" spans="3:3" ht="12.75">
      <c r="C110" s="51"/>
    </row>
    <row r="111" spans="3:3" ht="12.75">
      <c r="C111" s="51"/>
    </row>
    <row r="112" spans="3:3" ht="12.75">
      <c r="C112" s="51"/>
    </row>
    <row r="113" spans="3:3" ht="12.75">
      <c r="C113" s="51"/>
    </row>
    <row r="114" spans="3:3" ht="12.75">
      <c r="C114" s="51"/>
    </row>
    <row r="115" spans="3:3" ht="12.75">
      <c r="C115" s="51"/>
    </row>
    <row r="116" spans="3:3" ht="12.75">
      <c r="C116" s="51"/>
    </row>
    <row r="117" spans="3:3" ht="12.75">
      <c r="C117" s="51"/>
    </row>
    <row r="118" spans="3:3" ht="12.75">
      <c r="C118" s="51"/>
    </row>
    <row r="119" spans="3:3" ht="12.75">
      <c r="C119" s="51"/>
    </row>
    <row r="120" spans="3:3" ht="12.75">
      <c r="C120" s="51"/>
    </row>
    <row r="121" spans="3:3" ht="12.75">
      <c r="C121" s="51"/>
    </row>
    <row r="122" spans="3:3" ht="12.75">
      <c r="C122" s="51"/>
    </row>
    <row r="123" spans="3:3" ht="12.75">
      <c r="C123" s="51"/>
    </row>
    <row r="124" spans="3:3" ht="12.75">
      <c r="C124" s="51"/>
    </row>
    <row r="125" spans="3:3" ht="12.75">
      <c r="C125" s="51"/>
    </row>
    <row r="126" spans="3:3" ht="12.75">
      <c r="C126" s="51"/>
    </row>
    <row r="127" spans="3:3" ht="12.75">
      <c r="C127" s="51"/>
    </row>
    <row r="128" spans="3:3" ht="12.75">
      <c r="C128" s="51"/>
    </row>
    <row r="129" spans="3:3" ht="12.75">
      <c r="C129" s="51"/>
    </row>
    <row r="130" spans="3:3" ht="12.75">
      <c r="C130" s="51"/>
    </row>
    <row r="131" spans="3:3" ht="12.75">
      <c r="C131" s="51"/>
    </row>
    <row r="132" spans="3:3" ht="12.75">
      <c r="C132" s="51"/>
    </row>
    <row r="133" spans="3:3" ht="12.75">
      <c r="C133" s="51"/>
    </row>
    <row r="134" spans="3:3" ht="12.75">
      <c r="C134" s="51"/>
    </row>
    <row r="135" spans="3:3" ht="12.75">
      <c r="C135" s="51"/>
    </row>
    <row r="136" spans="3:3" ht="12.75">
      <c r="C136" s="51"/>
    </row>
    <row r="137" spans="3:3" ht="12.75">
      <c r="C137" s="51"/>
    </row>
    <row r="138" spans="3:3" ht="12.75">
      <c r="C138" s="51"/>
    </row>
    <row r="139" spans="3:3" ht="12.75">
      <c r="C139" s="51"/>
    </row>
    <row r="140" spans="3:3" ht="12.75">
      <c r="C140" s="51"/>
    </row>
    <row r="141" spans="3:3" ht="12.75">
      <c r="C141" s="51"/>
    </row>
    <row r="142" spans="3:3" ht="12.75">
      <c r="C142" s="51"/>
    </row>
    <row r="143" spans="3:3" ht="12.75">
      <c r="C143" s="51"/>
    </row>
    <row r="144" spans="3:3" ht="12.75">
      <c r="C144" s="51"/>
    </row>
    <row r="145" spans="3:3" ht="12.75">
      <c r="C145" s="51"/>
    </row>
    <row r="146" spans="3:3" ht="12.75">
      <c r="C146" s="51"/>
    </row>
    <row r="147" spans="3:3" ht="12.75">
      <c r="C147" s="51"/>
    </row>
    <row r="148" spans="3:3" ht="12.75">
      <c r="C148" s="51"/>
    </row>
    <row r="149" spans="3:3" ht="12.75">
      <c r="C149" s="51"/>
    </row>
    <row r="150" spans="3:3" ht="12.75">
      <c r="C150" s="51"/>
    </row>
    <row r="151" spans="3:3" ht="12.75">
      <c r="C151" s="51"/>
    </row>
    <row r="152" spans="3:3" ht="12.75">
      <c r="C152" s="51"/>
    </row>
    <row r="153" spans="3:3" ht="12.75">
      <c r="C153" s="51"/>
    </row>
    <row r="154" spans="3:3" ht="12.75">
      <c r="C154" s="51"/>
    </row>
    <row r="155" spans="3:3" ht="12.75">
      <c r="C155" s="51"/>
    </row>
    <row r="156" spans="3:3" ht="12.75">
      <c r="C156" s="51"/>
    </row>
    <row r="157" spans="3:3" ht="12.75">
      <c r="C157" s="51"/>
    </row>
    <row r="158" spans="3:3" ht="12.75">
      <c r="C158" s="51"/>
    </row>
    <row r="159" spans="3:3" ht="12.75">
      <c r="C159" s="51"/>
    </row>
    <row r="160" spans="3:3" ht="12.75">
      <c r="C160" s="51"/>
    </row>
    <row r="161" spans="3:3" ht="12.75">
      <c r="C161" s="51"/>
    </row>
    <row r="162" spans="3:3" ht="12.75">
      <c r="C162" s="51"/>
    </row>
    <row r="163" spans="3:3" ht="12.75">
      <c r="C163" s="51"/>
    </row>
    <row r="164" spans="3:3" ht="12.75">
      <c r="C164" s="51"/>
    </row>
    <row r="165" spans="3:3" ht="12.75">
      <c r="C165" s="51"/>
    </row>
    <row r="166" spans="3:3" ht="12.75">
      <c r="C166" s="51"/>
    </row>
    <row r="167" spans="3:3" ht="12.75">
      <c r="C167" s="51"/>
    </row>
    <row r="168" spans="3:3" ht="12.75">
      <c r="C168" s="51"/>
    </row>
    <row r="169" spans="3:3" ht="12.75">
      <c r="C169" s="51"/>
    </row>
    <row r="170" spans="3:3" ht="12.75">
      <c r="C170" s="51"/>
    </row>
    <row r="171" spans="3:3" ht="12.75">
      <c r="C171" s="51"/>
    </row>
    <row r="172" spans="3:3" ht="12.75">
      <c r="C172" s="51"/>
    </row>
    <row r="173" spans="3:3" ht="12.75">
      <c r="C173" s="51"/>
    </row>
    <row r="174" spans="3:3" ht="12.75">
      <c r="C174" s="51"/>
    </row>
    <row r="175" spans="3:3" ht="12.75">
      <c r="C175" s="51"/>
    </row>
    <row r="176" spans="3:3" ht="12.75">
      <c r="C176" s="51"/>
    </row>
    <row r="177" spans="3:3" ht="12.75">
      <c r="C177" s="51"/>
    </row>
    <row r="178" spans="3:3" ht="12.75">
      <c r="C178" s="51"/>
    </row>
    <row r="179" spans="3:3" ht="12.75">
      <c r="C179" s="51"/>
    </row>
    <row r="180" spans="3:3" ht="12.75">
      <c r="C180" s="51"/>
    </row>
    <row r="181" spans="3:3" ht="12.75">
      <c r="C181" s="51"/>
    </row>
    <row r="182" spans="3:3" ht="12.75">
      <c r="C182" s="51"/>
    </row>
    <row r="183" spans="3:3" ht="12.75">
      <c r="C183" s="51"/>
    </row>
    <row r="184" spans="3:3" ht="12.75">
      <c r="C184" s="51"/>
    </row>
    <row r="185" spans="3:3" ht="12.75">
      <c r="C185" s="51"/>
    </row>
    <row r="186" spans="3:3" ht="12.75">
      <c r="C186" s="51"/>
    </row>
    <row r="187" spans="3:3" ht="12.75">
      <c r="C187" s="51"/>
    </row>
    <row r="188" spans="3:3" ht="12.75">
      <c r="C188" s="51"/>
    </row>
    <row r="189" spans="3:3" ht="12.75">
      <c r="C189" s="51"/>
    </row>
    <row r="190" spans="3:3" ht="12.75">
      <c r="C190" s="51"/>
    </row>
    <row r="191" spans="3:3" ht="12.75">
      <c r="C191" s="51"/>
    </row>
    <row r="192" spans="3:3" ht="12.75">
      <c r="C192" s="51"/>
    </row>
    <row r="193" spans="3:3" ht="12.75">
      <c r="C193" s="51"/>
    </row>
    <row r="194" spans="3:3" ht="12.75">
      <c r="C194" s="51"/>
    </row>
    <row r="195" spans="3:3" ht="12.75">
      <c r="C195" s="51"/>
    </row>
    <row r="196" spans="3:3" ht="12.75">
      <c r="C196" s="51"/>
    </row>
    <row r="197" spans="3:3" ht="12.75">
      <c r="C197" s="51"/>
    </row>
    <row r="198" spans="3:3" ht="12.75">
      <c r="C198" s="51"/>
    </row>
    <row r="199" spans="3:3" ht="12.75">
      <c r="C199" s="51"/>
    </row>
    <row r="200" spans="3:3" ht="12.75">
      <c r="C200" s="51"/>
    </row>
    <row r="201" spans="3:3" ht="12.75">
      <c r="C201" s="51"/>
    </row>
    <row r="202" spans="3:3" ht="12.75">
      <c r="C202" s="51"/>
    </row>
    <row r="203" spans="3:3" ht="12.75">
      <c r="C203" s="51"/>
    </row>
    <row r="204" spans="3:3" ht="12.75">
      <c r="C204" s="51"/>
    </row>
    <row r="205" spans="3:3" ht="12.75">
      <c r="C205" s="51"/>
    </row>
    <row r="206" spans="3:3" ht="12.75">
      <c r="C206" s="51"/>
    </row>
    <row r="207" spans="3:3" ht="12.75">
      <c r="C207" s="51"/>
    </row>
    <row r="208" spans="3:3" ht="12.75">
      <c r="C208" s="51"/>
    </row>
    <row r="209" spans="3:3" ht="12.75">
      <c r="C209" s="51"/>
    </row>
    <row r="210" spans="3:3" ht="12.75">
      <c r="C210" s="51"/>
    </row>
    <row r="211" spans="3:3" ht="12.75">
      <c r="C211" s="51"/>
    </row>
    <row r="212" spans="3:3" ht="12.75">
      <c r="C212" s="51"/>
    </row>
    <row r="213" spans="3:3" ht="12.75">
      <c r="C213" s="51"/>
    </row>
    <row r="214" spans="3:3" ht="12.75">
      <c r="C214" s="51"/>
    </row>
    <row r="215" spans="3:3" ht="12.75">
      <c r="C215" s="51"/>
    </row>
    <row r="216" spans="3:3" ht="12.75">
      <c r="C216" s="51"/>
    </row>
    <row r="217" spans="3:3" ht="12.75">
      <c r="C217" s="51"/>
    </row>
    <row r="218" spans="3:3" ht="12.75">
      <c r="C218" s="51"/>
    </row>
    <row r="219" spans="3:3" ht="12.75">
      <c r="C219" s="51"/>
    </row>
    <row r="220" spans="3:3" ht="12.75">
      <c r="C220" s="51"/>
    </row>
    <row r="221" spans="3:3" ht="12.75">
      <c r="C221" s="51"/>
    </row>
    <row r="222" spans="3:3" ht="12.75">
      <c r="C222" s="51"/>
    </row>
    <row r="223" spans="3:3" ht="12.75">
      <c r="C223" s="51"/>
    </row>
    <row r="224" spans="3:3" ht="12.75">
      <c r="C224" s="51"/>
    </row>
    <row r="225" spans="3:3" ht="12.75">
      <c r="C225" s="51"/>
    </row>
    <row r="226" spans="3:3" ht="12.75">
      <c r="C226" s="51"/>
    </row>
    <row r="227" spans="3:3" ht="12.75">
      <c r="C227" s="51"/>
    </row>
    <row r="228" spans="3:3" ht="12.75">
      <c r="C228" s="51"/>
    </row>
    <row r="229" spans="3:3" ht="12.75">
      <c r="C229" s="51"/>
    </row>
    <row r="230" spans="3:3" ht="12.75">
      <c r="C230" s="51"/>
    </row>
    <row r="231" spans="3:3" ht="12.75">
      <c r="C231" s="51"/>
    </row>
    <row r="232" spans="3:3" ht="12.75">
      <c r="C232" s="51"/>
    </row>
    <row r="233" spans="3:3" ht="12.75">
      <c r="C233" s="51"/>
    </row>
    <row r="234" spans="3:3" ht="12.75">
      <c r="C234" s="51"/>
    </row>
    <row r="235" spans="3:3" ht="12.75">
      <c r="C235" s="51"/>
    </row>
    <row r="236" spans="3:3" ht="12.75">
      <c r="C236" s="51"/>
    </row>
    <row r="237" spans="3:3" ht="12.75">
      <c r="C237" s="51"/>
    </row>
    <row r="238" spans="3:3" ht="12.75">
      <c r="C238" s="51"/>
    </row>
    <row r="239" spans="3:3" ht="12.75">
      <c r="C239" s="51"/>
    </row>
    <row r="240" spans="3:3" ht="12.75">
      <c r="C240" s="51"/>
    </row>
    <row r="241" spans="3:3" ht="12.75">
      <c r="C241" s="51"/>
    </row>
    <row r="242" spans="3:3" ht="12.75">
      <c r="C242" s="51"/>
    </row>
    <row r="243" spans="3:3" ht="12.75">
      <c r="C243" s="51"/>
    </row>
    <row r="244" spans="3:3" ht="12.75">
      <c r="C244" s="51"/>
    </row>
    <row r="245" spans="3:3" ht="12.75">
      <c r="C245" s="51"/>
    </row>
    <row r="246" spans="3:3" ht="12.75">
      <c r="C246" s="51"/>
    </row>
    <row r="247" spans="3:3" ht="12.75">
      <c r="C247" s="51"/>
    </row>
    <row r="248" spans="3:3" ht="12.75">
      <c r="C248" s="51"/>
    </row>
    <row r="249" spans="3:3" ht="12.75">
      <c r="C249" s="51"/>
    </row>
    <row r="250" spans="3:3" ht="12.75">
      <c r="C250" s="51"/>
    </row>
    <row r="251" spans="3:3" ht="12.75">
      <c r="C251" s="51"/>
    </row>
    <row r="252" spans="3:3" ht="12.75">
      <c r="C252" s="51"/>
    </row>
    <row r="253" spans="3:3" ht="12.75">
      <c r="C253" s="51"/>
    </row>
    <row r="254" spans="3:3" ht="12.75">
      <c r="C254" s="51"/>
    </row>
    <row r="255" spans="3:3" ht="12.75">
      <c r="C255" s="51"/>
    </row>
    <row r="256" spans="3:3" ht="12.75">
      <c r="C256" s="51"/>
    </row>
    <row r="257" spans="3:3" ht="12.75">
      <c r="C257" s="51"/>
    </row>
    <row r="258" spans="3:3" ht="12.75">
      <c r="C258" s="51"/>
    </row>
    <row r="259" spans="3:3" ht="12.75">
      <c r="C259" s="51"/>
    </row>
    <row r="260" spans="3:3" ht="12.75">
      <c r="C260" s="51"/>
    </row>
    <row r="261" spans="3:3" ht="12.75">
      <c r="C261" s="51"/>
    </row>
    <row r="262" spans="3:3" ht="12.75">
      <c r="C262" s="51"/>
    </row>
    <row r="263" spans="3:3" ht="12.75">
      <c r="C263" s="51"/>
    </row>
    <row r="264" spans="3:3" ht="12.75">
      <c r="C264" s="51"/>
    </row>
    <row r="265" spans="3:3" ht="12.75">
      <c r="C265" s="51"/>
    </row>
    <row r="266" spans="3:3" ht="12.75">
      <c r="C266" s="51"/>
    </row>
    <row r="267" spans="3:3" ht="12.75">
      <c r="C267" s="51"/>
    </row>
    <row r="268" spans="3:3" ht="12.75">
      <c r="C268" s="51"/>
    </row>
    <row r="269" spans="3:3" ht="12.75">
      <c r="C269" s="51"/>
    </row>
    <row r="270" spans="3:3" ht="12.75">
      <c r="C270" s="51"/>
    </row>
    <row r="271" spans="3:3" ht="12.75">
      <c r="C271" s="51"/>
    </row>
    <row r="272" spans="3:3" ht="12.75">
      <c r="C272" s="51"/>
    </row>
    <row r="273" spans="3:3" ht="12.75">
      <c r="C273" s="51"/>
    </row>
    <row r="274" spans="3:3" ht="12.75">
      <c r="C274" s="51"/>
    </row>
    <row r="275" spans="3:3" ht="12.75">
      <c r="C275" s="51"/>
    </row>
    <row r="276" spans="3:3" ht="12.75">
      <c r="C276" s="51"/>
    </row>
    <row r="277" spans="3:3" ht="12.75">
      <c r="C277" s="51"/>
    </row>
    <row r="278" spans="3:3" ht="12.75">
      <c r="C278" s="51"/>
    </row>
    <row r="279" spans="3:3" ht="12.75">
      <c r="C279" s="51"/>
    </row>
    <row r="280" spans="3:3" ht="12.75">
      <c r="C280" s="51"/>
    </row>
    <row r="281" spans="3:3" ht="12.75">
      <c r="C281" s="51"/>
    </row>
    <row r="282" spans="3:3" ht="12.75">
      <c r="C282" s="51"/>
    </row>
    <row r="283" spans="3:3" ht="12.75">
      <c r="C283" s="51"/>
    </row>
    <row r="284" spans="3:3" ht="12.75">
      <c r="C284" s="51"/>
    </row>
    <row r="285" spans="3:3" ht="12.75">
      <c r="C285" s="51"/>
    </row>
    <row r="286" spans="3:3" ht="12.75">
      <c r="C286" s="51"/>
    </row>
    <row r="287" spans="3:3" ht="12.75">
      <c r="C287" s="51"/>
    </row>
    <row r="288" spans="3:3" ht="12.75">
      <c r="C288" s="51"/>
    </row>
    <row r="289" spans="3:3" ht="12.75">
      <c r="C289" s="51"/>
    </row>
    <row r="290" spans="3:3" ht="12.75">
      <c r="C290" s="51"/>
    </row>
    <row r="291" spans="3:3" ht="12.75">
      <c r="C291" s="51"/>
    </row>
    <row r="292" spans="3:3" ht="12.75">
      <c r="C292" s="51"/>
    </row>
    <row r="293" spans="3:3" ht="12.75">
      <c r="C293" s="51"/>
    </row>
    <row r="294" spans="3:3" ht="12.75">
      <c r="C294" s="51"/>
    </row>
    <row r="295" spans="3:3" ht="12.75">
      <c r="C295" s="51"/>
    </row>
    <row r="296" spans="3:3" ht="12.75">
      <c r="C296" s="51"/>
    </row>
    <row r="297" spans="3:3" ht="12.75">
      <c r="C297" s="51"/>
    </row>
    <row r="298" spans="3:3" ht="12.75">
      <c r="C298" s="51"/>
    </row>
    <row r="299" spans="3:3" ht="12.75">
      <c r="C299" s="51"/>
    </row>
    <row r="300" spans="3:3" ht="12.75">
      <c r="C300" s="51"/>
    </row>
    <row r="301" spans="3:3" ht="12.75">
      <c r="C301" s="51"/>
    </row>
    <row r="302" spans="3:3" ht="12.75">
      <c r="C302" s="51"/>
    </row>
    <row r="303" spans="3:3" ht="12.75">
      <c r="C303" s="51"/>
    </row>
    <row r="304" spans="3:3" ht="12.75">
      <c r="C304" s="51"/>
    </row>
    <row r="305" spans="3:3" ht="12.75">
      <c r="C305" s="51"/>
    </row>
    <row r="306" spans="3:3" ht="12.75">
      <c r="C306" s="51"/>
    </row>
    <row r="307" spans="3:3" ht="12.75">
      <c r="C307" s="51"/>
    </row>
    <row r="308" spans="3:3" ht="12.75">
      <c r="C308" s="51"/>
    </row>
    <row r="309" spans="3:3" ht="12.75">
      <c r="C309" s="51"/>
    </row>
    <row r="310" spans="3:3" ht="12.75">
      <c r="C310" s="51"/>
    </row>
    <row r="311" spans="3:3" ht="12.75">
      <c r="C311" s="51"/>
    </row>
    <row r="312" spans="3:3" ht="12.75">
      <c r="C312" s="51"/>
    </row>
    <row r="313" spans="3:3" ht="12.75">
      <c r="C313" s="51"/>
    </row>
    <row r="314" spans="3:3" ht="12.75">
      <c r="C314" s="51"/>
    </row>
    <row r="315" spans="3:3" ht="12.75">
      <c r="C315" s="51"/>
    </row>
    <row r="316" spans="3:3" ht="12.75">
      <c r="C316" s="51"/>
    </row>
    <row r="317" spans="3:3" ht="12.75">
      <c r="C317" s="51"/>
    </row>
    <row r="318" spans="3:3" ht="12.75">
      <c r="C318" s="51"/>
    </row>
    <row r="319" spans="3:3" ht="12.75">
      <c r="C319" s="51"/>
    </row>
    <row r="320" spans="3:3" ht="12.75">
      <c r="C320" s="51"/>
    </row>
    <row r="321" spans="3:3" ht="12.75">
      <c r="C321" s="51"/>
    </row>
    <row r="322" spans="3:3" ht="12.75">
      <c r="C322" s="51"/>
    </row>
    <row r="323" spans="3:3" ht="12.75">
      <c r="C323" s="51"/>
    </row>
    <row r="324" spans="3:3" ht="12.75">
      <c r="C324" s="51"/>
    </row>
    <row r="325" spans="3:3" ht="12.75">
      <c r="C325" s="51"/>
    </row>
    <row r="326" spans="3:3" ht="12.75">
      <c r="C326" s="51"/>
    </row>
    <row r="327" spans="3:3" ht="12.75">
      <c r="C327" s="51"/>
    </row>
    <row r="328" spans="3:3" ht="12.75">
      <c r="C328" s="51"/>
    </row>
    <row r="329" spans="3:3" ht="12.75">
      <c r="C329" s="51"/>
    </row>
    <row r="330" spans="3:3" ht="12.75">
      <c r="C330" s="51"/>
    </row>
    <row r="331" spans="3:3" ht="12.75">
      <c r="C331" s="51"/>
    </row>
    <row r="332" spans="3:3" ht="12.75">
      <c r="C332" s="51"/>
    </row>
    <row r="333" spans="3:3" ht="12.75">
      <c r="C333" s="51"/>
    </row>
    <row r="334" spans="3:3" ht="12.75">
      <c r="C334" s="51"/>
    </row>
    <row r="335" spans="3:3" ht="12.75">
      <c r="C335" s="51"/>
    </row>
    <row r="336" spans="3:3" ht="12.75">
      <c r="C336" s="51"/>
    </row>
    <row r="337" spans="3:3" ht="12.75">
      <c r="C337" s="51"/>
    </row>
    <row r="338" spans="3:3" ht="12.75">
      <c r="C338" s="51"/>
    </row>
    <row r="339" spans="3:3" ht="12.75">
      <c r="C339" s="51"/>
    </row>
    <row r="340" spans="3:3" ht="12.75">
      <c r="C340" s="51"/>
    </row>
    <row r="341" spans="3:3" ht="12.75">
      <c r="C341" s="51"/>
    </row>
    <row r="342" spans="3:3" ht="12.75">
      <c r="C342" s="51"/>
    </row>
    <row r="343" spans="3:3" ht="12.75">
      <c r="C343" s="51"/>
    </row>
    <row r="344" spans="3:3" ht="12.75">
      <c r="C344" s="51"/>
    </row>
    <row r="345" spans="3:3" ht="12.75">
      <c r="C345" s="51"/>
    </row>
    <row r="346" spans="3:3" ht="12.75">
      <c r="C346" s="51"/>
    </row>
    <row r="347" spans="3:3" ht="12.75">
      <c r="C347" s="51"/>
    </row>
    <row r="348" spans="3:3" ht="12.75">
      <c r="C348" s="51"/>
    </row>
    <row r="349" spans="3:3" ht="12.75">
      <c r="C349" s="51"/>
    </row>
    <row r="350" spans="3:3" ht="12.75">
      <c r="C350" s="51"/>
    </row>
    <row r="351" spans="3:3" ht="12.75">
      <c r="C351" s="51"/>
    </row>
    <row r="352" spans="3:3" ht="12.75">
      <c r="C352" s="51"/>
    </row>
    <row r="353" spans="3:3" ht="12.75">
      <c r="C353" s="51"/>
    </row>
    <row r="354" spans="3:3" ht="12.75">
      <c r="C354" s="51"/>
    </row>
    <row r="355" spans="3:3" ht="12.75">
      <c r="C355" s="51"/>
    </row>
    <row r="356" spans="3:3" ht="12.75">
      <c r="C356" s="51"/>
    </row>
    <row r="357" spans="3:3" ht="12.75">
      <c r="C357" s="51"/>
    </row>
    <row r="358" spans="3:3" ht="12.75">
      <c r="C358" s="51"/>
    </row>
    <row r="359" spans="3:3" ht="12.75">
      <c r="C359" s="51"/>
    </row>
    <row r="360" spans="3:3" ht="12.75">
      <c r="C360" s="51"/>
    </row>
    <row r="361" spans="3:3" ht="12.75">
      <c r="C361" s="51"/>
    </row>
    <row r="362" spans="3:3" ht="12.75">
      <c r="C362" s="51"/>
    </row>
    <row r="363" spans="3:3" ht="12.75">
      <c r="C363" s="51"/>
    </row>
    <row r="364" spans="3:3" ht="12.75">
      <c r="C364" s="51"/>
    </row>
    <row r="365" spans="3:3" ht="12.75">
      <c r="C365" s="51"/>
    </row>
    <row r="366" spans="3:3" ht="12.75">
      <c r="C366" s="51"/>
    </row>
    <row r="367" spans="3:3" ht="12.75">
      <c r="C367" s="51"/>
    </row>
    <row r="368" spans="3:3" ht="12.75">
      <c r="C368" s="51"/>
    </row>
    <row r="369" spans="3:3" ht="12.75">
      <c r="C369" s="51"/>
    </row>
    <row r="370" spans="3:3" ht="12.75">
      <c r="C370" s="51"/>
    </row>
    <row r="371" spans="3:3" ht="12.75">
      <c r="C371" s="51"/>
    </row>
    <row r="372" spans="3:3" ht="12.75">
      <c r="C372" s="51"/>
    </row>
    <row r="373" spans="3:3" ht="12.75">
      <c r="C373" s="51"/>
    </row>
    <row r="374" spans="3:3" ht="12.75">
      <c r="C374" s="51"/>
    </row>
    <row r="375" spans="3:3" ht="12.75">
      <c r="C375" s="51"/>
    </row>
    <row r="376" spans="3:3" ht="12.75">
      <c r="C376" s="51"/>
    </row>
    <row r="377" spans="3:3" ht="12.75">
      <c r="C377" s="51"/>
    </row>
    <row r="378" spans="3:3" ht="12.75">
      <c r="C378" s="51"/>
    </row>
    <row r="379" spans="3:3" ht="12.75">
      <c r="C379" s="51"/>
    </row>
    <row r="380" spans="3:3" ht="12.75">
      <c r="C380" s="51"/>
    </row>
    <row r="381" spans="3:3" ht="12.75">
      <c r="C381" s="51"/>
    </row>
    <row r="382" spans="3:3" ht="12.75">
      <c r="C382" s="51"/>
    </row>
    <row r="383" spans="3:3" ht="12.75">
      <c r="C383" s="51"/>
    </row>
    <row r="384" spans="3:3" ht="12.75">
      <c r="C384" s="51"/>
    </row>
    <row r="385" spans="3:3" ht="12.75">
      <c r="C385" s="51"/>
    </row>
    <row r="386" spans="3:3" ht="12.75">
      <c r="C386" s="51"/>
    </row>
    <row r="387" spans="3:3" ht="12.75">
      <c r="C387" s="51"/>
    </row>
    <row r="388" spans="3:3" ht="12.75">
      <c r="C388" s="51"/>
    </row>
    <row r="389" spans="3:3" ht="12.75">
      <c r="C389" s="51"/>
    </row>
    <row r="390" spans="3:3" ht="12.75">
      <c r="C390" s="51"/>
    </row>
    <row r="391" spans="3:3" ht="12.75">
      <c r="C391" s="51"/>
    </row>
    <row r="392" spans="3:3" ht="12.75">
      <c r="C392" s="51"/>
    </row>
    <row r="393" spans="3:3" ht="12.75">
      <c r="C393" s="51"/>
    </row>
    <row r="394" spans="3:3" ht="12.75">
      <c r="C394" s="51"/>
    </row>
    <row r="395" spans="3:3" ht="12.75">
      <c r="C395" s="51"/>
    </row>
    <row r="396" spans="3:3" ht="12.75">
      <c r="C396" s="51"/>
    </row>
    <row r="397" spans="3:3" ht="12.75">
      <c r="C397" s="51"/>
    </row>
    <row r="398" spans="3:3" ht="12.75">
      <c r="C398" s="51"/>
    </row>
    <row r="399" spans="3:3" ht="12.75">
      <c r="C399" s="51"/>
    </row>
    <row r="400" spans="3:3" ht="12.75">
      <c r="C400" s="51"/>
    </row>
    <row r="401" spans="3:3" ht="12.75">
      <c r="C401" s="51"/>
    </row>
    <row r="402" spans="3:3" ht="12.75">
      <c r="C402" s="51"/>
    </row>
    <row r="403" spans="3:3" ht="12.75">
      <c r="C403" s="51"/>
    </row>
    <row r="404" spans="3:3" ht="12.75">
      <c r="C404" s="51"/>
    </row>
    <row r="405" spans="3:3" ht="12.75">
      <c r="C405" s="51"/>
    </row>
    <row r="406" spans="3:3" ht="12.75">
      <c r="C406" s="51"/>
    </row>
    <row r="407" spans="3:3" ht="12.75">
      <c r="C407" s="51"/>
    </row>
    <row r="408" spans="3:3" ht="12.75">
      <c r="C408" s="51"/>
    </row>
    <row r="409" spans="3:3" ht="12.75">
      <c r="C409" s="51"/>
    </row>
    <row r="410" spans="3:3" ht="12.75">
      <c r="C410" s="51"/>
    </row>
    <row r="411" spans="3:3" ht="12.75">
      <c r="C411" s="51"/>
    </row>
    <row r="412" spans="3:3" ht="12.75">
      <c r="C412" s="51"/>
    </row>
    <row r="413" spans="3:3" ht="12.75">
      <c r="C413" s="51"/>
    </row>
    <row r="414" spans="3:3" ht="12.75">
      <c r="C414" s="51"/>
    </row>
    <row r="415" spans="3:3" ht="12.75">
      <c r="C415" s="51"/>
    </row>
    <row r="416" spans="3:3" ht="12.75">
      <c r="C416" s="51"/>
    </row>
    <row r="417" spans="3:3" ht="12.75">
      <c r="C417" s="51"/>
    </row>
    <row r="418" spans="3:3" ht="12.75">
      <c r="C418" s="51"/>
    </row>
    <row r="419" spans="3:3" ht="12.75">
      <c r="C419" s="51"/>
    </row>
    <row r="420" spans="3:3" ht="12.75">
      <c r="C420" s="51"/>
    </row>
    <row r="421" spans="3:3" ht="12.75">
      <c r="C421" s="51"/>
    </row>
    <row r="422" spans="3:3" ht="12.75">
      <c r="C422" s="51"/>
    </row>
    <row r="423" spans="3:3" ht="12.75">
      <c r="C423" s="51"/>
    </row>
    <row r="424" spans="3:3" ht="12.75">
      <c r="C424" s="51"/>
    </row>
    <row r="425" spans="3:3" ht="12.75">
      <c r="C425" s="51"/>
    </row>
    <row r="426" spans="3:3" ht="12.75">
      <c r="C426" s="51"/>
    </row>
    <row r="427" spans="3:3" ht="12.75">
      <c r="C427" s="51"/>
    </row>
    <row r="428" spans="3:3" ht="12.75">
      <c r="C428" s="51"/>
    </row>
    <row r="429" spans="3:3" ht="12.75">
      <c r="C429" s="51"/>
    </row>
    <row r="430" spans="3:3" ht="12.75">
      <c r="C430" s="51"/>
    </row>
    <row r="431" spans="3:3" ht="12.75">
      <c r="C431" s="51"/>
    </row>
    <row r="432" spans="3:3" ht="12.75">
      <c r="C432" s="51"/>
    </row>
    <row r="433" spans="3:3" ht="12.75">
      <c r="C433" s="51"/>
    </row>
    <row r="434" spans="3:3" ht="12.75">
      <c r="C434" s="51"/>
    </row>
    <row r="435" spans="3:3" ht="12.75">
      <c r="C435" s="51"/>
    </row>
    <row r="436" spans="3:3" ht="12.75">
      <c r="C436" s="51"/>
    </row>
    <row r="437" spans="3:3" ht="12.75">
      <c r="C437" s="51"/>
    </row>
    <row r="438" spans="3:3" ht="12.75">
      <c r="C438" s="51"/>
    </row>
    <row r="439" spans="3:3" ht="12.75">
      <c r="C439" s="51"/>
    </row>
    <row r="440" spans="3:3" ht="12.75">
      <c r="C440" s="51"/>
    </row>
    <row r="441" spans="3:3" ht="12.75">
      <c r="C441" s="51"/>
    </row>
    <row r="442" spans="3:3" ht="12.75">
      <c r="C442" s="51"/>
    </row>
    <row r="443" spans="3:3" ht="12.75">
      <c r="C443" s="51"/>
    </row>
    <row r="444" spans="3:3" ht="12.75">
      <c r="C444" s="51"/>
    </row>
    <row r="445" spans="3:3" ht="12.75">
      <c r="C445" s="51"/>
    </row>
    <row r="446" spans="3:3" ht="12.75">
      <c r="C446" s="51"/>
    </row>
    <row r="447" spans="3:3" ht="12.75">
      <c r="C447" s="51"/>
    </row>
    <row r="448" spans="3:3" ht="12.75">
      <c r="C448" s="51"/>
    </row>
    <row r="449" spans="3:3" ht="12.75">
      <c r="C449" s="51"/>
    </row>
    <row r="450" spans="3:3" ht="12.75">
      <c r="C450" s="51"/>
    </row>
    <row r="451" spans="3:3" ht="12.75">
      <c r="C451" s="51"/>
    </row>
    <row r="452" spans="3:3" ht="12.75">
      <c r="C452" s="51"/>
    </row>
    <row r="453" spans="3:3" ht="12.75">
      <c r="C453" s="51"/>
    </row>
    <row r="454" spans="3:3" ht="12.75">
      <c r="C454" s="51"/>
    </row>
    <row r="455" spans="3:3" ht="12.75">
      <c r="C455" s="51"/>
    </row>
    <row r="456" spans="3:3" ht="12.75">
      <c r="C456" s="51"/>
    </row>
    <row r="457" spans="3:3" ht="12.75">
      <c r="C457" s="51"/>
    </row>
    <row r="458" spans="3:3" ht="12.75">
      <c r="C458" s="51"/>
    </row>
    <row r="459" spans="3:3" ht="12.75">
      <c r="C459" s="51"/>
    </row>
    <row r="460" spans="3:3" ht="12.75">
      <c r="C460" s="51"/>
    </row>
    <row r="461" spans="3:3" ht="12.75">
      <c r="C461" s="51"/>
    </row>
    <row r="462" spans="3:3" ht="12.75">
      <c r="C462" s="51"/>
    </row>
    <row r="463" spans="3:3" ht="12.75">
      <c r="C463" s="51"/>
    </row>
    <row r="464" spans="3:3" ht="12.75">
      <c r="C464" s="51"/>
    </row>
    <row r="465" spans="3:3" ht="12.75">
      <c r="C465" s="51"/>
    </row>
    <row r="466" spans="3:3" ht="12.75">
      <c r="C466" s="51"/>
    </row>
    <row r="467" spans="3:3" ht="12.75">
      <c r="C467" s="51"/>
    </row>
    <row r="468" spans="3:3" ht="12.75">
      <c r="C468" s="51"/>
    </row>
    <row r="469" spans="3:3" ht="12.75">
      <c r="C469" s="51"/>
    </row>
    <row r="470" spans="3:3" ht="12.75">
      <c r="C470" s="51"/>
    </row>
    <row r="471" spans="3:3" ht="12.75">
      <c r="C471" s="51"/>
    </row>
    <row r="472" spans="3:3" ht="12.75">
      <c r="C472" s="51"/>
    </row>
    <row r="473" spans="3:3" ht="12.75">
      <c r="C473" s="51"/>
    </row>
    <row r="474" spans="3:3" ht="12.75">
      <c r="C474" s="51"/>
    </row>
    <row r="475" spans="3:3" ht="12.75">
      <c r="C475" s="51"/>
    </row>
    <row r="476" spans="3:3" ht="12.75">
      <c r="C476" s="51"/>
    </row>
    <row r="477" spans="3:3" ht="12.75">
      <c r="C477" s="51"/>
    </row>
    <row r="478" spans="3:3" ht="12.75">
      <c r="C478" s="51"/>
    </row>
    <row r="479" spans="3:3" ht="12.75">
      <c r="C479" s="51"/>
    </row>
    <row r="480" spans="3:3" ht="12.75">
      <c r="C480" s="51"/>
    </row>
    <row r="481" spans="3:3" ht="12.75">
      <c r="C481" s="51"/>
    </row>
    <row r="482" spans="3:3" ht="12.75">
      <c r="C482" s="51"/>
    </row>
    <row r="483" spans="3:3" ht="12.75">
      <c r="C483" s="51"/>
    </row>
    <row r="484" spans="3:3" ht="12.75">
      <c r="C484" s="51"/>
    </row>
    <row r="485" spans="3:3" ht="12.75">
      <c r="C485" s="51"/>
    </row>
    <row r="486" spans="3:3" ht="12.75">
      <c r="C486" s="51"/>
    </row>
    <row r="487" spans="3:3" ht="12.75">
      <c r="C487" s="51"/>
    </row>
    <row r="488" spans="3:3" ht="12.75">
      <c r="C488" s="51"/>
    </row>
    <row r="489" spans="3:3" ht="12.75">
      <c r="C489" s="51"/>
    </row>
    <row r="490" spans="3:3" ht="12.75">
      <c r="C490" s="51"/>
    </row>
    <row r="491" spans="3:3" ht="12.75">
      <c r="C491" s="51"/>
    </row>
    <row r="492" spans="3:3" ht="12.75">
      <c r="C492" s="51"/>
    </row>
    <row r="493" spans="3:3" ht="12.75">
      <c r="C493" s="51"/>
    </row>
    <row r="494" spans="3:3" ht="12.75">
      <c r="C494" s="51"/>
    </row>
    <row r="495" spans="3:3" ht="12.75">
      <c r="C495" s="51"/>
    </row>
    <row r="496" spans="3:3" ht="12.75">
      <c r="C496" s="51"/>
    </row>
    <row r="497" spans="3:3" ht="12.75">
      <c r="C497" s="51"/>
    </row>
    <row r="498" spans="3:3" ht="12.75">
      <c r="C498" s="51"/>
    </row>
    <row r="499" spans="3:3" ht="12.75">
      <c r="C499" s="51"/>
    </row>
    <row r="500" spans="3:3" ht="12.75">
      <c r="C500" s="51"/>
    </row>
    <row r="501" spans="3:3" ht="12.75">
      <c r="C501" s="51"/>
    </row>
    <row r="502" spans="3:3" ht="12.75">
      <c r="C502" s="51"/>
    </row>
    <row r="503" spans="3:3" ht="12.75">
      <c r="C503" s="51"/>
    </row>
    <row r="504" spans="3:3" ht="12.75">
      <c r="C504" s="51"/>
    </row>
    <row r="505" spans="3:3" ht="12.75">
      <c r="C505" s="51"/>
    </row>
    <row r="506" spans="3:3" ht="12.75">
      <c r="C506" s="51"/>
    </row>
    <row r="507" spans="3:3" ht="12.75">
      <c r="C507" s="51"/>
    </row>
    <row r="508" spans="3:3" ht="12.75">
      <c r="C508" s="51"/>
    </row>
    <row r="509" spans="3:3" ht="12.75">
      <c r="C509" s="51"/>
    </row>
    <row r="510" spans="3:3" ht="12.75">
      <c r="C510" s="51"/>
    </row>
    <row r="511" spans="3:3" ht="12.75">
      <c r="C511" s="51"/>
    </row>
    <row r="512" spans="3:3" ht="12.75">
      <c r="C512" s="51"/>
    </row>
    <row r="513" spans="3:3" ht="12.75">
      <c r="C513" s="51"/>
    </row>
    <row r="514" spans="3:3" ht="12.75">
      <c r="C514" s="51"/>
    </row>
    <row r="515" spans="3:3" ht="12.75">
      <c r="C515" s="51"/>
    </row>
    <row r="516" spans="3:3" ht="12.75">
      <c r="C516" s="51"/>
    </row>
    <row r="517" spans="3:3" ht="12.75">
      <c r="C517" s="51"/>
    </row>
    <row r="518" spans="3:3" ht="12.75">
      <c r="C518" s="51"/>
    </row>
    <row r="519" spans="3:3" ht="12.75">
      <c r="C519" s="51"/>
    </row>
    <row r="520" spans="3:3" ht="12.75">
      <c r="C520" s="51"/>
    </row>
    <row r="521" spans="3:3" ht="12.75">
      <c r="C521" s="51"/>
    </row>
    <row r="522" spans="3:3" ht="12.75">
      <c r="C522" s="51"/>
    </row>
    <row r="523" spans="3:3" ht="12.75">
      <c r="C523" s="51"/>
    </row>
    <row r="524" spans="3:3" ht="12.75">
      <c r="C524" s="51"/>
    </row>
    <row r="525" spans="3:3" ht="12.75">
      <c r="C525" s="51"/>
    </row>
    <row r="526" spans="3:3" ht="12.75">
      <c r="C526" s="51"/>
    </row>
    <row r="527" spans="3:3" ht="12.75">
      <c r="C527" s="51"/>
    </row>
    <row r="528" spans="3:3" ht="12.75">
      <c r="C528" s="51"/>
    </row>
    <row r="529" spans="3:3" ht="12.75">
      <c r="C529" s="51"/>
    </row>
    <row r="530" spans="3:3" ht="12.75">
      <c r="C530" s="51"/>
    </row>
    <row r="531" spans="3:3" ht="12.75">
      <c r="C531" s="51"/>
    </row>
    <row r="532" spans="3:3" ht="12.75">
      <c r="C532" s="51"/>
    </row>
    <row r="533" spans="3:3" ht="12.75">
      <c r="C533" s="51"/>
    </row>
    <row r="534" spans="3:3" ht="12.75">
      <c r="C534" s="51"/>
    </row>
    <row r="535" spans="3:3" ht="12.75">
      <c r="C535" s="51"/>
    </row>
    <row r="536" spans="3:3" ht="12.75">
      <c r="C536" s="51"/>
    </row>
    <row r="537" spans="3:3" ht="12.75">
      <c r="C537" s="51"/>
    </row>
    <row r="538" spans="3:3" ht="12.75">
      <c r="C538" s="51"/>
    </row>
    <row r="539" spans="3:3" ht="12.75">
      <c r="C539" s="51"/>
    </row>
    <row r="540" spans="3:3" ht="12.75">
      <c r="C540" s="51"/>
    </row>
    <row r="541" spans="3:3" ht="12.75">
      <c r="C541" s="51"/>
    </row>
    <row r="542" spans="3:3" ht="12.75">
      <c r="C542" s="51"/>
    </row>
    <row r="543" spans="3:3" ht="12.75">
      <c r="C543" s="51"/>
    </row>
    <row r="544" spans="3:3" ht="12.75">
      <c r="C544" s="51"/>
    </row>
    <row r="545" spans="3:3" ht="12.75">
      <c r="C545" s="51"/>
    </row>
    <row r="546" spans="3:3" ht="12.75">
      <c r="C546" s="51"/>
    </row>
    <row r="547" spans="3:3" ht="12.75">
      <c r="C547" s="51"/>
    </row>
    <row r="548" spans="3:3" ht="12.75">
      <c r="C548" s="51"/>
    </row>
    <row r="549" spans="3:3" ht="12.75">
      <c r="C549" s="51"/>
    </row>
    <row r="550" spans="3:3" ht="12.75">
      <c r="C550" s="51"/>
    </row>
    <row r="551" spans="3:3" ht="12.75">
      <c r="C551" s="51"/>
    </row>
    <row r="552" spans="3:3" ht="12.75">
      <c r="C552" s="51"/>
    </row>
    <row r="553" spans="3:3" ht="12.75">
      <c r="C553" s="51"/>
    </row>
    <row r="554" spans="3:3" ht="12.75">
      <c r="C554" s="51"/>
    </row>
    <row r="555" spans="3:3" ht="12.75">
      <c r="C555" s="51"/>
    </row>
    <row r="556" spans="3:3" ht="12.75">
      <c r="C556" s="51"/>
    </row>
    <row r="557" spans="3:3" ht="12.75">
      <c r="C557" s="51"/>
    </row>
    <row r="558" spans="3:3" ht="12.75">
      <c r="C558" s="51"/>
    </row>
    <row r="559" spans="3:3" ht="12.75">
      <c r="C559" s="51"/>
    </row>
    <row r="560" spans="3:3" ht="12.75">
      <c r="C560" s="51"/>
    </row>
    <row r="561" spans="3:3" ht="12.75">
      <c r="C561" s="51"/>
    </row>
    <row r="562" spans="3:3" ht="12.75">
      <c r="C562" s="51"/>
    </row>
    <row r="563" spans="3:3" ht="12.75">
      <c r="C563" s="51"/>
    </row>
    <row r="564" spans="3:3" ht="12.75">
      <c r="C564" s="51"/>
    </row>
    <row r="565" spans="3:3" ht="12.75">
      <c r="C565" s="51"/>
    </row>
    <row r="566" spans="3:3" ht="12.75">
      <c r="C566" s="51"/>
    </row>
    <row r="567" spans="3:3" ht="12.75">
      <c r="C567" s="51"/>
    </row>
    <row r="568" spans="3:3" ht="12.75">
      <c r="C568" s="51"/>
    </row>
    <row r="569" spans="3:3" ht="12.75">
      <c r="C569" s="51"/>
    </row>
    <row r="570" spans="3:3" ht="12.75">
      <c r="C570" s="51"/>
    </row>
    <row r="571" spans="3:3" ht="12.75">
      <c r="C571" s="51"/>
    </row>
    <row r="572" spans="3:3" ht="12.75">
      <c r="C572" s="51"/>
    </row>
    <row r="573" spans="3:3" ht="12.75">
      <c r="C573" s="51"/>
    </row>
    <row r="574" spans="3:3" ht="12.75">
      <c r="C574" s="51"/>
    </row>
    <row r="575" spans="3:3" ht="12.75">
      <c r="C575" s="51"/>
    </row>
    <row r="576" spans="3:3" ht="12.75">
      <c r="C576" s="51"/>
    </row>
    <row r="577" spans="3:3" ht="12.75">
      <c r="C577" s="51"/>
    </row>
    <row r="578" spans="3:3" ht="12.75">
      <c r="C578" s="51"/>
    </row>
    <row r="579" spans="3:3" ht="12.75">
      <c r="C579" s="51"/>
    </row>
    <row r="580" spans="3:3" ht="12.75">
      <c r="C580" s="51"/>
    </row>
    <row r="581" spans="3:3" ht="12.75">
      <c r="C581" s="51"/>
    </row>
    <row r="582" spans="3:3" ht="12.75">
      <c r="C582" s="51"/>
    </row>
    <row r="583" spans="3:3" ht="12.75">
      <c r="C583" s="51"/>
    </row>
    <row r="584" spans="3:3" ht="12.75">
      <c r="C584" s="51"/>
    </row>
    <row r="585" spans="3:3" ht="12.75">
      <c r="C585" s="51"/>
    </row>
    <row r="586" spans="3:3" ht="12.75">
      <c r="C586" s="51"/>
    </row>
    <row r="587" spans="3:3" ht="12.75">
      <c r="C587" s="51"/>
    </row>
    <row r="588" spans="3:3" ht="12.75">
      <c r="C588" s="51"/>
    </row>
    <row r="589" spans="3:3" ht="12.75">
      <c r="C589" s="51"/>
    </row>
    <row r="590" spans="3:3" ht="12.75">
      <c r="C590" s="51"/>
    </row>
    <row r="591" spans="3:3" ht="12.75">
      <c r="C591" s="51"/>
    </row>
    <row r="592" spans="3:3" ht="12.75">
      <c r="C592" s="51"/>
    </row>
    <row r="593" spans="3:3" ht="12.75">
      <c r="C593" s="51"/>
    </row>
    <row r="594" spans="3:3" ht="12.75">
      <c r="C594" s="51"/>
    </row>
    <row r="595" spans="3:3" ht="12.75">
      <c r="C595" s="51"/>
    </row>
    <row r="596" spans="3:3" ht="12.75">
      <c r="C596" s="51"/>
    </row>
    <row r="597" spans="3:3" ht="12.75">
      <c r="C597" s="51"/>
    </row>
    <row r="598" spans="3:3" ht="12.75">
      <c r="C598" s="51"/>
    </row>
    <row r="599" spans="3:3" ht="12.75">
      <c r="C599" s="51"/>
    </row>
    <row r="600" spans="3:3" ht="12.75">
      <c r="C600" s="51"/>
    </row>
    <row r="601" spans="3:3" ht="12.75">
      <c r="C601" s="51"/>
    </row>
    <row r="602" spans="3:3" ht="12.75">
      <c r="C602" s="51"/>
    </row>
    <row r="603" spans="3:3" ht="12.75">
      <c r="C603" s="51"/>
    </row>
    <row r="604" spans="3:3" ht="12.75">
      <c r="C604" s="51"/>
    </row>
    <row r="605" spans="3:3" ht="12.75">
      <c r="C605" s="51"/>
    </row>
    <row r="606" spans="3:3" ht="12.75">
      <c r="C606" s="51"/>
    </row>
    <row r="607" spans="3:3" ht="12.75">
      <c r="C607" s="51"/>
    </row>
    <row r="608" spans="3:3" ht="12.75">
      <c r="C608" s="51"/>
    </row>
    <row r="609" spans="3:3" ht="12.75">
      <c r="C609" s="51"/>
    </row>
    <row r="610" spans="3:3" ht="12.75">
      <c r="C610" s="51"/>
    </row>
    <row r="611" spans="3:3" ht="12.75">
      <c r="C611" s="51"/>
    </row>
    <row r="612" spans="3:3" ht="12.75">
      <c r="C612" s="51"/>
    </row>
    <row r="613" spans="3:3" ht="12.75">
      <c r="C613" s="51"/>
    </row>
    <row r="614" spans="3:3" ht="12.75">
      <c r="C614" s="51"/>
    </row>
    <row r="615" spans="3:3" ht="12.75">
      <c r="C615" s="51"/>
    </row>
    <row r="616" spans="3:3" ht="12.75">
      <c r="C616" s="51"/>
    </row>
    <row r="617" spans="3:3" ht="12.75">
      <c r="C617" s="51"/>
    </row>
    <row r="618" spans="3:3" ht="12.75">
      <c r="C618" s="51"/>
    </row>
    <row r="619" spans="3:3" ht="12.75">
      <c r="C619" s="51"/>
    </row>
    <row r="620" spans="3:3" ht="12.75">
      <c r="C620" s="51"/>
    </row>
    <row r="621" spans="3:3" ht="12.75">
      <c r="C621" s="51"/>
    </row>
    <row r="622" spans="3:3" ht="12.75">
      <c r="C622" s="51"/>
    </row>
    <row r="623" spans="3:3" ht="12.75">
      <c r="C623" s="51"/>
    </row>
    <row r="624" spans="3:3" ht="12.75">
      <c r="C624" s="51"/>
    </row>
    <row r="625" spans="3:3" ht="12.75">
      <c r="C625" s="51"/>
    </row>
    <row r="626" spans="3:3" ht="12.75">
      <c r="C626" s="51"/>
    </row>
    <row r="627" spans="3:3" ht="12.75">
      <c r="C627" s="51"/>
    </row>
    <row r="628" spans="3:3" ht="12.75">
      <c r="C628" s="51"/>
    </row>
    <row r="629" spans="3:3" ht="12.75">
      <c r="C629" s="51"/>
    </row>
    <row r="630" spans="3:3" ht="12.75">
      <c r="C630" s="51"/>
    </row>
    <row r="631" spans="3:3" ht="12.75">
      <c r="C631" s="51"/>
    </row>
    <row r="632" spans="3:3" ht="12.75">
      <c r="C632" s="51"/>
    </row>
    <row r="633" spans="3:3" ht="12.75">
      <c r="C633" s="51"/>
    </row>
    <row r="634" spans="3:3" ht="12.75">
      <c r="C634" s="51"/>
    </row>
    <row r="635" spans="3:3" ht="12.75">
      <c r="C635" s="51"/>
    </row>
    <row r="636" spans="3:3" ht="12.75">
      <c r="C636" s="51"/>
    </row>
    <row r="637" spans="3:3" ht="12.75">
      <c r="C637" s="51"/>
    </row>
    <row r="638" spans="3:3" ht="12.75">
      <c r="C638" s="51"/>
    </row>
    <row r="639" spans="3:3" ht="12.75">
      <c r="C639" s="51"/>
    </row>
    <row r="640" spans="3:3" ht="12.75">
      <c r="C640" s="51"/>
    </row>
    <row r="641" spans="3:3" ht="12.75">
      <c r="C641" s="51"/>
    </row>
    <row r="642" spans="3:3" ht="12.75">
      <c r="C642" s="51"/>
    </row>
    <row r="643" spans="3:3" ht="12.75">
      <c r="C643" s="51"/>
    </row>
    <row r="644" spans="3:3" ht="12.75">
      <c r="C644" s="51"/>
    </row>
    <row r="645" spans="3:3" ht="12.75">
      <c r="C645" s="51"/>
    </row>
    <row r="646" spans="3:3" ht="12.75">
      <c r="C646" s="51"/>
    </row>
    <row r="647" spans="3:3" ht="12.75">
      <c r="C647" s="51"/>
    </row>
    <row r="648" spans="3:3" ht="12.75">
      <c r="C648" s="51"/>
    </row>
    <row r="649" spans="3:3" ht="12.75">
      <c r="C649" s="51"/>
    </row>
    <row r="650" spans="3:3" ht="12.75">
      <c r="C650" s="51"/>
    </row>
    <row r="651" spans="3:3" ht="12.75">
      <c r="C651" s="51"/>
    </row>
    <row r="652" spans="3:3" ht="12.75">
      <c r="C652" s="51"/>
    </row>
    <row r="653" spans="3:3" ht="12.75">
      <c r="C653" s="51"/>
    </row>
    <row r="654" spans="3:3" ht="12.75">
      <c r="C654" s="51"/>
    </row>
    <row r="655" spans="3:3" ht="12.75">
      <c r="C655" s="51"/>
    </row>
    <row r="656" spans="3:3" ht="12.75">
      <c r="C656" s="51"/>
    </row>
    <row r="657" spans="3:3" ht="12.75">
      <c r="C657" s="51"/>
    </row>
    <row r="658" spans="3:3" ht="12.75">
      <c r="C658" s="51"/>
    </row>
    <row r="659" spans="3:3" ht="12.75">
      <c r="C659" s="51"/>
    </row>
    <row r="660" spans="3:3" ht="12.75">
      <c r="C660" s="51"/>
    </row>
    <row r="661" spans="3:3" ht="12.75">
      <c r="C661" s="51"/>
    </row>
    <row r="662" spans="3:3" ht="12.75">
      <c r="C662" s="51"/>
    </row>
    <row r="663" spans="3:3" ht="12.75">
      <c r="C663" s="51"/>
    </row>
    <row r="664" spans="3:3" ht="12.75">
      <c r="C664" s="51"/>
    </row>
    <row r="665" spans="3:3" ht="12.75">
      <c r="C665" s="51"/>
    </row>
    <row r="666" spans="3:3" ht="12.75">
      <c r="C666" s="51"/>
    </row>
    <row r="667" spans="3:3" ht="12.75">
      <c r="C667" s="51"/>
    </row>
    <row r="668" spans="3:3" ht="12.75">
      <c r="C668" s="51"/>
    </row>
    <row r="669" spans="3:3" ht="12.75">
      <c r="C669" s="51"/>
    </row>
    <row r="670" spans="3:3" ht="12.75">
      <c r="C670" s="51"/>
    </row>
    <row r="671" spans="3:3" ht="12.75">
      <c r="C671" s="51"/>
    </row>
    <row r="672" spans="3:3" ht="12.75">
      <c r="C672" s="51"/>
    </row>
    <row r="673" spans="3:3" ht="12.75">
      <c r="C673" s="51"/>
    </row>
    <row r="674" spans="3:3" ht="12.75">
      <c r="C674" s="51"/>
    </row>
    <row r="675" spans="3:3" ht="12.75">
      <c r="C675" s="51"/>
    </row>
    <row r="676" spans="3:3" ht="12.75">
      <c r="C676" s="51"/>
    </row>
    <row r="677" spans="3:3" ht="12.75">
      <c r="C677" s="51"/>
    </row>
    <row r="678" spans="3:3" ht="12.75">
      <c r="C678" s="51"/>
    </row>
    <row r="679" spans="3:3" ht="12.75">
      <c r="C679" s="51"/>
    </row>
    <row r="680" spans="3:3" ht="12.75">
      <c r="C680" s="51"/>
    </row>
    <row r="681" spans="3:3" ht="12.75">
      <c r="C681" s="51"/>
    </row>
    <row r="682" spans="3:3" ht="12.75">
      <c r="C682" s="51"/>
    </row>
    <row r="683" spans="3:3" ht="12.75">
      <c r="C683" s="51"/>
    </row>
    <row r="684" spans="3:3" ht="12.75">
      <c r="C684" s="51"/>
    </row>
    <row r="685" spans="3:3" ht="12.75">
      <c r="C685" s="51"/>
    </row>
    <row r="686" spans="3:3" ht="12.75">
      <c r="C686" s="51"/>
    </row>
    <row r="687" spans="3:3" ht="12.75">
      <c r="C687" s="51"/>
    </row>
    <row r="688" spans="3:3" ht="12.75">
      <c r="C688" s="51"/>
    </row>
    <row r="689" spans="3:3" ht="12.75">
      <c r="C689" s="51"/>
    </row>
    <row r="690" spans="3:3" ht="12.75">
      <c r="C690" s="51"/>
    </row>
    <row r="691" spans="3:3" ht="12.75">
      <c r="C691" s="51"/>
    </row>
    <row r="692" spans="3:3" ht="12.75">
      <c r="C692" s="51"/>
    </row>
    <row r="693" spans="3:3" ht="12.75">
      <c r="C693" s="51"/>
    </row>
    <row r="694" spans="3:3" ht="12.75">
      <c r="C694" s="51"/>
    </row>
    <row r="695" spans="3:3" ht="12.75">
      <c r="C695" s="51"/>
    </row>
    <row r="696" spans="3:3" ht="12.75">
      <c r="C696" s="51"/>
    </row>
    <row r="697" spans="3:3" ht="12.75">
      <c r="C697" s="51"/>
    </row>
    <row r="698" spans="3:3" ht="12.75">
      <c r="C698" s="51"/>
    </row>
    <row r="699" spans="3:3" ht="12.75">
      <c r="C699" s="51"/>
    </row>
    <row r="700" spans="3:3" ht="12.75">
      <c r="C700" s="51"/>
    </row>
    <row r="701" spans="3:3" ht="12.75">
      <c r="C701" s="51"/>
    </row>
    <row r="702" spans="3:3" ht="12.75">
      <c r="C702" s="51"/>
    </row>
    <row r="703" spans="3:3" ht="12.75">
      <c r="C703" s="51"/>
    </row>
    <row r="704" spans="3:3" ht="12.75">
      <c r="C704" s="51"/>
    </row>
    <row r="705" spans="3:3" ht="12.75">
      <c r="C705" s="51"/>
    </row>
    <row r="706" spans="3:3" ht="12.75">
      <c r="C706" s="51"/>
    </row>
    <row r="707" spans="3:3" ht="12.75">
      <c r="C707" s="51"/>
    </row>
    <row r="708" spans="3:3" ht="12.75">
      <c r="C708" s="51"/>
    </row>
    <row r="709" spans="3:3" ht="12.75">
      <c r="C709" s="51"/>
    </row>
    <row r="710" spans="3:3" ht="12.75">
      <c r="C710" s="51"/>
    </row>
    <row r="711" spans="3:3" ht="12.75">
      <c r="C711" s="51"/>
    </row>
    <row r="712" spans="3:3" ht="12.75">
      <c r="C712" s="51"/>
    </row>
    <row r="713" spans="3:3" ht="12.75">
      <c r="C713" s="51"/>
    </row>
    <row r="714" spans="3:3" ht="12.75">
      <c r="C714" s="51"/>
    </row>
    <row r="715" spans="3:3" ht="12.75">
      <c r="C715" s="51"/>
    </row>
    <row r="716" spans="3:3" ht="12.75">
      <c r="C716" s="51"/>
    </row>
    <row r="717" spans="3:3" ht="12.75">
      <c r="C717" s="51"/>
    </row>
    <row r="718" spans="3:3" ht="12.75">
      <c r="C718" s="51"/>
    </row>
    <row r="719" spans="3:3" ht="12.75">
      <c r="C719" s="51"/>
    </row>
    <row r="720" spans="3:3" ht="12.75">
      <c r="C720" s="51"/>
    </row>
    <row r="721" spans="3:3" ht="12.75">
      <c r="C721" s="51"/>
    </row>
    <row r="722" spans="3:3" ht="12.75">
      <c r="C722" s="51"/>
    </row>
    <row r="723" spans="3:3" ht="12.75">
      <c r="C723" s="51"/>
    </row>
    <row r="724" spans="3:3" ht="12.75">
      <c r="C724" s="51"/>
    </row>
    <row r="725" spans="3:3" ht="12.75">
      <c r="C725" s="51"/>
    </row>
    <row r="726" spans="3:3" ht="12.75">
      <c r="C726" s="51"/>
    </row>
    <row r="727" spans="3:3" ht="12.75">
      <c r="C727" s="51"/>
    </row>
    <row r="728" spans="3:3" ht="12.75">
      <c r="C728" s="51"/>
    </row>
    <row r="729" spans="3:3" ht="12.75">
      <c r="C729" s="51"/>
    </row>
    <row r="730" spans="3:3" ht="12.75">
      <c r="C730" s="51"/>
    </row>
    <row r="731" spans="3:3" ht="12.75">
      <c r="C731" s="51"/>
    </row>
    <row r="732" spans="3:3" ht="12.75">
      <c r="C732" s="51"/>
    </row>
    <row r="733" spans="3:3" ht="12.75">
      <c r="C733" s="51"/>
    </row>
    <row r="734" spans="3:3" ht="12.75">
      <c r="C734" s="51"/>
    </row>
    <row r="735" spans="3:3" ht="12.75">
      <c r="C735" s="51"/>
    </row>
    <row r="736" spans="3:3" ht="12.75">
      <c r="C736" s="51"/>
    </row>
    <row r="737" spans="3:3" ht="12.75">
      <c r="C737" s="51"/>
    </row>
    <row r="738" spans="3:3" ht="12.75">
      <c r="C738" s="51"/>
    </row>
    <row r="739" spans="3:3" ht="12.75">
      <c r="C739" s="51"/>
    </row>
    <row r="740" spans="3:3" ht="12.75">
      <c r="C740" s="51"/>
    </row>
    <row r="741" spans="3:3" ht="12.75">
      <c r="C741" s="51"/>
    </row>
    <row r="742" spans="3:3" ht="12.75">
      <c r="C742" s="51"/>
    </row>
    <row r="743" spans="3:3" ht="12.75">
      <c r="C743" s="51"/>
    </row>
    <row r="744" spans="3:3" ht="12.75">
      <c r="C744" s="51"/>
    </row>
    <row r="745" spans="3:3" ht="12.75">
      <c r="C745" s="51"/>
    </row>
    <row r="746" spans="3:3" ht="12.75">
      <c r="C746" s="51"/>
    </row>
    <row r="747" spans="3:3" ht="12.75">
      <c r="C747" s="51"/>
    </row>
    <row r="748" spans="3:3" ht="12.75">
      <c r="C748" s="51"/>
    </row>
    <row r="749" spans="3:3" ht="12.75">
      <c r="C749" s="51"/>
    </row>
    <row r="750" spans="3:3" ht="12.75">
      <c r="C750" s="51"/>
    </row>
    <row r="751" spans="3:3" ht="12.75">
      <c r="C751" s="51"/>
    </row>
    <row r="752" spans="3:3" ht="12.75">
      <c r="C752" s="51"/>
    </row>
    <row r="753" spans="3:3" ht="12.75">
      <c r="C753" s="51"/>
    </row>
    <row r="754" spans="3:3" ht="12.75">
      <c r="C754" s="51"/>
    </row>
    <row r="755" spans="3:3" ht="12.75">
      <c r="C755" s="51"/>
    </row>
    <row r="756" spans="3:3" ht="12.75">
      <c r="C756" s="51"/>
    </row>
    <row r="757" spans="3:3" ht="12.75">
      <c r="C757" s="51"/>
    </row>
    <row r="758" spans="3:3" ht="12.75">
      <c r="C758" s="51"/>
    </row>
    <row r="759" spans="3:3" ht="12.75">
      <c r="C759" s="51"/>
    </row>
    <row r="760" spans="3:3" ht="12.75">
      <c r="C760" s="51"/>
    </row>
    <row r="761" spans="3:3" ht="12.75">
      <c r="C761" s="51"/>
    </row>
    <row r="762" spans="3:3" ht="12.75">
      <c r="C762" s="51"/>
    </row>
    <row r="763" spans="3:3" ht="12.75">
      <c r="C763" s="51"/>
    </row>
    <row r="764" spans="3:3" ht="12.75">
      <c r="C764" s="51"/>
    </row>
    <row r="765" spans="3:3" ht="12.75">
      <c r="C765" s="51"/>
    </row>
    <row r="766" spans="3:3" ht="12.75">
      <c r="C766" s="51"/>
    </row>
    <row r="767" spans="3:3" ht="12.75">
      <c r="C767" s="51"/>
    </row>
    <row r="768" spans="3:3" ht="12.75">
      <c r="C768" s="51"/>
    </row>
    <row r="769" spans="3:3" ht="12.75">
      <c r="C769" s="51"/>
    </row>
    <row r="770" spans="3:3" ht="12.75">
      <c r="C770" s="51"/>
    </row>
    <row r="771" spans="3:3" ht="12.75">
      <c r="C771" s="51"/>
    </row>
    <row r="772" spans="3:3" ht="12.75">
      <c r="C772" s="51"/>
    </row>
    <row r="773" spans="3:3" ht="12.75">
      <c r="C773" s="51"/>
    </row>
    <row r="774" spans="3:3" ht="12.75">
      <c r="C774" s="51"/>
    </row>
    <row r="775" spans="3:3" ht="12.75">
      <c r="C775" s="51"/>
    </row>
    <row r="776" spans="3:3" ht="12.75">
      <c r="C776" s="51"/>
    </row>
    <row r="777" spans="3:3" ht="12.75">
      <c r="C777" s="51"/>
    </row>
    <row r="778" spans="3:3" ht="12.75">
      <c r="C778" s="51"/>
    </row>
    <row r="779" spans="3:3" ht="12.75">
      <c r="C779" s="51"/>
    </row>
    <row r="780" spans="3:3" ht="12.75">
      <c r="C780" s="51"/>
    </row>
    <row r="781" spans="3:3" ht="12.75">
      <c r="C781" s="51"/>
    </row>
    <row r="782" spans="3:3" ht="12.75">
      <c r="C782" s="51"/>
    </row>
    <row r="783" spans="3:3" ht="12.75">
      <c r="C783" s="51"/>
    </row>
    <row r="784" spans="3:3" ht="12.75">
      <c r="C784" s="51"/>
    </row>
    <row r="785" spans="3:3" ht="12.75">
      <c r="C785" s="51"/>
    </row>
    <row r="786" spans="3:3" ht="12.75">
      <c r="C786" s="51"/>
    </row>
    <row r="787" spans="3:3" ht="12.75">
      <c r="C787" s="51"/>
    </row>
    <row r="788" spans="3:3" ht="12.75">
      <c r="C788" s="51"/>
    </row>
    <row r="789" spans="3:3" ht="12.75">
      <c r="C789" s="51"/>
    </row>
    <row r="790" spans="3:3" ht="12.75">
      <c r="C790" s="51"/>
    </row>
    <row r="791" spans="3:3" ht="12.75">
      <c r="C791" s="51"/>
    </row>
    <row r="792" spans="3:3" ht="12.75">
      <c r="C792" s="51"/>
    </row>
    <row r="793" spans="3:3" ht="12.75">
      <c r="C793" s="51"/>
    </row>
    <row r="794" spans="3:3" ht="12.75">
      <c r="C794" s="51"/>
    </row>
    <row r="795" spans="3:3" ht="12.75">
      <c r="C795" s="51"/>
    </row>
    <row r="796" spans="3:3" ht="12.75">
      <c r="C796" s="51"/>
    </row>
    <row r="797" spans="3:3" ht="12.75">
      <c r="C797" s="51"/>
    </row>
    <row r="798" spans="3:3" ht="12.75">
      <c r="C798" s="51"/>
    </row>
    <row r="799" spans="3:3" ht="12.75">
      <c r="C799" s="51"/>
    </row>
    <row r="800" spans="3:3" ht="12.75">
      <c r="C800" s="51"/>
    </row>
    <row r="801" spans="3:3" ht="12.75">
      <c r="C801" s="51"/>
    </row>
    <row r="802" spans="3:3" ht="12.75">
      <c r="C802" s="51"/>
    </row>
    <row r="803" spans="3:3" ht="12.75">
      <c r="C803" s="51"/>
    </row>
    <row r="804" spans="3:3" ht="12.75">
      <c r="C804" s="51"/>
    </row>
    <row r="805" spans="3:3" ht="12.75">
      <c r="C805" s="51"/>
    </row>
    <row r="806" spans="3:3" ht="12.75">
      <c r="C806" s="51"/>
    </row>
    <row r="807" spans="3:3" ht="12.75">
      <c r="C807" s="51"/>
    </row>
    <row r="808" spans="3:3" ht="12.75">
      <c r="C808" s="51"/>
    </row>
    <row r="809" spans="3:3" ht="12.75">
      <c r="C809" s="51"/>
    </row>
    <row r="810" spans="3:3" ht="12.75">
      <c r="C810" s="51"/>
    </row>
    <row r="811" spans="3:3" ht="12.75">
      <c r="C811" s="51"/>
    </row>
    <row r="812" spans="3:3" ht="12.75">
      <c r="C812" s="51"/>
    </row>
    <row r="813" spans="3:3" ht="12.75">
      <c r="C813" s="51"/>
    </row>
    <row r="814" spans="3:3" ht="12.75">
      <c r="C814" s="51"/>
    </row>
    <row r="815" spans="3:3" ht="12.75">
      <c r="C815" s="51"/>
    </row>
    <row r="816" spans="3:3" ht="12.75">
      <c r="C816" s="51"/>
    </row>
    <row r="817" spans="3:3" ht="12.75">
      <c r="C817" s="51"/>
    </row>
    <row r="818" spans="3:3" ht="12.75">
      <c r="C818" s="51"/>
    </row>
    <row r="819" spans="3:3" ht="12.75">
      <c r="C819" s="51"/>
    </row>
    <row r="820" spans="3:3" ht="12.75">
      <c r="C820" s="51"/>
    </row>
    <row r="821" spans="3:3" ht="12.75">
      <c r="C821" s="51"/>
    </row>
    <row r="822" spans="3:3" ht="12.75">
      <c r="C822" s="51"/>
    </row>
    <row r="823" spans="3:3" ht="12.75">
      <c r="C823" s="51"/>
    </row>
    <row r="824" spans="3:3" ht="12.75">
      <c r="C824" s="51"/>
    </row>
    <row r="825" spans="3:3" ht="12.75">
      <c r="C825" s="51"/>
    </row>
    <row r="826" spans="3:3" ht="12.75">
      <c r="C826" s="51"/>
    </row>
    <row r="827" spans="3:3" ht="12.75">
      <c r="C827" s="51"/>
    </row>
    <row r="828" spans="3:3" ht="12.75">
      <c r="C828" s="51"/>
    </row>
    <row r="829" spans="3:3" ht="12.75">
      <c r="C829" s="51"/>
    </row>
    <row r="830" spans="3:3" ht="12.75">
      <c r="C830" s="51"/>
    </row>
    <row r="831" spans="3:3" ht="12.75">
      <c r="C831" s="51"/>
    </row>
    <row r="832" spans="3:3" ht="12.75">
      <c r="C832" s="51"/>
    </row>
    <row r="833" spans="3:3" ht="12.75">
      <c r="C833" s="51"/>
    </row>
    <row r="834" spans="3:3" ht="12.75">
      <c r="C834" s="51"/>
    </row>
    <row r="835" spans="3:3" ht="12.75">
      <c r="C835" s="51"/>
    </row>
    <row r="836" spans="3:3" ht="12.75">
      <c r="C836" s="51"/>
    </row>
    <row r="837" spans="3:3" ht="12.75">
      <c r="C837" s="51"/>
    </row>
    <row r="838" spans="3:3" ht="12.75">
      <c r="C838" s="51"/>
    </row>
    <row r="839" spans="3:3" ht="12.75">
      <c r="C839" s="51"/>
    </row>
    <row r="840" spans="3:3" ht="12.75">
      <c r="C840" s="51"/>
    </row>
    <row r="841" spans="3:3" ht="12.75">
      <c r="C841" s="51"/>
    </row>
    <row r="842" spans="3:3" ht="12.75">
      <c r="C842" s="51"/>
    </row>
    <row r="843" spans="3:3" ht="12.75">
      <c r="C843" s="51"/>
    </row>
    <row r="844" spans="3:3" ht="12.75">
      <c r="C844" s="51"/>
    </row>
    <row r="845" spans="3:3" ht="12.75">
      <c r="C845" s="51"/>
    </row>
    <row r="846" spans="3:3" ht="12.75">
      <c r="C846" s="51"/>
    </row>
    <row r="847" spans="3:3" ht="12.75">
      <c r="C847" s="51"/>
    </row>
    <row r="848" spans="3:3" ht="12.75">
      <c r="C848" s="51"/>
    </row>
    <row r="849" spans="3:3" ht="12.75">
      <c r="C849" s="51"/>
    </row>
    <row r="850" spans="3:3" ht="12.75">
      <c r="C850" s="51"/>
    </row>
    <row r="851" spans="3:3" ht="12.75">
      <c r="C851" s="51"/>
    </row>
    <row r="852" spans="3:3" ht="12.75">
      <c r="C852" s="51"/>
    </row>
    <row r="853" spans="3:3" ht="12.75">
      <c r="C853" s="51"/>
    </row>
    <row r="854" spans="3:3" ht="12.75">
      <c r="C854" s="51"/>
    </row>
    <row r="855" spans="3:3" ht="12.75">
      <c r="C855" s="51"/>
    </row>
    <row r="856" spans="3:3" ht="12.75">
      <c r="C856" s="51"/>
    </row>
    <row r="857" spans="3:3" ht="12.75">
      <c r="C857" s="51"/>
    </row>
    <row r="858" spans="3:3" ht="12.75">
      <c r="C858" s="51"/>
    </row>
    <row r="859" spans="3:3" ht="12.75">
      <c r="C859" s="51"/>
    </row>
    <row r="860" spans="3:3" ht="12.75">
      <c r="C860" s="51"/>
    </row>
    <row r="861" spans="3:3" ht="12.75">
      <c r="C861" s="51"/>
    </row>
    <row r="862" spans="3:3" ht="12.75">
      <c r="C862" s="51"/>
    </row>
    <row r="863" spans="3:3" ht="12.75">
      <c r="C863" s="51"/>
    </row>
    <row r="864" spans="3:3" ht="12.75">
      <c r="C864" s="51"/>
    </row>
    <row r="865" spans="3:3" ht="12.75">
      <c r="C865" s="51"/>
    </row>
    <row r="866" spans="3:3" ht="12.75">
      <c r="C866" s="51"/>
    </row>
    <row r="867" spans="3:3" ht="12.75">
      <c r="C867" s="51"/>
    </row>
    <row r="868" spans="3:3" ht="12.75">
      <c r="C868" s="51"/>
    </row>
    <row r="869" spans="3:3" ht="12.75">
      <c r="C869" s="51"/>
    </row>
    <row r="870" spans="3:3" ht="12.75">
      <c r="C870" s="51"/>
    </row>
    <row r="871" spans="3:3" ht="12.75">
      <c r="C871" s="51"/>
    </row>
    <row r="872" spans="3:3" ht="12.75">
      <c r="C872" s="51"/>
    </row>
    <row r="873" spans="3:3" ht="12.75">
      <c r="C873" s="51"/>
    </row>
    <row r="874" spans="3:3" ht="12.75">
      <c r="C874" s="51"/>
    </row>
    <row r="875" spans="3:3" ht="12.75">
      <c r="C875" s="51"/>
    </row>
    <row r="876" spans="3:3" ht="12.75">
      <c r="C876" s="51"/>
    </row>
    <row r="877" spans="3:3" ht="12.75">
      <c r="C877" s="51"/>
    </row>
    <row r="878" spans="3:3" ht="12.75">
      <c r="C878" s="51"/>
    </row>
    <row r="879" spans="3:3" ht="12.75">
      <c r="C879" s="51"/>
    </row>
    <row r="880" spans="3:3" ht="12.75">
      <c r="C880" s="51"/>
    </row>
    <row r="881" spans="3:3" ht="12.75">
      <c r="C881" s="51"/>
    </row>
    <row r="882" spans="3:3" ht="12.75">
      <c r="C882" s="51"/>
    </row>
    <row r="883" spans="3:3" ht="12.75">
      <c r="C883" s="51"/>
    </row>
    <row r="884" spans="3:3" ht="12.75">
      <c r="C884" s="51"/>
    </row>
    <row r="885" spans="3:3" ht="12.75">
      <c r="C885" s="51"/>
    </row>
    <row r="886" spans="3:3" ht="12.75">
      <c r="C886" s="51"/>
    </row>
    <row r="887" spans="3:3" ht="12.75">
      <c r="C887" s="51"/>
    </row>
    <row r="888" spans="3:3" ht="12.75">
      <c r="C888" s="51"/>
    </row>
    <row r="889" spans="3:3" ht="12.75">
      <c r="C889" s="51"/>
    </row>
    <row r="890" spans="3:3" ht="12.75">
      <c r="C890" s="51"/>
    </row>
    <row r="891" spans="3:3" ht="12.75">
      <c r="C891" s="51"/>
    </row>
    <row r="892" spans="3:3" ht="12.75">
      <c r="C892" s="51"/>
    </row>
    <row r="893" spans="3:3" ht="12.75">
      <c r="C893" s="51"/>
    </row>
    <row r="894" spans="3:3" ht="12.75">
      <c r="C894" s="51"/>
    </row>
    <row r="895" spans="3:3" ht="12.75">
      <c r="C895" s="51"/>
    </row>
    <row r="896" spans="3:3" ht="12.75">
      <c r="C896" s="51"/>
    </row>
    <row r="897" spans="3:3" ht="12.75">
      <c r="C897" s="51"/>
    </row>
    <row r="898" spans="3:3" ht="12.75">
      <c r="C898" s="51"/>
    </row>
    <row r="899" spans="3:3" ht="12.75">
      <c r="C899" s="51"/>
    </row>
    <row r="900" spans="3:3" ht="12.75">
      <c r="C900" s="51"/>
    </row>
    <row r="901" spans="3:3" ht="12.75">
      <c r="C901" s="51"/>
    </row>
    <row r="902" spans="3:3" ht="12.75">
      <c r="C902" s="51"/>
    </row>
    <row r="903" spans="3:3" ht="12.75">
      <c r="C903" s="51"/>
    </row>
    <row r="904" spans="3:3" ht="12.75">
      <c r="C904" s="51"/>
    </row>
    <row r="905" spans="3:3" ht="12.75">
      <c r="C905" s="51"/>
    </row>
    <row r="906" spans="3:3" ht="12.75">
      <c r="C906" s="51"/>
    </row>
    <row r="907" spans="3:3" ht="12.75">
      <c r="C907" s="51"/>
    </row>
    <row r="908" spans="3:3" ht="12.75">
      <c r="C908" s="51"/>
    </row>
    <row r="909" spans="3:3" ht="12.75">
      <c r="C909" s="51"/>
    </row>
    <row r="910" spans="3:3" ht="12.75">
      <c r="C910" s="51"/>
    </row>
    <row r="911" spans="3:3" ht="12.75">
      <c r="C911" s="51"/>
    </row>
    <row r="912" spans="3:3" ht="12.75">
      <c r="C912" s="51"/>
    </row>
    <row r="913" spans="3:3" ht="12.75">
      <c r="C913" s="51"/>
    </row>
    <row r="914" spans="3:3" ht="12.75">
      <c r="C914" s="51"/>
    </row>
    <row r="915" spans="3:3" ht="12.75">
      <c r="C915" s="51"/>
    </row>
    <row r="916" spans="3:3" ht="12.75">
      <c r="C916" s="51"/>
    </row>
    <row r="917" spans="3:3" ht="12.75">
      <c r="C917" s="51"/>
    </row>
    <row r="918" spans="3:3" ht="12.75">
      <c r="C918" s="51"/>
    </row>
    <row r="919" spans="3:3" ht="12.75">
      <c r="C919" s="51"/>
    </row>
    <row r="920" spans="3:3" ht="12.75">
      <c r="C920" s="51"/>
    </row>
    <row r="921" spans="3:3" ht="12.75">
      <c r="C921" s="51"/>
    </row>
    <row r="922" spans="3:3" ht="12.75">
      <c r="C922" s="51"/>
    </row>
    <row r="923" spans="3:3" ht="12.75">
      <c r="C923" s="51"/>
    </row>
    <row r="924" spans="3:3" ht="12.75">
      <c r="C924" s="51"/>
    </row>
    <row r="925" spans="3:3" ht="12.75">
      <c r="C925" s="51"/>
    </row>
    <row r="926" spans="3:3" ht="12.75">
      <c r="C926" s="51"/>
    </row>
    <row r="927" spans="3:3" ht="12.75">
      <c r="C927" s="51"/>
    </row>
    <row r="928" spans="3:3" ht="12.75">
      <c r="C928" s="51"/>
    </row>
    <row r="929" spans="3:3" ht="12.75">
      <c r="C929" s="51"/>
    </row>
    <row r="930" spans="3:3" ht="12.75">
      <c r="C930" s="51"/>
    </row>
    <row r="931" spans="3:3" ht="12.75">
      <c r="C931" s="51"/>
    </row>
    <row r="932" spans="3:3" ht="12.75">
      <c r="C932" s="51"/>
    </row>
    <row r="933" spans="3:3" ht="12.75">
      <c r="C933" s="51"/>
    </row>
    <row r="934" spans="3:3" ht="12.75">
      <c r="C934" s="51"/>
    </row>
    <row r="935" spans="3:3" ht="12.75">
      <c r="C935" s="51"/>
    </row>
    <row r="936" spans="3:3" ht="12.75">
      <c r="C936" s="51"/>
    </row>
    <row r="937" spans="3:3" ht="12.75">
      <c r="C937" s="51"/>
    </row>
    <row r="938" spans="3:3" ht="12.75">
      <c r="C938" s="51"/>
    </row>
    <row r="939" spans="3:3" ht="12.75">
      <c r="C939" s="51"/>
    </row>
    <row r="940" spans="3:3" ht="12.75">
      <c r="C940" s="51"/>
    </row>
    <row r="941" spans="3:3" ht="12.75">
      <c r="C941" s="51"/>
    </row>
    <row r="942" spans="3:3" ht="12.75">
      <c r="C942" s="51"/>
    </row>
    <row r="943" spans="3:3" ht="12.75">
      <c r="C943" s="51"/>
    </row>
    <row r="944" spans="3:3" ht="12.75">
      <c r="C944" s="51"/>
    </row>
    <row r="945" spans="3:3" ht="12.75">
      <c r="C945" s="51"/>
    </row>
    <row r="946" spans="3:3" ht="12.75">
      <c r="C946" s="51"/>
    </row>
    <row r="947" spans="3:3" ht="12.75">
      <c r="C947" s="51"/>
    </row>
    <row r="948" spans="3:3" ht="12.75">
      <c r="C948" s="51"/>
    </row>
    <row r="949" spans="3:3" ht="12.75">
      <c r="C949" s="51"/>
    </row>
    <row r="950" spans="3:3" ht="12.75">
      <c r="C950" s="51"/>
    </row>
    <row r="951" spans="3:3" ht="12.75">
      <c r="C951" s="51"/>
    </row>
    <row r="952" spans="3:3" ht="12.75">
      <c r="C952" s="51"/>
    </row>
    <row r="953" spans="3:3" ht="12.75">
      <c r="C953" s="51"/>
    </row>
    <row r="954" spans="3:3" ht="12.75">
      <c r="C954" s="51"/>
    </row>
    <row r="955" spans="3:3" ht="12.75">
      <c r="C955" s="51"/>
    </row>
    <row r="956" spans="3:3" ht="12.75">
      <c r="C956" s="51"/>
    </row>
    <row r="957" spans="3:3" ht="12.75">
      <c r="C957" s="51"/>
    </row>
    <row r="958" spans="3:3" ht="12.75">
      <c r="C958" s="51"/>
    </row>
    <row r="959" spans="3:3" ht="12.75">
      <c r="C959" s="51"/>
    </row>
    <row r="960" spans="3:3" ht="12.75">
      <c r="C960" s="51"/>
    </row>
    <row r="961" spans="3:3" ht="12.75">
      <c r="C961" s="51"/>
    </row>
    <row r="962" spans="3:3" ht="12.75">
      <c r="C962" s="51"/>
    </row>
    <row r="963" spans="3:3" ht="12.75">
      <c r="C963" s="51"/>
    </row>
    <row r="964" spans="3:3" ht="12.75">
      <c r="C964" s="51"/>
    </row>
    <row r="965" spans="3:3" ht="12.75">
      <c r="C965" s="51"/>
    </row>
    <row r="966" spans="3:3" ht="12.75">
      <c r="C966" s="51"/>
    </row>
    <row r="967" spans="3:3" ht="12.75">
      <c r="C967" s="51"/>
    </row>
    <row r="968" spans="3:3" ht="12.75">
      <c r="C968" s="51"/>
    </row>
    <row r="969" spans="3:3" ht="12.75">
      <c r="C969" s="51"/>
    </row>
    <row r="970" spans="3:3" ht="12.75">
      <c r="C970" s="51"/>
    </row>
    <row r="971" spans="3:3" ht="12.75">
      <c r="C971" s="51"/>
    </row>
    <row r="972" spans="3:3" ht="12.75">
      <c r="C972" s="51"/>
    </row>
    <row r="973" spans="3:3" ht="12.75">
      <c r="C973" s="51"/>
    </row>
    <row r="974" spans="3:3" ht="12.75">
      <c r="C974" s="51"/>
    </row>
    <row r="975" spans="3:3" ht="12.75">
      <c r="C975" s="51"/>
    </row>
    <row r="976" spans="3:3" ht="12.75">
      <c r="C976" s="51"/>
    </row>
    <row r="977" spans="3:3" ht="12.75">
      <c r="C977" s="51"/>
    </row>
    <row r="978" spans="3:3" ht="12.75">
      <c r="C978" s="51"/>
    </row>
    <row r="979" spans="3:3" ht="12.75">
      <c r="C979" s="51"/>
    </row>
    <row r="980" spans="3:3" ht="12.75">
      <c r="C980" s="51"/>
    </row>
    <row r="981" spans="3:3" ht="12.75">
      <c r="C981" s="51"/>
    </row>
    <row r="982" spans="3:3" ht="12.75">
      <c r="C982" s="51"/>
    </row>
    <row r="983" spans="3:3" ht="12.75">
      <c r="C983" s="51"/>
    </row>
    <row r="984" spans="3:3" ht="12.75">
      <c r="C984" s="51"/>
    </row>
    <row r="985" spans="3:3" ht="12.75">
      <c r="C985" s="51"/>
    </row>
    <row r="986" spans="3:3" ht="12.75">
      <c r="C986" s="51"/>
    </row>
    <row r="987" spans="3:3" ht="12.75">
      <c r="C987" s="51"/>
    </row>
    <row r="988" spans="3:3" ht="12.75">
      <c r="C988" s="51"/>
    </row>
    <row r="989" spans="3:3" ht="12.75">
      <c r="C989" s="51"/>
    </row>
    <row r="990" spans="3:3" ht="12.75">
      <c r="C990" s="51"/>
    </row>
    <row r="991" spans="3:3" ht="12.75">
      <c r="C991" s="51"/>
    </row>
    <row r="992" spans="3:3" ht="12.75">
      <c r="C992" s="51"/>
    </row>
    <row r="993" spans="3:3" ht="12.75">
      <c r="C993" s="51"/>
    </row>
    <row r="994" spans="3:3" ht="12.75">
      <c r="C994" s="51"/>
    </row>
    <row r="995" spans="3:3" ht="12.75">
      <c r="C995" s="51"/>
    </row>
    <row r="996" spans="3:3" ht="12.75">
      <c r="C996" s="51"/>
    </row>
    <row r="997" spans="3:3" ht="12.75">
      <c r="C997" s="51"/>
    </row>
    <row r="998" spans="3:3" ht="12.75">
      <c r="C998" s="51"/>
    </row>
    <row r="999" spans="3:3" ht="12.75">
      <c r="C999" s="51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5FF957"/>
    <outlinePr summaryBelow="0" summaryRight="0"/>
  </sheetPr>
  <dimension ref="A1:Z1001"/>
  <sheetViews>
    <sheetView workbookViewId="0">
      <pane ySplit="3" topLeftCell="A41" activePane="bottomLeft" state="frozen"/>
      <selection pane="bottomLeft" activeCell="C74" sqref="C74"/>
    </sheetView>
  </sheetViews>
  <sheetFormatPr defaultColWidth="12.5703125" defaultRowHeight="15.75" customHeight="1"/>
  <cols>
    <col min="1" max="1" width="6.42578125" customWidth="1"/>
    <col min="3" max="3" width="11.42578125" customWidth="1"/>
    <col min="4" max="4" width="8.42578125" customWidth="1"/>
    <col min="5" max="5" width="13.5703125" customWidth="1"/>
    <col min="8" max="8" width="24.7109375" customWidth="1"/>
  </cols>
  <sheetData>
    <row r="1" spans="1:26" s="464" customFormat="1" ht="28.5" customHeight="1">
      <c r="A1" s="463" t="s">
        <v>7247</v>
      </c>
    </row>
    <row r="2" spans="1:26" s="385" customFormat="1" ht="28.5" customHeight="1">
      <c r="A2" s="384"/>
      <c r="H2" s="390" t="s">
        <v>15415</v>
      </c>
    </row>
    <row r="3" spans="1:26" ht="51.75" customHeight="1">
      <c r="A3" s="333" t="s">
        <v>7248</v>
      </c>
      <c r="B3" s="334" t="s">
        <v>558</v>
      </c>
      <c r="C3" s="334" t="s">
        <v>2236</v>
      </c>
      <c r="D3" s="334" t="s">
        <v>2237</v>
      </c>
      <c r="E3" s="334" t="s">
        <v>2238</v>
      </c>
      <c r="F3" s="334" t="s">
        <v>560</v>
      </c>
      <c r="G3" s="334" t="s">
        <v>559</v>
      </c>
      <c r="H3" s="334" t="s">
        <v>2239</v>
      </c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</row>
    <row r="4" spans="1:26" ht="12.75">
      <c r="A4" s="134">
        <v>1</v>
      </c>
      <c r="B4" s="250" t="s">
        <v>7249</v>
      </c>
      <c r="C4" s="134" t="s">
        <v>2241</v>
      </c>
      <c r="D4" s="134">
        <v>141</v>
      </c>
      <c r="E4" s="76" t="s">
        <v>7250</v>
      </c>
      <c r="F4" s="431">
        <v>185190.39999999999</v>
      </c>
      <c r="G4" s="432" t="s">
        <v>2351</v>
      </c>
      <c r="H4" s="250" t="s">
        <v>2244</v>
      </c>
    </row>
    <row r="5" spans="1:26" ht="12.75">
      <c r="A5" s="134">
        <v>2</v>
      </c>
      <c r="B5" s="250" t="s">
        <v>7251</v>
      </c>
      <c r="C5" s="134" t="s">
        <v>2241</v>
      </c>
      <c r="D5" s="134">
        <v>141</v>
      </c>
      <c r="E5" s="78" t="s">
        <v>7250</v>
      </c>
      <c r="F5" s="431">
        <v>292000</v>
      </c>
      <c r="G5" s="432" t="s">
        <v>2385</v>
      </c>
      <c r="H5" s="250" t="s">
        <v>2244</v>
      </c>
    </row>
    <row r="6" spans="1:26" ht="12.75">
      <c r="A6" s="134">
        <v>3</v>
      </c>
      <c r="B6" s="250" t="s">
        <v>7252</v>
      </c>
      <c r="C6" s="134" t="s">
        <v>2250</v>
      </c>
      <c r="D6" s="134">
        <v>142</v>
      </c>
      <c r="E6" s="78" t="s">
        <v>7253</v>
      </c>
      <c r="F6" s="431">
        <v>87620</v>
      </c>
      <c r="G6" s="432" t="s">
        <v>5311</v>
      </c>
      <c r="H6" s="250" t="s">
        <v>2244</v>
      </c>
    </row>
    <row r="7" spans="1:26" ht="12.75">
      <c r="A7" s="134">
        <v>4</v>
      </c>
      <c r="B7" s="250" t="s">
        <v>7254</v>
      </c>
      <c r="C7" s="134" t="s">
        <v>2241</v>
      </c>
      <c r="D7" s="134">
        <v>150</v>
      </c>
      <c r="E7" s="78" t="s">
        <v>2258</v>
      </c>
      <c r="F7" s="431">
        <v>82688</v>
      </c>
      <c r="G7" s="432" t="s">
        <v>2411</v>
      </c>
      <c r="H7" s="250" t="s">
        <v>2244</v>
      </c>
    </row>
    <row r="8" spans="1:26" ht="12.75">
      <c r="A8" s="134">
        <v>5</v>
      </c>
      <c r="B8" s="250" t="s">
        <v>7255</v>
      </c>
      <c r="C8" s="134" t="s">
        <v>2241</v>
      </c>
      <c r="D8" s="134">
        <v>150</v>
      </c>
      <c r="E8" s="78" t="s">
        <v>2258</v>
      </c>
      <c r="F8" s="431">
        <v>448000</v>
      </c>
      <c r="G8" s="432" t="s">
        <v>2419</v>
      </c>
      <c r="H8" s="250" t="s">
        <v>2244</v>
      </c>
    </row>
    <row r="9" spans="1:26" ht="12.75">
      <c r="A9" s="134">
        <v>6</v>
      </c>
      <c r="B9" s="250" t="s">
        <v>7256</v>
      </c>
      <c r="C9" s="134" t="s">
        <v>2250</v>
      </c>
      <c r="D9" s="134">
        <v>1091</v>
      </c>
      <c r="E9" s="78" t="s">
        <v>7257</v>
      </c>
      <c r="F9" s="431">
        <v>754560</v>
      </c>
      <c r="G9" s="432" t="s">
        <v>3478</v>
      </c>
      <c r="H9" s="250" t="s">
        <v>2244</v>
      </c>
    </row>
    <row r="10" spans="1:26" ht="12.75">
      <c r="A10" s="134">
        <v>7</v>
      </c>
      <c r="B10" s="250" t="s">
        <v>7258</v>
      </c>
      <c r="C10" s="134" t="s">
        <v>2241</v>
      </c>
      <c r="D10" s="134">
        <v>145</v>
      </c>
      <c r="E10" s="78" t="s">
        <v>7259</v>
      </c>
      <c r="F10" s="431">
        <v>56652</v>
      </c>
      <c r="G10" s="432" t="s">
        <v>2467</v>
      </c>
      <c r="H10" s="250" t="s">
        <v>2244</v>
      </c>
    </row>
    <row r="11" spans="1:26" ht="12.75">
      <c r="A11" s="134">
        <v>8</v>
      </c>
      <c r="B11" s="250" t="s">
        <v>2915</v>
      </c>
      <c r="C11" s="134" t="s">
        <v>2250</v>
      </c>
      <c r="D11" s="134">
        <v>147</v>
      </c>
      <c r="E11" s="78" t="s">
        <v>7260</v>
      </c>
      <c r="F11" s="431">
        <v>250000</v>
      </c>
      <c r="G11" s="432" t="s">
        <v>7261</v>
      </c>
      <c r="H11" s="250" t="s">
        <v>2244</v>
      </c>
    </row>
    <row r="12" spans="1:26" ht="12.75">
      <c r="A12" s="134">
        <v>9</v>
      </c>
      <c r="B12" s="250" t="s">
        <v>7262</v>
      </c>
      <c r="C12" s="134" t="s">
        <v>2241</v>
      </c>
      <c r="D12" s="134">
        <v>141</v>
      </c>
      <c r="E12" s="78" t="s">
        <v>7250</v>
      </c>
      <c r="F12" s="431">
        <v>266793.76</v>
      </c>
      <c r="G12" s="432" t="s">
        <v>2486</v>
      </c>
      <c r="H12" s="250" t="s">
        <v>2244</v>
      </c>
    </row>
    <row r="13" spans="1:26" ht="12.75">
      <c r="A13" s="134">
        <v>10</v>
      </c>
      <c r="B13" s="250" t="s">
        <v>7263</v>
      </c>
      <c r="C13" s="134" t="s">
        <v>2241</v>
      </c>
      <c r="D13" s="134">
        <v>142</v>
      </c>
      <c r="E13" s="78" t="s">
        <v>7253</v>
      </c>
      <c r="F13" s="431">
        <v>2924.95</v>
      </c>
      <c r="G13" s="432" t="s">
        <v>7264</v>
      </c>
      <c r="H13" s="250" t="s">
        <v>2244</v>
      </c>
    </row>
    <row r="14" spans="1:26" ht="12.75">
      <c r="A14" s="134">
        <v>11</v>
      </c>
      <c r="B14" s="76" t="s">
        <v>7265</v>
      </c>
      <c r="C14" s="77" t="s">
        <v>2250</v>
      </c>
      <c r="D14" s="77">
        <v>150</v>
      </c>
      <c r="E14" s="76" t="s">
        <v>2258</v>
      </c>
      <c r="F14" s="433">
        <v>622372.80000000005</v>
      </c>
      <c r="G14" s="255" t="s">
        <v>3606</v>
      </c>
      <c r="H14" s="76" t="s">
        <v>2244</v>
      </c>
    </row>
    <row r="15" spans="1:26" ht="12.75">
      <c r="A15" s="136">
        <v>12</v>
      </c>
      <c r="B15" s="78" t="s">
        <v>4676</v>
      </c>
      <c r="C15" s="79" t="s">
        <v>2241</v>
      </c>
      <c r="D15" s="79">
        <v>141</v>
      </c>
      <c r="E15" s="78" t="s">
        <v>7250</v>
      </c>
      <c r="F15" s="209">
        <v>997977.4</v>
      </c>
      <c r="G15" s="192" t="s">
        <v>3606</v>
      </c>
      <c r="H15" s="78" t="s">
        <v>2244</v>
      </c>
    </row>
    <row r="16" spans="1:26" ht="12.75">
      <c r="A16" s="134">
        <v>13</v>
      </c>
      <c r="B16" s="80" t="s">
        <v>7266</v>
      </c>
      <c r="C16" s="47" t="s">
        <v>2241</v>
      </c>
      <c r="D16" s="47">
        <v>111</v>
      </c>
      <c r="E16" s="80" t="s">
        <v>7267</v>
      </c>
      <c r="F16" s="207">
        <v>293344</v>
      </c>
      <c r="G16" s="47" t="s">
        <v>2638</v>
      </c>
      <c r="H16" s="80" t="s">
        <v>2244</v>
      </c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35"/>
      <c r="V16" s="135"/>
      <c r="W16" s="135"/>
      <c r="X16" s="135"/>
      <c r="Y16" s="135"/>
      <c r="Z16" s="135"/>
    </row>
    <row r="17" spans="1:26" ht="12.75">
      <c r="A17" s="136">
        <v>14</v>
      </c>
      <c r="B17" s="75" t="s">
        <v>4345</v>
      </c>
      <c r="C17" s="73" t="s">
        <v>2241</v>
      </c>
      <c r="D17" s="73">
        <v>150</v>
      </c>
      <c r="E17" s="75" t="s">
        <v>2258</v>
      </c>
      <c r="F17" s="208">
        <v>45567.6</v>
      </c>
      <c r="G17" s="73" t="s">
        <v>3663</v>
      </c>
      <c r="H17" s="75" t="s">
        <v>2244</v>
      </c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35"/>
      <c r="W17" s="135"/>
      <c r="X17" s="135"/>
      <c r="Y17" s="135"/>
      <c r="Z17" s="135"/>
    </row>
    <row r="18" spans="1:26" ht="12.75">
      <c r="A18" s="136">
        <v>15</v>
      </c>
      <c r="B18" s="75" t="s">
        <v>7268</v>
      </c>
      <c r="C18" s="73" t="s">
        <v>2241</v>
      </c>
      <c r="D18" s="73">
        <v>150</v>
      </c>
      <c r="E18" s="75" t="s">
        <v>2258</v>
      </c>
      <c r="F18" s="208">
        <v>291200</v>
      </c>
      <c r="G18" s="73" t="s">
        <v>2672</v>
      </c>
      <c r="H18" s="75" t="s">
        <v>2244</v>
      </c>
      <c r="I18" s="135"/>
      <c r="J18" s="135"/>
      <c r="K18" s="135"/>
      <c r="L18" s="135"/>
      <c r="M18" s="135"/>
      <c r="N18" s="135"/>
      <c r="O18" s="135"/>
      <c r="P18" s="135"/>
      <c r="Q18" s="135"/>
      <c r="R18" s="135"/>
      <c r="S18" s="135"/>
      <c r="T18" s="135"/>
      <c r="U18" s="135"/>
      <c r="V18" s="135"/>
      <c r="W18" s="135"/>
      <c r="X18" s="135"/>
      <c r="Y18" s="135"/>
      <c r="Z18" s="135"/>
    </row>
    <row r="19" spans="1:26" ht="12.75">
      <c r="A19" s="136">
        <v>16</v>
      </c>
      <c r="B19" s="75" t="s">
        <v>7269</v>
      </c>
      <c r="C19" s="73" t="s">
        <v>2250</v>
      </c>
      <c r="D19" s="73">
        <v>111</v>
      </c>
      <c r="E19" s="75" t="s">
        <v>7267</v>
      </c>
      <c r="F19" s="208">
        <v>618263.79</v>
      </c>
      <c r="G19" s="73" t="s">
        <v>5851</v>
      </c>
      <c r="H19" s="75" t="s">
        <v>2244</v>
      </c>
      <c r="I19" s="135"/>
      <c r="J19" s="135"/>
      <c r="K19" s="135"/>
      <c r="L19" s="135"/>
      <c r="M19" s="135"/>
      <c r="N19" s="135"/>
      <c r="O19" s="135"/>
      <c r="P19" s="135"/>
      <c r="Q19" s="135"/>
      <c r="R19" s="135"/>
      <c r="S19" s="135"/>
      <c r="T19" s="135"/>
      <c r="U19" s="135"/>
      <c r="V19" s="135"/>
      <c r="W19" s="135"/>
      <c r="X19" s="135"/>
      <c r="Y19" s="135"/>
      <c r="Z19" s="135"/>
    </row>
    <row r="20" spans="1:26" ht="12.75">
      <c r="A20" s="136">
        <v>17</v>
      </c>
      <c r="B20" s="75" t="s">
        <v>7270</v>
      </c>
      <c r="C20" s="73" t="s">
        <v>2246</v>
      </c>
      <c r="D20" s="73">
        <v>111</v>
      </c>
      <c r="E20" s="75" t="s">
        <v>7267</v>
      </c>
      <c r="F20" s="208">
        <v>1000000</v>
      </c>
      <c r="G20" s="73" t="s">
        <v>2689</v>
      </c>
      <c r="H20" s="75" t="s">
        <v>2244</v>
      </c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5"/>
      <c r="W20" s="135"/>
      <c r="X20" s="135"/>
      <c r="Y20" s="135"/>
      <c r="Z20" s="135"/>
    </row>
    <row r="21" spans="1:26" ht="12.75">
      <c r="A21" s="134">
        <v>18</v>
      </c>
      <c r="B21" s="76" t="s">
        <v>4577</v>
      </c>
      <c r="C21" s="77" t="s">
        <v>2250</v>
      </c>
      <c r="D21" s="77">
        <v>113</v>
      </c>
      <c r="E21" s="76" t="s">
        <v>7271</v>
      </c>
      <c r="F21" s="433">
        <v>40000</v>
      </c>
      <c r="G21" s="255" t="s">
        <v>2697</v>
      </c>
      <c r="H21" s="76" t="s">
        <v>2248</v>
      </c>
    </row>
    <row r="22" spans="1:26" ht="12.75">
      <c r="A22" s="136">
        <v>19</v>
      </c>
      <c r="B22" s="78" t="s">
        <v>4577</v>
      </c>
      <c r="C22" s="79" t="s">
        <v>2250</v>
      </c>
      <c r="D22" s="79">
        <v>113</v>
      </c>
      <c r="E22" s="78" t="s">
        <v>7271</v>
      </c>
      <c r="F22" s="209">
        <v>219520</v>
      </c>
      <c r="G22" s="192" t="s">
        <v>2697</v>
      </c>
      <c r="H22" s="78" t="s">
        <v>2244</v>
      </c>
    </row>
    <row r="23" spans="1:26" ht="12.75">
      <c r="A23" s="136">
        <v>20</v>
      </c>
      <c r="B23" s="78" t="s">
        <v>7272</v>
      </c>
      <c r="C23" s="79" t="s">
        <v>2250</v>
      </c>
      <c r="D23" s="79">
        <v>111</v>
      </c>
      <c r="E23" s="78" t="s">
        <v>7273</v>
      </c>
      <c r="F23" s="209">
        <v>39273.69</v>
      </c>
      <c r="G23" s="192" t="s">
        <v>2700</v>
      </c>
      <c r="H23" s="78" t="s">
        <v>2244</v>
      </c>
    </row>
    <row r="24" spans="1:26" ht="12.75">
      <c r="A24" s="136">
        <v>21</v>
      </c>
      <c r="B24" s="78" t="s">
        <v>4048</v>
      </c>
      <c r="C24" s="79" t="s">
        <v>2241</v>
      </c>
      <c r="D24" s="79">
        <v>111</v>
      </c>
      <c r="E24" s="78" t="s">
        <v>7273</v>
      </c>
      <c r="F24" s="209">
        <v>156528</v>
      </c>
      <c r="G24" s="192" t="s">
        <v>6110</v>
      </c>
      <c r="H24" s="78" t="s">
        <v>2244</v>
      </c>
    </row>
    <row r="25" spans="1:26" ht="12.75">
      <c r="A25" s="136">
        <v>22</v>
      </c>
      <c r="B25" s="78" t="s">
        <v>7274</v>
      </c>
      <c r="C25" s="79" t="s">
        <v>2241</v>
      </c>
      <c r="D25" s="79">
        <v>124</v>
      </c>
      <c r="E25" s="78" t="s">
        <v>7275</v>
      </c>
      <c r="F25" s="209">
        <v>96000</v>
      </c>
      <c r="G25" s="192" t="s">
        <v>5373</v>
      </c>
      <c r="H25" s="78" t="s">
        <v>2244</v>
      </c>
    </row>
    <row r="26" spans="1:26" ht="12.75">
      <c r="A26" s="136">
        <v>23</v>
      </c>
      <c r="B26" s="78" t="s">
        <v>7252</v>
      </c>
      <c r="C26" s="79" t="s">
        <v>2250</v>
      </c>
      <c r="D26" s="79">
        <v>142</v>
      </c>
      <c r="E26" s="78" t="s">
        <v>7253</v>
      </c>
      <c r="F26" s="209">
        <v>242787.20000000001</v>
      </c>
      <c r="G26" s="192" t="s">
        <v>2747</v>
      </c>
      <c r="H26" s="78" t="s">
        <v>2244</v>
      </c>
    </row>
    <row r="27" spans="1:26" ht="12.75">
      <c r="A27" s="136">
        <v>24</v>
      </c>
      <c r="B27" s="78" t="s">
        <v>7276</v>
      </c>
      <c r="C27" s="79" t="s">
        <v>2241</v>
      </c>
      <c r="D27" s="79">
        <v>150</v>
      </c>
      <c r="E27" s="78" t="s">
        <v>2258</v>
      </c>
      <c r="F27" s="209">
        <v>880514.46</v>
      </c>
      <c r="G27" s="192" t="s">
        <v>3744</v>
      </c>
      <c r="H27" s="78" t="s">
        <v>2244</v>
      </c>
    </row>
    <row r="28" spans="1:26" ht="12.75">
      <c r="A28" s="136">
        <v>25</v>
      </c>
      <c r="B28" s="78" t="s">
        <v>7277</v>
      </c>
      <c r="C28" s="79" t="s">
        <v>2250</v>
      </c>
      <c r="D28" s="79">
        <v>150</v>
      </c>
      <c r="E28" s="78" t="s">
        <v>2258</v>
      </c>
      <c r="F28" s="209">
        <v>260781.6</v>
      </c>
      <c r="G28" s="192" t="s">
        <v>2761</v>
      </c>
      <c r="H28" s="78" t="s">
        <v>2244</v>
      </c>
    </row>
    <row r="29" spans="1:26" ht="12.75">
      <c r="A29" s="134">
        <v>26</v>
      </c>
      <c r="B29" s="76" t="s">
        <v>7278</v>
      </c>
      <c r="C29" s="77" t="s">
        <v>2246</v>
      </c>
      <c r="D29" s="77">
        <v>146</v>
      </c>
      <c r="E29" s="76" t="s">
        <v>7279</v>
      </c>
      <c r="F29" s="433">
        <v>1000000</v>
      </c>
      <c r="G29" s="255" t="s">
        <v>2812</v>
      </c>
      <c r="H29" s="76" t="s">
        <v>2248</v>
      </c>
    </row>
    <row r="30" spans="1:26" ht="12.75">
      <c r="A30" s="136">
        <v>27</v>
      </c>
      <c r="B30" s="78" t="s">
        <v>7280</v>
      </c>
      <c r="C30" s="79" t="s">
        <v>2241</v>
      </c>
      <c r="D30" s="79">
        <v>141</v>
      </c>
      <c r="E30" s="78" t="s">
        <v>7250</v>
      </c>
      <c r="F30" s="209">
        <v>343818.01</v>
      </c>
      <c r="G30" s="192" t="s">
        <v>5394</v>
      </c>
      <c r="H30" s="78" t="s">
        <v>2244</v>
      </c>
    </row>
    <row r="31" spans="1:26" ht="12.75">
      <c r="A31" s="136">
        <v>28</v>
      </c>
      <c r="B31" s="78" t="s">
        <v>7281</v>
      </c>
      <c r="C31" s="79" t="s">
        <v>2250</v>
      </c>
      <c r="D31" s="79">
        <v>150</v>
      </c>
      <c r="E31" s="78" t="s">
        <v>2258</v>
      </c>
      <c r="F31" s="209">
        <v>405320.3</v>
      </c>
      <c r="G31" s="192" t="s">
        <v>3799</v>
      </c>
      <c r="H31" s="78" t="s">
        <v>2244</v>
      </c>
    </row>
    <row r="32" spans="1:26" ht="12.75">
      <c r="A32" s="134">
        <v>29</v>
      </c>
      <c r="B32" s="76" t="s">
        <v>7282</v>
      </c>
      <c r="C32" s="77" t="s">
        <v>2246</v>
      </c>
      <c r="D32" s="81">
        <v>1011</v>
      </c>
      <c r="E32" s="287" t="s">
        <v>7283</v>
      </c>
      <c r="F32" s="434">
        <v>124000</v>
      </c>
      <c r="G32" s="77" t="s">
        <v>7284</v>
      </c>
      <c r="H32" s="76" t="s">
        <v>2244</v>
      </c>
    </row>
    <row r="33" spans="1:8" ht="12.75">
      <c r="A33" s="136">
        <v>30</v>
      </c>
      <c r="B33" s="78" t="s">
        <v>7272</v>
      </c>
      <c r="C33" s="79" t="s">
        <v>2241</v>
      </c>
      <c r="D33" s="82">
        <v>111</v>
      </c>
      <c r="E33" s="193" t="s">
        <v>7273</v>
      </c>
      <c r="F33" s="435">
        <v>51200</v>
      </c>
      <c r="G33" s="79" t="s">
        <v>7284</v>
      </c>
      <c r="H33" s="78" t="s">
        <v>2244</v>
      </c>
    </row>
    <row r="34" spans="1:8" ht="12.75">
      <c r="A34" s="136">
        <v>31</v>
      </c>
      <c r="B34" s="78" t="s">
        <v>7285</v>
      </c>
      <c r="C34" s="79" t="s">
        <v>2241</v>
      </c>
      <c r="D34" s="82">
        <v>150</v>
      </c>
      <c r="E34" s="193" t="s">
        <v>2258</v>
      </c>
      <c r="F34" s="435">
        <v>40000</v>
      </c>
      <c r="G34" s="79" t="s">
        <v>2854</v>
      </c>
      <c r="H34" s="78" t="s">
        <v>2248</v>
      </c>
    </row>
    <row r="35" spans="1:8" ht="12.75">
      <c r="A35" s="136">
        <v>32</v>
      </c>
      <c r="B35" s="78" t="s">
        <v>7286</v>
      </c>
      <c r="C35" s="79" t="s">
        <v>2241</v>
      </c>
      <c r="D35" s="82">
        <v>113</v>
      </c>
      <c r="E35" s="193" t="s">
        <v>7271</v>
      </c>
      <c r="F35" s="435">
        <v>201432</v>
      </c>
      <c r="G35" s="79" t="s">
        <v>4320</v>
      </c>
      <c r="H35" s="78" t="s">
        <v>2244</v>
      </c>
    </row>
    <row r="36" spans="1:8" ht="12.75">
      <c r="A36" s="134">
        <v>33</v>
      </c>
      <c r="B36" s="76" t="s">
        <v>7287</v>
      </c>
      <c r="C36" s="77" t="s">
        <v>2250</v>
      </c>
      <c r="D36" s="81">
        <v>113</v>
      </c>
      <c r="E36" s="287" t="s">
        <v>7271</v>
      </c>
      <c r="F36" s="434">
        <v>180000</v>
      </c>
      <c r="G36" s="77" t="s">
        <v>2932</v>
      </c>
      <c r="H36" s="76" t="s">
        <v>2248</v>
      </c>
    </row>
    <row r="37" spans="1:8" ht="12.75">
      <c r="A37" s="136">
        <v>34</v>
      </c>
      <c r="B37" s="78" t="s">
        <v>7288</v>
      </c>
      <c r="C37" s="79" t="s">
        <v>2241</v>
      </c>
      <c r="D37" s="82">
        <v>161</v>
      </c>
      <c r="E37" s="193" t="s">
        <v>7289</v>
      </c>
      <c r="F37" s="435">
        <v>32000</v>
      </c>
      <c r="G37" s="79" t="s">
        <v>2940</v>
      </c>
      <c r="H37" s="78" t="s">
        <v>2248</v>
      </c>
    </row>
    <row r="38" spans="1:8" ht="12.75">
      <c r="A38" s="136">
        <v>35</v>
      </c>
      <c r="B38" s="78" t="s">
        <v>7290</v>
      </c>
      <c r="C38" s="79" t="s">
        <v>2250</v>
      </c>
      <c r="D38" s="82">
        <v>111</v>
      </c>
      <c r="E38" s="193" t="s">
        <v>7291</v>
      </c>
      <c r="F38" s="435">
        <v>40000</v>
      </c>
      <c r="G38" s="79" t="s">
        <v>2940</v>
      </c>
      <c r="H38" s="78" t="s">
        <v>2248</v>
      </c>
    </row>
    <row r="39" spans="1:8" ht="12.75">
      <c r="A39" s="262">
        <v>36</v>
      </c>
      <c r="B39" s="80" t="s">
        <v>7292</v>
      </c>
      <c r="C39" s="47" t="s">
        <v>2250</v>
      </c>
      <c r="D39" s="81">
        <v>111</v>
      </c>
      <c r="E39" s="287" t="s">
        <v>7291</v>
      </c>
      <c r="F39" s="207">
        <v>694121.6</v>
      </c>
      <c r="G39" s="47" t="s">
        <v>6755</v>
      </c>
      <c r="H39" s="76" t="s">
        <v>2244</v>
      </c>
    </row>
    <row r="40" spans="1:8" ht="12.75">
      <c r="A40" s="263">
        <v>37</v>
      </c>
      <c r="B40" s="75" t="s">
        <v>7293</v>
      </c>
      <c r="C40" s="73" t="s">
        <v>2241</v>
      </c>
      <c r="D40" s="82">
        <v>111</v>
      </c>
      <c r="E40" s="193" t="s">
        <v>7291</v>
      </c>
      <c r="F40" s="208">
        <v>96811.199999999997</v>
      </c>
      <c r="G40" s="73" t="s">
        <v>3041</v>
      </c>
      <c r="H40" s="78" t="s">
        <v>2244</v>
      </c>
    </row>
    <row r="41" spans="1:8" ht="12.75">
      <c r="A41" s="262">
        <v>38</v>
      </c>
      <c r="B41" s="80" t="s">
        <v>2915</v>
      </c>
      <c r="C41" s="262" t="s">
        <v>2246</v>
      </c>
      <c r="D41" s="199">
        <v>147</v>
      </c>
      <c r="E41" s="287" t="s">
        <v>7260</v>
      </c>
      <c r="F41" s="207">
        <v>250000</v>
      </c>
      <c r="G41" s="262" t="s">
        <v>3088</v>
      </c>
      <c r="H41" s="76" t="s">
        <v>2244</v>
      </c>
    </row>
    <row r="42" spans="1:8" ht="12.75">
      <c r="A42" s="263">
        <v>39</v>
      </c>
      <c r="B42" s="75" t="s">
        <v>4597</v>
      </c>
      <c r="C42" s="263" t="s">
        <v>2241</v>
      </c>
      <c r="D42" s="200">
        <v>150</v>
      </c>
      <c r="E42" s="193" t="s">
        <v>7294</v>
      </c>
      <c r="F42" s="208">
        <v>16000</v>
      </c>
      <c r="G42" s="263" t="s">
        <v>6087</v>
      </c>
      <c r="H42" s="78" t="s">
        <v>2248</v>
      </c>
    </row>
    <row r="43" spans="1:8" ht="12.75">
      <c r="A43" s="263">
        <v>40</v>
      </c>
      <c r="B43" s="75" t="s">
        <v>1408</v>
      </c>
      <c r="C43" s="263" t="s">
        <v>2246</v>
      </c>
      <c r="D43" s="200">
        <v>113</v>
      </c>
      <c r="E43" s="193" t="s">
        <v>7271</v>
      </c>
      <c r="F43" s="208">
        <v>226400</v>
      </c>
      <c r="G43" s="263" t="s">
        <v>6087</v>
      </c>
      <c r="H43" s="78" t="s">
        <v>2248</v>
      </c>
    </row>
    <row r="44" spans="1:8" ht="12.75">
      <c r="A44" s="263">
        <v>41</v>
      </c>
      <c r="B44" s="75" t="s">
        <v>1408</v>
      </c>
      <c r="C44" s="263" t="s">
        <v>2246</v>
      </c>
      <c r="D44" s="200">
        <v>113</v>
      </c>
      <c r="E44" s="193" t="s">
        <v>7271</v>
      </c>
      <c r="F44" s="208">
        <v>40000</v>
      </c>
      <c r="G44" s="263" t="s">
        <v>6087</v>
      </c>
      <c r="H44" s="78" t="s">
        <v>2248</v>
      </c>
    </row>
    <row r="45" spans="1:8" ht="12.75">
      <c r="A45" s="134">
        <v>42</v>
      </c>
      <c r="B45" s="76" t="s">
        <v>7295</v>
      </c>
      <c r="C45" s="77" t="s">
        <v>2241</v>
      </c>
      <c r="D45" s="81">
        <v>150</v>
      </c>
      <c r="E45" s="287" t="s">
        <v>7294</v>
      </c>
      <c r="F45" s="434">
        <v>56000</v>
      </c>
      <c r="G45" s="77" t="s">
        <v>3156</v>
      </c>
      <c r="H45" s="76" t="s">
        <v>2244</v>
      </c>
    </row>
    <row r="46" spans="1:8" ht="12.75">
      <c r="A46" s="134">
        <v>43</v>
      </c>
      <c r="B46" s="76" t="s">
        <v>7296</v>
      </c>
      <c r="C46" s="77" t="s">
        <v>2250</v>
      </c>
      <c r="D46" s="81">
        <v>150</v>
      </c>
      <c r="E46" s="287" t="s">
        <v>7294</v>
      </c>
      <c r="F46" s="434">
        <v>240000</v>
      </c>
      <c r="G46" s="77" t="s">
        <v>3180</v>
      </c>
      <c r="H46" s="76" t="s">
        <v>2248</v>
      </c>
    </row>
    <row r="47" spans="1:8" ht="12.75">
      <c r="A47" s="134">
        <v>44</v>
      </c>
      <c r="B47" s="76" t="s">
        <v>7297</v>
      </c>
      <c r="C47" s="77" t="s">
        <v>2241</v>
      </c>
      <c r="D47" s="81">
        <v>150</v>
      </c>
      <c r="E47" s="287" t="s">
        <v>2258</v>
      </c>
      <c r="F47" s="434">
        <v>236825.60000000001</v>
      </c>
      <c r="G47" s="77" t="s">
        <v>1609</v>
      </c>
      <c r="H47" s="76" t="s">
        <v>2244</v>
      </c>
    </row>
    <row r="48" spans="1:8" ht="12.75">
      <c r="A48" s="134">
        <v>45</v>
      </c>
      <c r="B48" s="76" t="s">
        <v>4421</v>
      </c>
      <c r="C48" s="77" t="s">
        <v>2241</v>
      </c>
      <c r="D48" s="81">
        <v>150</v>
      </c>
      <c r="E48" s="287" t="s">
        <v>2258</v>
      </c>
      <c r="F48" s="434">
        <v>57239.46</v>
      </c>
      <c r="G48" s="77" t="s">
        <v>1616</v>
      </c>
      <c r="H48" s="76" t="s">
        <v>2244</v>
      </c>
    </row>
    <row r="49" spans="1:8" ht="12.75">
      <c r="A49" s="134">
        <v>46</v>
      </c>
      <c r="B49" s="76" t="s">
        <v>4663</v>
      </c>
      <c r="C49" s="77" t="s">
        <v>2241</v>
      </c>
      <c r="D49" s="81">
        <v>150</v>
      </c>
      <c r="E49" s="287" t="s">
        <v>2258</v>
      </c>
      <c r="F49" s="434">
        <v>257911.2</v>
      </c>
      <c r="G49" s="77" t="s">
        <v>4376</v>
      </c>
      <c r="H49" s="76" t="s">
        <v>2244</v>
      </c>
    </row>
    <row r="50" spans="1:8" ht="12.75">
      <c r="A50" s="262">
        <v>47</v>
      </c>
      <c r="B50" s="80" t="s">
        <v>7298</v>
      </c>
      <c r="C50" s="47" t="s">
        <v>2241</v>
      </c>
      <c r="D50" s="47">
        <v>142</v>
      </c>
      <c r="E50" s="80" t="s">
        <v>7253</v>
      </c>
      <c r="F50" s="207">
        <v>25600</v>
      </c>
      <c r="G50" s="47" t="s">
        <v>1661</v>
      </c>
      <c r="H50" s="76" t="s">
        <v>2244</v>
      </c>
    </row>
    <row r="51" spans="1:8" ht="12.75">
      <c r="A51" s="263">
        <v>48</v>
      </c>
      <c r="B51" s="75" t="s">
        <v>7249</v>
      </c>
      <c r="C51" s="73" t="s">
        <v>2241</v>
      </c>
      <c r="D51" s="73">
        <v>150</v>
      </c>
      <c r="E51" s="75" t="s">
        <v>2258</v>
      </c>
      <c r="F51" s="208">
        <v>150075.6</v>
      </c>
      <c r="G51" s="73" t="s">
        <v>1664</v>
      </c>
      <c r="H51" s="78" t="s">
        <v>2244</v>
      </c>
    </row>
    <row r="52" spans="1:8" ht="12.75">
      <c r="A52" s="263">
        <v>49</v>
      </c>
      <c r="B52" s="75" t="s">
        <v>3809</v>
      </c>
      <c r="C52" s="73" t="s">
        <v>2241</v>
      </c>
      <c r="D52" s="73">
        <v>147</v>
      </c>
      <c r="E52" s="75" t="s">
        <v>7260</v>
      </c>
      <c r="F52" s="208">
        <v>64000</v>
      </c>
      <c r="G52" s="73" t="s">
        <v>1664</v>
      </c>
      <c r="H52" s="75" t="s">
        <v>2248</v>
      </c>
    </row>
    <row r="53" spans="1:8" ht="12.75">
      <c r="A53" s="263">
        <v>50</v>
      </c>
      <c r="B53" s="75" t="s">
        <v>7299</v>
      </c>
      <c r="C53" s="73" t="s">
        <v>2241</v>
      </c>
      <c r="D53" s="73">
        <v>150</v>
      </c>
      <c r="E53" s="75" t="s">
        <v>2258</v>
      </c>
      <c r="F53" s="208">
        <v>761332.21</v>
      </c>
      <c r="G53" s="73" t="s">
        <v>1704</v>
      </c>
      <c r="H53" s="78" t="s">
        <v>2244</v>
      </c>
    </row>
    <row r="54" spans="1:8" ht="12.75">
      <c r="A54" s="263">
        <v>51</v>
      </c>
      <c r="B54" s="75" t="s">
        <v>7300</v>
      </c>
      <c r="C54" s="73" t="s">
        <v>2250</v>
      </c>
      <c r="D54" s="73">
        <v>150</v>
      </c>
      <c r="E54" s="75" t="s">
        <v>2258</v>
      </c>
      <c r="F54" s="208">
        <v>1000000</v>
      </c>
      <c r="G54" s="73" t="s">
        <v>1709</v>
      </c>
      <c r="H54" s="78" t="s">
        <v>2244</v>
      </c>
    </row>
    <row r="55" spans="1:8" ht="12.75">
      <c r="A55" s="263">
        <v>52</v>
      </c>
      <c r="B55" s="75" t="s">
        <v>7301</v>
      </c>
      <c r="C55" s="73" t="s">
        <v>2250</v>
      </c>
      <c r="D55" s="73">
        <v>150</v>
      </c>
      <c r="E55" s="75" t="s">
        <v>2258</v>
      </c>
      <c r="F55" s="208">
        <v>279702.32</v>
      </c>
      <c r="G55" s="73" t="s">
        <v>1712</v>
      </c>
      <c r="H55" s="78" t="s">
        <v>2244</v>
      </c>
    </row>
    <row r="56" spans="1:8" ht="12.75">
      <c r="A56" s="262">
        <v>53</v>
      </c>
      <c r="B56" s="80" t="s">
        <v>7302</v>
      </c>
      <c r="C56" s="47" t="s">
        <v>2241</v>
      </c>
      <c r="D56" s="47">
        <v>130</v>
      </c>
      <c r="E56" s="80" t="s">
        <v>7303</v>
      </c>
      <c r="F56" s="207">
        <v>1000000</v>
      </c>
      <c r="G56" s="47" t="s">
        <v>1785</v>
      </c>
      <c r="H56" s="76" t="s">
        <v>2244</v>
      </c>
    </row>
    <row r="57" spans="1:8" ht="12.75">
      <c r="A57" s="262">
        <v>54</v>
      </c>
      <c r="B57" s="80" t="s">
        <v>7304</v>
      </c>
      <c r="C57" s="47" t="s">
        <v>2241</v>
      </c>
      <c r="D57" s="47">
        <v>4631</v>
      </c>
      <c r="E57" s="80" t="s">
        <v>7305</v>
      </c>
      <c r="F57" s="207">
        <v>1225200</v>
      </c>
      <c r="G57" s="47" t="s">
        <v>1822</v>
      </c>
      <c r="H57" s="76" t="s">
        <v>2244</v>
      </c>
    </row>
    <row r="58" spans="1:8" ht="12.75">
      <c r="A58" s="263">
        <v>55</v>
      </c>
      <c r="B58" s="75" t="s">
        <v>7296</v>
      </c>
      <c r="C58" s="73" t="s">
        <v>2250</v>
      </c>
      <c r="D58" s="73">
        <v>150</v>
      </c>
      <c r="E58" s="75" t="s">
        <v>2258</v>
      </c>
      <c r="F58" s="208">
        <v>330000</v>
      </c>
      <c r="G58" s="73" t="s">
        <v>31</v>
      </c>
      <c r="H58" s="78" t="s">
        <v>2248</v>
      </c>
    </row>
    <row r="59" spans="1:8" ht="12.75">
      <c r="A59" s="262">
        <v>56</v>
      </c>
      <c r="B59" s="80" t="s">
        <v>1811</v>
      </c>
      <c r="C59" s="47" t="s">
        <v>2241</v>
      </c>
      <c r="D59" s="47">
        <v>141</v>
      </c>
      <c r="E59" s="80" t="s">
        <v>2242</v>
      </c>
      <c r="F59" s="207">
        <v>878672.28</v>
      </c>
      <c r="G59" s="47" t="s">
        <v>458</v>
      </c>
      <c r="H59" s="76" t="s">
        <v>2244</v>
      </c>
    </row>
    <row r="60" spans="1:8" ht="12.75">
      <c r="A60" s="436">
        <v>57</v>
      </c>
      <c r="B60" s="437" t="s">
        <v>7306</v>
      </c>
      <c r="C60" s="438" t="s">
        <v>2241</v>
      </c>
      <c r="D60" s="438">
        <v>141</v>
      </c>
      <c r="E60" s="437" t="s">
        <v>7250</v>
      </c>
      <c r="F60" s="439">
        <v>626230.67000000004</v>
      </c>
      <c r="G60" s="438" t="s">
        <v>1053</v>
      </c>
      <c r="H60" s="440" t="s">
        <v>2244</v>
      </c>
    </row>
    <row r="61" spans="1:8" ht="12.75">
      <c r="A61" s="262">
        <v>58</v>
      </c>
      <c r="B61" s="220" t="s">
        <v>14632</v>
      </c>
      <c r="C61" s="221" t="s">
        <v>2241</v>
      </c>
      <c r="D61" s="221">
        <v>150</v>
      </c>
      <c r="E61" s="220" t="s">
        <v>14633</v>
      </c>
      <c r="F61" s="441">
        <v>155416</v>
      </c>
      <c r="G61" s="222">
        <v>45763</v>
      </c>
      <c r="H61" s="440" t="s">
        <v>2244</v>
      </c>
    </row>
    <row r="62" spans="1:8" ht="12.75">
      <c r="A62" s="436">
        <v>59</v>
      </c>
      <c r="B62" s="220" t="s">
        <v>4063</v>
      </c>
      <c r="C62" s="221" t="s">
        <v>2241</v>
      </c>
      <c r="D62" s="221">
        <v>142</v>
      </c>
      <c r="E62" s="220" t="s">
        <v>7253</v>
      </c>
      <c r="F62" s="441">
        <v>95200</v>
      </c>
      <c r="G62" s="222">
        <v>45776</v>
      </c>
      <c r="H62" s="440" t="s">
        <v>2244</v>
      </c>
    </row>
    <row r="63" spans="1:8" ht="12.75">
      <c r="A63" s="436">
        <v>60</v>
      </c>
      <c r="B63" s="220" t="s">
        <v>7272</v>
      </c>
      <c r="C63" s="221" t="s">
        <v>2250</v>
      </c>
      <c r="D63" s="221">
        <v>220</v>
      </c>
      <c r="E63" s="220" t="s">
        <v>14634</v>
      </c>
      <c r="F63" s="441">
        <v>49600</v>
      </c>
      <c r="G63" s="222">
        <v>45798</v>
      </c>
      <c r="H63" s="310" t="s">
        <v>2248</v>
      </c>
    </row>
    <row r="64" spans="1:8" ht="12.75">
      <c r="A64" s="221">
        <v>61</v>
      </c>
      <c r="B64" s="220" t="s">
        <v>14715</v>
      </c>
      <c r="C64" s="221" t="s">
        <v>2241</v>
      </c>
      <c r="D64" s="221">
        <v>141</v>
      </c>
      <c r="E64" s="220" t="s">
        <v>7250</v>
      </c>
      <c r="F64" s="441">
        <v>334065.59999999998</v>
      </c>
      <c r="G64" s="222">
        <v>45888</v>
      </c>
      <c r="H64" s="310" t="s">
        <v>2244</v>
      </c>
    </row>
    <row r="65" spans="1:8" ht="12.75">
      <c r="A65" s="442">
        <v>62</v>
      </c>
      <c r="B65" s="220" t="s">
        <v>2031</v>
      </c>
      <c r="C65" s="221" t="s">
        <v>2241</v>
      </c>
      <c r="D65" s="221">
        <v>150</v>
      </c>
      <c r="E65" s="220" t="s">
        <v>14633</v>
      </c>
      <c r="F65" s="441">
        <v>120999</v>
      </c>
      <c r="G65" s="222">
        <v>45905</v>
      </c>
      <c r="H65" s="310" t="s">
        <v>2244</v>
      </c>
    </row>
    <row r="66" spans="1:8" ht="12.75">
      <c r="A66" s="443">
        <v>63</v>
      </c>
      <c r="B66" s="220" t="s">
        <v>14761</v>
      </c>
      <c r="C66" s="221" t="s">
        <v>2250</v>
      </c>
      <c r="D66" s="221">
        <v>141</v>
      </c>
      <c r="E66" s="220" t="s">
        <v>7250</v>
      </c>
      <c r="F66" s="441">
        <v>411844</v>
      </c>
      <c r="G66" s="222">
        <v>45919</v>
      </c>
      <c r="H66" s="310" t="s">
        <v>2244</v>
      </c>
    </row>
    <row r="67" spans="1:8" ht="12.75">
      <c r="A67" s="443">
        <v>64</v>
      </c>
      <c r="B67" s="392" t="s">
        <v>14831</v>
      </c>
      <c r="C67" s="221" t="s">
        <v>2241</v>
      </c>
      <c r="D67" s="221">
        <v>150</v>
      </c>
      <c r="E67" s="220" t="s">
        <v>14633</v>
      </c>
      <c r="F67" s="444">
        <v>9680</v>
      </c>
      <c r="G67" s="398">
        <v>45960</v>
      </c>
      <c r="H67" s="310" t="s">
        <v>2244</v>
      </c>
    </row>
    <row r="68" spans="1:8" ht="12.75">
      <c r="A68" s="221">
        <v>65</v>
      </c>
      <c r="B68" s="392" t="s">
        <v>2255</v>
      </c>
      <c r="C68" s="221" t="s">
        <v>2241</v>
      </c>
      <c r="D68" s="430">
        <v>111</v>
      </c>
      <c r="E68" s="392" t="s">
        <v>7291</v>
      </c>
      <c r="F68" s="441">
        <v>36000</v>
      </c>
      <c r="G68" s="398">
        <v>46108</v>
      </c>
      <c r="H68" s="310" t="s">
        <v>2244</v>
      </c>
    </row>
    <row r="69" spans="1:8" ht="12.75">
      <c r="A69" s="221">
        <v>66</v>
      </c>
      <c r="B69" s="392" t="s">
        <v>15270</v>
      </c>
      <c r="C69" s="221" t="s">
        <v>2241</v>
      </c>
      <c r="D69" s="430">
        <v>141</v>
      </c>
      <c r="E69" s="392" t="s">
        <v>7250</v>
      </c>
      <c r="F69" s="441">
        <v>10000</v>
      </c>
      <c r="G69" s="398">
        <v>46133</v>
      </c>
      <c r="H69" s="310" t="s">
        <v>2244</v>
      </c>
    </row>
    <row r="70" spans="1:8" ht="12.75">
      <c r="A70" s="221">
        <v>67</v>
      </c>
      <c r="B70" s="392" t="s">
        <v>15322</v>
      </c>
      <c r="C70" s="221" t="s">
        <v>2241</v>
      </c>
      <c r="D70" s="430">
        <v>150</v>
      </c>
      <c r="E70" s="392" t="s">
        <v>14633</v>
      </c>
      <c r="F70" s="444">
        <v>1285184</v>
      </c>
      <c r="G70" s="398">
        <v>46171</v>
      </c>
      <c r="H70" s="310" t="s">
        <v>2244</v>
      </c>
    </row>
    <row r="71" spans="1:8" ht="12.75">
      <c r="A71" s="445">
        <v>68</v>
      </c>
      <c r="B71" s="392" t="s">
        <v>15400</v>
      </c>
      <c r="C71" s="221" t="s">
        <v>2241</v>
      </c>
      <c r="D71" s="430">
        <v>111</v>
      </c>
      <c r="E71" s="392" t="s">
        <v>7291</v>
      </c>
      <c r="F71" s="444">
        <v>240000</v>
      </c>
      <c r="G71" s="398">
        <v>46202</v>
      </c>
      <c r="H71" s="78" t="s">
        <v>2248</v>
      </c>
    </row>
    <row r="72" spans="1:8" ht="12.75">
      <c r="A72" s="221">
        <v>69</v>
      </c>
      <c r="B72" s="392" t="s">
        <v>4428</v>
      </c>
      <c r="C72" s="221" t="s">
        <v>2241</v>
      </c>
      <c r="D72" s="430">
        <v>111</v>
      </c>
      <c r="E72" s="392" t="s">
        <v>7291</v>
      </c>
      <c r="F72" s="444">
        <v>32000</v>
      </c>
      <c r="G72" s="398">
        <v>46181</v>
      </c>
      <c r="H72" s="78" t="s">
        <v>2248</v>
      </c>
    </row>
    <row r="73" spans="1:8" ht="12.75">
      <c r="A73" s="492">
        <v>70</v>
      </c>
      <c r="B73" s="493" t="s">
        <v>15401</v>
      </c>
      <c r="C73" s="494" t="s">
        <v>2241</v>
      </c>
      <c r="D73" s="494">
        <v>141</v>
      </c>
      <c r="E73" s="495" t="s">
        <v>7250</v>
      </c>
      <c r="F73" s="496">
        <v>352000</v>
      </c>
      <c r="G73" s="497">
        <v>46198</v>
      </c>
      <c r="H73" s="498" t="s">
        <v>2248</v>
      </c>
    </row>
    <row r="74" spans="1:8" ht="12.75">
      <c r="A74" s="221">
        <v>71</v>
      </c>
      <c r="B74" s="392" t="s">
        <v>4010</v>
      </c>
      <c r="C74" s="221" t="s">
        <v>2241</v>
      </c>
      <c r="D74" s="430">
        <v>150</v>
      </c>
      <c r="E74" s="392" t="s">
        <v>2258</v>
      </c>
      <c r="F74" s="392">
        <v>69651.31</v>
      </c>
      <c r="G74" s="398">
        <v>46216</v>
      </c>
      <c r="H74" s="392" t="s">
        <v>2244</v>
      </c>
    </row>
    <row r="75" spans="1:8" ht="12.75" hidden="1">
      <c r="A75" s="499">
        <v>72</v>
      </c>
      <c r="C75" s="494" t="s">
        <v>2241</v>
      </c>
      <c r="D75" s="51"/>
    </row>
    <row r="76" spans="1:8" ht="12.75" hidden="1">
      <c r="A76" s="388">
        <v>73</v>
      </c>
      <c r="C76" s="494" t="s">
        <v>2241</v>
      </c>
      <c r="D76" s="51"/>
    </row>
    <row r="77" spans="1:8" ht="12.75" hidden="1">
      <c r="A77" s="391">
        <v>74</v>
      </c>
      <c r="C77" s="494" t="s">
        <v>2241</v>
      </c>
      <c r="D77" s="51"/>
    </row>
    <row r="78" spans="1:8" ht="12.75" hidden="1">
      <c r="A78" s="388">
        <v>75</v>
      </c>
      <c r="C78" s="494" t="s">
        <v>2241</v>
      </c>
      <c r="D78" s="51"/>
    </row>
    <row r="79" spans="1:8" ht="12.75" hidden="1">
      <c r="A79" s="391">
        <v>76</v>
      </c>
      <c r="C79" s="494" t="s">
        <v>2241</v>
      </c>
      <c r="D79" s="51"/>
    </row>
    <row r="80" spans="1:8" ht="12.75" hidden="1">
      <c r="A80" s="388">
        <v>77</v>
      </c>
      <c r="C80" s="494" t="s">
        <v>2241</v>
      </c>
      <c r="D80" s="51"/>
    </row>
    <row r="81" spans="1:4" ht="12.75" hidden="1">
      <c r="A81" s="391">
        <v>78</v>
      </c>
      <c r="C81" s="494" t="s">
        <v>2241</v>
      </c>
      <c r="D81" s="51"/>
    </row>
    <row r="82" spans="1:4" ht="12.75" hidden="1">
      <c r="A82" s="388">
        <v>79</v>
      </c>
      <c r="C82" s="494" t="s">
        <v>2241</v>
      </c>
      <c r="D82" s="51"/>
    </row>
    <row r="83" spans="1:4" ht="12.75" hidden="1">
      <c r="A83" s="391">
        <v>80</v>
      </c>
      <c r="C83" s="494" t="s">
        <v>2241</v>
      </c>
      <c r="D83" s="51"/>
    </row>
    <row r="84" spans="1:4" ht="12.75" hidden="1">
      <c r="A84" s="388">
        <v>81</v>
      </c>
      <c r="C84" s="494" t="s">
        <v>2241</v>
      </c>
      <c r="D84" s="51"/>
    </row>
    <row r="85" spans="1:4" ht="12.75" hidden="1">
      <c r="A85" s="391">
        <v>82</v>
      </c>
      <c r="C85" s="494" t="s">
        <v>2241</v>
      </c>
      <c r="D85" s="51"/>
    </row>
    <row r="86" spans="1:4" ht="12.75" hidden="1">
      <c r="A86" s="388">
        <v>83</v>
      </c>
      <c r="C86" s="494" t="s">
        <v>2241</v>
      </c>
      <c r="D86" s="51"/>
    </row>
    <row r="87" spans="1:4" ht="12.75" hidden="1">
      <c r="A87" s="391">
        <v>84</v>
      </c>
      <c r="C87" s="494" t="s">
        <v>2241</v>
      </c>
      <c r="D87" s="51"/>
    </row>
    <row r="88" spans="1:4" ht="12.75" hidden="1">
      <c r="A88" s="388">
        <v>85</v>
      </c>
      <c r="C88" s="494" t="s">
        <v>2241</v>
      </c>
      <c r="D88" s="51"/>
    </row>
    <row r="89" spans="1:4" ht="12.75" hidden="1">
      <c r="A89" s="391">
        <v>86</v>
      </c>
      <c r="C89" s="494" t="s">
        <v>2241</v>
      </c>
      <c r="D89" s="51"/>
    </row>
    <row r="90" spans="1:4" ht="12.75" hidden="1">
      <c r="A90" s="388">
        <v>87</v>
      </c>
      <c r="C90" s="494" t="s">
        <v>2241</v>
      </c>
      <c r="D90" s="51"/>
    </row>
    <row r="91" spans="1:4" ht="12.75" hidden="1">
      <c r="A91" s="391">
        <v>88</v>
      </c>
      <c r="C91" s="494" t="s">
        <v>2241</v>
      </c>
      <c r="D91" s="51"/>
    </row>
    <row r="92" spans="1:4" ht="12.75" hidden="1">
      <c r="A92" s="388">
        <v>89</v>
      </c>
      <c r="C92" s="494" t="s">
        <v>2241</v>
      </c>
      <c r="D92" s="51"/>
    </row>
    <row r="93" spans="1:4" ht="12.75">
      <c r="C93" s="51"/>
      <c r="D93" s="51"/>
    </row>
    <row r="94" spans="1:4" ht="12.75">
      <c r="C94" s="51"/>
      <c r="D94" s="51"/>
    </row>
    <row r="95" spans="1:4" ht="12.75">
      <c r="C95" s="51"/>
      <c r="D95" s="51"/>
    </row>
    <row r="96" spans="1:4" ht="12.75">
      <c r="C96" s="51"/>
      <c r="D96" s="51"/>
    </row>
    <row r="97" spans="3:4" ht="12.75">
      <c r="C97" s="51"/>
      <c r="D97" s="51"/>
    </row>
    <row r="98" spans="3:4" ht="12.75">
      <c r="C98" s="51"/>
      <c r="D98" s="51"/>
    </row>
    <row r="99" spans="3:4" ht="12.75">
      <c r="C99" s="51"/>
      <c r="D99" s="51"/>
    </row>
    <row r="100" spans="3:4" ht="12.75">
      <c r="C100" s="51"/>
      <c r="D100" s="51"/>
    </row>
    <row r="101" spans="3:4" ht="12.75">
      <c r="C101" s="51"/>
      <c r="D101" s="51"/>
    </row>
    <row r="102" spans="3:4" ht="12.75">
      <c r="C102" s="51"/>
      <c r="D102" s="51"/>
    </row>
    <row r="103" spans="3:4" ht="12.75">
      <c r="C103" s="51"/>
      <c r="D103" s="51"/>
    </row>
    <row r="104" spans="3:4" ht="12.75">
      <c r="C104" s="51"/>
      <c r="D104" s="51"/>
    </row>
    <row r="105" spans="3:4" ht="12.75">
      <c r="C105" s="51"/>
      <c r="D105" s="51"/>
    </row>
    <row r="106" spans="3:4" ht="12.75">
      <c r="C106" s="51"/>
      <c r="D106" s="51"/>
    </row>
    <row r="107" spans="3:4" ht="12.75">
      <c r="C107" s="51"/>
      <c r="D107" s="51"/>
    </row>
    <row r="108" spans="3:4" ht="12.75">
      <c r="C108" s="51"/>
      <c r="D108" s="51"/>
    </row>
    <row r="109" spans="3:4" ht="12.75">
      <c r="C109" s="51"/>
      <c r="D109" s="51"/>
    </row>
    <row r="110" spans="3:4" ht="12.75">
      <c r="C110" s="51"/>
      <c r="D110" s="51"/>
    </row>
    <row r="111" spans="3:4" ht="12.75">
      <c r="C111" s="51"/>
      <c r="D111" s="51"/>
    </row>
    <row r="112" spans="3:4" ht="12.75">
      <c r="C112" s="51"/>
      <c r="D112" s="51"/>
    </row>
    <row r="113" spans="3:4" ht="12.75">
      <c r="C113" s="51"/>
      <c r="D113" s="51"/>
    </row>
    <row r="114" spans="3:4" ht="12.75">
      <c r="C114" s="51"/>
      <c r="D114" s="51"/>
    </row>
    <row r="115" spans="3:4" ht="12.75">
      <c r="C115" s="51"/>
      <c r="D115" s="51"/>
    </row>
    <row r="116" spans="3:4" ht="12.75">
      <c r="C116" s="51"/>
      <c r="D116" s="51"/>
    </row>
    <row r="117" spans="3:4" ht="12.75">
      <c r="C117" s="51"/>
      <c r="D117" s="51"/>
    </row>
    <row r="118" spans="3:4" ht="12.75">
      <c r="C118" s="51"/>
      <c r="D118" s="51"/>
    </row>
    <row r="119" spans="3:4" ht="12.75">
      <c r="C119" s="51"/>
      <c r="D119" s="51"/>
    </row>
    <row r="120" spans="3:4" ht="12.75">
      <c r="C120" s="51"/>
      <c r="D120" s="51"/>
    </row>
    <row r="121" spans="3:4" ht="12.75">
      <c r="C121" s="51"/>
      <c r="D121" s="51"/>
    </row>
    <row r="122" spans="3:4" ht="12.75">
      <c r="C122" s="51"/>
      <c r="D122" s="51"/>
    </row>
    <row r="123" spans="3:4" ht="12.75">
      <c r="C123" s="51"/>
      <c r="D123" s="51"/>
    </row>
    <row r="124" spans="3:4" ht="12.75">
      <c r="C124" s="51"/>
      <c r="D124" s="51"/>
    </row>
    <row r="125" spans="3:4" ht="12.75">
      <c r="C125" s="51"/>
      <c r="D125" s="51"/>
    </row>
    <row r="126" spans="3:4" ht="12.75">
      <c r="C126" s="51"/>
      <c r="D126" s="51"/>
    </row>
    <row r="127" spans="3:4" ht="12.75">
      <c r="C127" s="51"/>
      <c r="D127" s="51"/>
    </row>
    <row r="128" spans="3:4" ht="12.75">
      <c r="C128" s="51"/>
      <c r="D128" s="51"/>
    </row>
    <row r="129" spans="3:4" ht="12.75">
      <c r="C129" s="51"/>
      <c r="D129" s="51"/>
    </row>
    <row r="130" spans="3:4" ht="12.75">
      <c r="C130" s="51"/>
      <c r="D130" s="51"/>
    </row>
    <row r="131" spans="3:4" ht="12.75">
      <c r="C131" s="51"/>
      <c r="D131" s="51"/>
    </row>
    <row r="132" spans="3:4" ht="12.75">
      <c r="C132" s="51"/>
      <c r="D132" s="51"/>
    </row>
    <row r="133" spans="3:4" ht="12.75">
      <c r="C133" s="51"/>
      <c r="D133" s="51"/>
    </row>
    <row r="134" spans="3:4" ht="12.75">
      <c r="C134" s="51"/>
      <c r="D134" s="51"/>
    </row>
    <row r="135" spans="3:4" ht="12.75">
      <c r="C135" s="51"/>
      <c r="D135" s="51"/>
    </row>
    <row r="136" spans="3:4" ht="12.75">
      <c r="C136" s="51"/>
      <c r="D136" s="51"/>
    </row>
    <row r="137" spans="3:4" ht="12.75">
      <c r="C137" s="51"/>
      <c r="D137" s="51"/>
    </row>
    <row r="138" spans="3:4" ht="12.75">
      <c r="C138" s="51"/>
      <c r="D138" s="51"/>
    </row>
    <row r="139" spans="3:4" ht="12.75">
      <c r="C139" s="51"/>
      <c r="D139" s="51"/>
    </row>
    <row r="140" spans="3:4" ht="12.75">
      <c r="C140" s="51"/>
      <c r="D140" s="51"/>
    </row>
    <row r="141" spans="3:4" ht="12.75">
      <c r="C141" s="51"/>
      <c r="D141" s="51"/>
    </row>
    <row r="142" spans="3:4" ht="12.75">
      <c r="C142" s="51"/>
      <c r="D142" s="51"/>
    </row>
    <row r="143" spans="3:4" ht="12.75">
      <c r="C143" s="51"/>
      <c r="D143" s="51"/>
    </row>
    <row r="144" spans="3:4" ht="12.75">
      <c r="C144" s="51"/>
      <c r="D144" s="51"/>
    </row>
    <row r="145" spans="3:4" ht="12.75">
      <c r="C145" s="51"/>
      <c r="D145" s="51"/>
    </row>
    <row r="146" spans="3:4" ht="12.75">
      <c r="C146" s="51"/>
      <c r="D146" s="51"/>
    </row>
    <row r="147" spans="3:4" ht="12.75">
      <c r="C147" s="51"/>
      <c r="D147" s="51"/>
    </row>
    <row r="148" spans="3:4" ht="12.75">
      <c r="C148" s="51"/>
      <c r="D148" s="51"/>
    </row>
    <row r="149" spans="3:4" ht="12.75">
      <c r="C149" s="51"/>
      <c r="D149" s="51"/>
    </row>
    <row r="150" spans="3:4" ht="12.75">
      <c r="C150" s="51"/>
      <c r="D150" s="51"/>
    </row>
    <row r="151" spans="3:4" ht="12.75">
      <c r="C151" s="51"/>
      <c r="D151" s="51"/>
    </row>
    <row r="152" spans="3:4" ht="12.75">
      <c r="C152" s="51"/>
      <c r="D152" s="51"/>
    </row>
    <row r="153" spans="3:4" ht="12.75">
      <c r="C153" s="51"/>
      <c r="D153" s="51"/>
    </row>
    <row r="154" spans="3:4" ht="12.75">
      <c r="C154" s="51"/>
      <c r="D154" s="51"/>
    </row>
    <row r="155" spans="3:4" ht="12.75">
      <c r="C155" s="51"/>
      <c r="D155" s="51"/>
    </row>
    <row r="156" spans="3:4" ht="12.75">
      <c r="C156" s="51"/>
      <c r="D156" s="51"/>
    </row>
    <row r="157" spans="3:4" ht="12.75">
      <c r="C157" s="51"/>
      <c r="D157" s="51"/>
    </row>
    <row r="158" spans="3:4" ht="12.75">
      <c r="C158" s="51"/>
      <c r="D158" s="51"/>
    </row>
    <row r="159" spans="3:4" ht="12.75">
      <c r="C159" s="51"/>
      <c r="D159" s="51"/>
    </row>
    <row r="160" spans="3:4" ht="12.75">
      <c r="C160" s="51"/>
      <c r="D160" s="51"/>
    </row>
    <row r="161" spans="3:4" ht="12.75">
      <c r="C161" s="51"/>
      <c r="D161" s="51"/>
    </row>
    <row r="162" spans="3:4" ht="12.75">
      <c r="C162" s="51"/>
      <c r="D162" s="51"/>
    </row>
    <row r="163" spans="3:4" ht="12.75">
      <c r="C163" s="51"/>
      <c r="D163" s="51"/>
    </row>
    <row r="164" spans="3:4" ht="12.75">
      <c r="C164" s="51"/>
      <c r="D164" s="51"/>
    </row>
    <row r="165" spans="3:4" ht="12.75">
      <c r="C165" s="51"/>
      <c r="D165" s="51"/>
    </row>
    <row r="166" spans="3:4" ht="12.75">
      <c r="C166" s="51"/>
      <c r="D166" s="51"/>
    </row>
    <row r="167" spans="3:4" ht="12.75">
      <c r="C167" s="51"/>
      <c r="D167" s="51"/>
    </row>
    <row r="168" spans="3:4" ht="12.75">
      <c r="C168" s="51"/>
      <c r="D168" s="51"/>
    </row>
    <row r="169" spans="3:4" ht="12.75">
      <c r="C169" s="51"/>
      <c r="D169" s="51"/>
    </row>
    <row r="170" spans="3:4" ht="12.75">
      <c r="C170" s="51"/>
      <c r="D170" s="51"/>
    </row>
    <row r="171" spans="3:4" ht="12.75">
      <c r="C171" s="51"/>
      <c r="D171" s="51"/>
    </row>
    <row r="172" spans="3:4" ht="12.75">
      <c r="C172" s="51"/>
      <c r="D172" s="51"/>
    </row>
    <row r="173" spans="3:4" ht="12.75">
      <c r="C173" s="51"/>
      <c r="D173" s="51"/>
    </row>
    <row r="174" spans="3:4" ht="12.75">
      <c r="C174" s="51"/>
      <c r="D174" s="51"/>
    </row>
    <row r="175" spans="3:4" ht="12.75">
      <c r="C175" s="51"/>
      <c r="D175" s="51"/>
    </row>
    <row r="176" spans="3:4" ht="12.75">
      <c r="C176" s="51"/>
      <c r="D176" s="51"/>
    </row>
    <row r="177" spans="3:4" ht="12.75">
      <c r="C177" s="51"/>
      <c r="D177" s="51"/>
    </row>
    <row r="178" spans="3:4" ht="12.75">
      <c r="C178" s="51"/>
      <c r="D178" s="51"/>
    </row>
    <row r="179" spans="3:4" ht="12.75">
      <c r="C179" s="51"/>
      <c r="D179" s="51"/>
    </row>
    <row r="180" spans="3:4" ht="12.75">
      <c r="C180" s="51"/>
      <c r="D180" s="51"/>
    </row>
    <row r="181" spans="3:4" ht="12.75">
      <c r="C181" s="51"/>
      <c r="D181" s="51"/>
    </row>
    <row r="182" spans="3:4" ht="12.75">
      <c r="C182" s="51"/>
      <c r="D182" s="51"/>
    </row>
    <row r="183" spans="3:4" ht="12.75">
      <c r="C183" s="51"/>
      <c r="D183" s="51"/>
    </row>
    <row r="184" spans="3:4" ht="12.75">
      <c r="C184" s="51"/>
      <c r="D184" s="51"/>
    </row>
    <row r="185" spans="3:4" ht="12.75">
      <c r="C185" s="51"/>
      <c r="D185" s="51"/>
    </row>
    <row r="186" spans="3:4" ht="12.75">
      <c r="C186" s="51"/>
      <c r="D186" s="51"/>
    </row>
    <row r="187" spans="3:4" ht="12.75">
      <c r="C187" s="51"/>
      <c r="D187" s="51"/>
    </row>
    <row r="188" spans="3:4" ht="12.75">
      <c r="C188" s="51"/>
      <c r="D188" s="51"/>
    </row>
    <row r="189" spans="3:4" ht="12.75">
      <c r="C189" s="51"/>
      <c r="D189" s="51"/>
    </row>
    <row r="190" spans="3:4" ht="12.75">
      <c r="C190" s="51"/>
      <c r="D190" s="51"/>
    </row>
    <row r="191" spans="3:4" ht="12.75">
      <c r="C191" s="51"/>
      <c r="D191" s="51"/>
    </row>
    <row r="192" spans="3:4" ht="12.75">
      <c r="C192" s="51"/>
      <c r="D192" s="51"/>
    </row>
    <row r="193" spans="3:4" ht="12.75">
      <c r="C193" s="51"/>
      <c r="D193" s="51"/>
    </row>
    <row r="194" spans="3:4" ht="12.75">
      <c r="C194" s="51"/>
      <c r="D194" s="51"/>
    </row>
    <row r="195" spans="3:4" ht="12.75">
      <c r="C195" s="51"/>
      <c r="D195" s="51"/>
    </row>
    <row r="196" spans="3:4" ht="12.75">
      <c r="C196" s="51"/>
      <c r="D196" s="51"/>
    </row>
    <row r="197" spans="3:4" ht="12.75">
      <c r="C197" s="51"/>
      <c r="D197" s="51"/>
    </row>
    <row r="198" spans="3:4" ht="12.75">
      <c r="C198" s="51"/>
      <c r="D198" s="51"/>
    </row>
    <row r="199" spans="3:4" ht="12.75">
      <c r="C199" s="51"/>
      <c r="D199" s="51"/>
    </row>
    <row r="200" spans="3:4" ht="12.75">
      <c r="C200" s="51"/>
      <c r="D200" s="51"/>
    </row>
    <row r="201" spans="3:4" ht="12.75">
      <c r="C201" s="51"/>
      <c r="D201" s="51"/>
    </row>
    <row r="202" spans="3:4" ht="12.75">
      <c r="C202" s="51"/>
      <c r="D202" s="51"/>
    </row>
    <row r="203" spans="3:4" ht="12.75">
      <c r="C203" s="51"/>
      <c r="D203" s="51"/>
    </row>
    <row r="204" spans="3:4" ht="12.75">
      <c r="C204" s="51"/>
      <c r="D204" s="51"/>
    </row>
    <row r="205" spans="3:4" ht="12.75">
      <c r="C205" s="51"/>
      <c r="D205" s="51"/>
    </row>
    <row r="206" spans="3:4" ht="12.75">
      <c r="C206" s="51"/>
      <c r="D206" s="51"/>
    </row>
    <row r="207" spans="3:4" ht="12.75">
      <c r="C207" s="51"/>
      <c r="D207" s="51"/>
    </row>
    <row r="208" spans="3:4" ht="12.75">
      <c r="C208" s="51"/>
      <c r="D208" s="51"/>
    </row>
    <row r="209" spans="3:4" ht="12.75">
      <c r="C209" s="51"/>
      <c r="D209" s="51"/>
    </row>
    <row r="210" spans="3:4" ht="12.75">
      <c r="C210" s="51"/>
      <c r="D210" s="51"/>
    </row>
    <row r="211" spans="3:4" ht="12.75">
      <c r="C211" s="51"/>
      <c r="D211" s="51"/>
    </row>
    <row r="212" spans="3:4" ht="12.75">
      <c r="C212" s="51"/>
      <c r="D212" s="51"/>
    </row>
    <row r="213" spans="3:4" ht="12.75">
      <c r="C213" s="51"/>
      <c r="D213" s="51"/>
    </row>
    <row r="214" spans="3:4" ht="12.75">
      <c r="C214" s="51"/>
      <c r="D214" s="51"/>
    </row>
    <row r="215" spans="3:4" ht="12.75">
      <c r="C215" s="51"/>
      <c r="D215" s="51"/>
    </row>
    <row r="216" spans="3:4" ht="12.75">
      <c r="C216" s="51"/>
      <c r="D216" s="51"/>
    </row>
    <row r="217" spans="3:4" ht="12.75">
      <c r="C217" s="51"/>
      <c r="D217" s="51"/>
    </row>
    <row r="218" spans="3:4" ht="12.75">
      <c r="C218" s="51"/>
      <c r="D218" s="51"/>
    </row>
    <row r="219" spans="3:4" ht="12.75">
      <c r="C219" s="51"/>
      <c r="D219" s="51"/>
    </row>
    <row r="220" spans="3:4" ht="12.75">
      <c r="C220" s="51"/>
      <c r="D220" s="51"/>
    </row>
    <row r="221" spans="3:4" ht="12.75">
      <c r="C221" s="51"/>
      <c r="D221" s="51"/>
    </row>
    <row r="222" spans="3:4" ht="12.75">
      <c r="C222" s="51"/>
      <c r="D222" s="51"/>
    </row>
    <row r="223" spans="3:4" ht="12.75">
      <c r="C223" s="51"/>
      <c r="D223" s="51"/>
    </row>
    <row r="224" spans="3:4" ht="12.75">
      <c r="C224" s="51"/>
      <c r="D224" s="51"/>
    </row>
    <row r="225" spans="3:4" ht="12.75">
      <c r="C225" s="51"/>
      <c r="D225" s="51"/>
    </row>
    <row r="226" spans="3:4" ht="12.75">
      <c r="C226" s="51"/>
      <c r="D226" s="51"/>
    </row>
    <row r="227" spans="3:4" ht="12.75">
      <c r="C227" s="51"/>
      <c r="D227" s="51"/>
    </row>
    <row r="228" spans="3:4" ht="12.75">
      <c r="C228" s="51"/>
      <c r="D228" s="51"/>
    </row>
    <row r="229" spans="3:4" ht="12.75">
      <c r="C229" s="51"/>
      <c r="D229" s="51"/>
    </row>
    <row r="230" spans="3:4" ht="12.75">
      <c r="C230" s="51"/>
      <c r="D230" s="51"/>
    </row>
    <row r="231" spans="3:4" ht="12.75">
      <c r="C231" s="51"/>
      <c r="D231" s="51"/>
    </row>
    <row r="232" spans="3:4" ht="12.75">
      <c r="C232" s="51"/>
      <c r="D232" s="51"/>
    </row>
    <row r="233" spans="3:4" ht="12.75">
      <c r="C233" s="51"/>
      <c r="D233" s="51"/>
    </row>
    <row r="234" spans="3:4" ht="12.75">
      <c r="C234" s="51"/>
      <c r="D234" s="51"/>
    </row>
    <row r="235" spans="3:4" ht="12.75">
      <c r="C235" s="51"/>
      <c r="D235" s="51"/>
    </row>
    <row r="236" spans="3:4" ht="12.75">
      <c r="C236" s="51"/>
      <c r="D236" s="51"/>
    </row>
    <row r="237" spans="3:4" ht="12.75">
      <c r="C237" s="51"/>
      <c r="D237" s="51"/>
    </row>
    <row r="238" spans="3:4" ht="12.75">
      <c r="C238" s="51"/>
      <c r="D238" s="51"/>
    </row>
    <row r="239" spans="3:4" ht="12.75">
      <c r="C239" s="51"/>
      <c r="D239" s="51"/>
    </row>
    <row r="240" spans="3:4" ht="12.75">
      <c r="C240" s="51"/>
      <c r="D240" s="51"/>
    </row>
    <row r="241" spans="3:4" ht="12.75">
      <c r="C241" s="51"/>
      <c r="D241" s="51"/>
    </row>
    <row r="242" spans="3:4" ht="12.75">
      <c r="C242" s="51"/>
      <c r="D242" s="51"/>
    </row>
    <row r="243" spans="3:4" ht="12.75">
      <c r="C243" s="51"/>
      <c r="D243" s="51"/>
    </row>
    <row r="244" spans="3:4" ht="12.75">
      <c r="C244" s="51"/>
      <c r="D244" s="51"/>
    </row>
    <row r="245" spans="3:4" ht="12.75">
      <c r="C245" s="51"/>
      <c r="D245" s="51"/>
    </row>
    <row r="246" spans="3:4" ht="12.75">
      <c r="C246" s="51"/>
      <c r="D246" s="51"/>
    </row>
    <row r="247" spans="3:4" ht="12.75">
      <c r="C247" s="51"/>
      <c r="D247" s="51"/>
    </row>
    <row r="248" spans="3:4" ht="12.75">
      <c r="C248" s="51"/>
      <c r="D248" s="51"/>
    </row>
    <row r="249" spans="3:4" ht="12.75">
      <c r="C249" s="51"/>
      <c r="D249" s="51"/>
    </row>
    <row r="250" spans="3:4" ht="12.75">
      <c r="C250" s="51"/>
      <c r="D250" s="51"/>
    </row>
    <row r="251" spans="3:4" ht="12.75">
      <c r="C251" s="51"/>
      <c r="D251" s="51"/>
    </row>
    <row r="252" spans="3:4" ht="12.75">
      <c r="C252" s="51"/>
      <c r="D252" s="51"/>
    </row>
    <row r="253" spans="3:4" ht="12.75">
      <c r="C253" s="51"/>
      <c r="D253" s="51"/>
    </row>
    <row r="254" spans="3:4" ht="12.75">
      <c r="C254" s="51"/>
      <c r="D254" s="51"/>
    </row>
    <row r="255" spans="3:4" ht="12.75">
      <c r="C255" s="51"/>
      <c r="D255" s="51"/>
    </row>
    <row r="256" spans="3:4" ht="12.75">
      <c r="C256" s="51"/>
      <c r="D256" s="51"/>
    </row>
    <row r="257" spans="3:4" ht="12.75">
      <c r="C257" s="51"/>
      <c r="D257" s="51"/>
    </row>
    <row r="258" spans="3:4" ht="12.75">
      <c r="C258" s="51"/>
      <c r="D258" s="51"/>
    </row>
    <row r="259" spans="3:4" ht="12.75">
      <c r="C259" s="51"/>
      <c r="D259" s="51"/>
    </row>
    <row r="260" spans="3:4" ht="12.75">
      <c r="C260" s="51"/>
      <c r="D260" s="51"/>
    </row>
    <row r="261" spans="3:4" ht="12.75">
      <c r="C261" s="51"/>
      <c r="D261" s="51"/>
    </row>
    <row r="262" spans="3:4" ht="12.75">
      <c r="C262" s="51"/>
      <c r="D262" s="51"/>
    </row>
    <row r="263" spans="3:4" ht="12.75">
      <c r="C263" s="51"/>
      <c r="D263" s="51"/>
    </row>
    <row r="264" spans="3:4" ht="12.75">
      <c r="C264" s="51"/>
      <c r="D264" s="51"/>
    </row>
    <row r="265" spans="3:4" ht="12.75">
      <c r="C265" s="51"/>
      <c r="D265" s="51"/>
    </row>
    <row r="266" spans="3:4" ht="12.75">
      <c r="C266" s="51"/>
      <c r="D266" s="51"/>
    </row>
    <row r="267" spans="3:4" ht="12.75">
      <c r="C267" s="51"/>
      <c r="D267" s="51"/>
    </row>
    <row r="268" spans="3:4" ht="12.75">
      <c r="C268" s="51"/>
      <c r="D268" s="51"/>
    </row>
    <row r="269" spans="3:4" ht="12.75">
      <c r="C269" s="51"/>
      <c r="D269" s="51"/>
    </row>
    <row r="270" spans="3:4" ht="12.75">
      <c r="C270" s="51"/>
      <c r="D270" s="51"/>
    </row>
    <row r="271" spans="3:4" ht="12.75">
      <c r="C271" s="51"/>
      <c r="D271" s="51"/>
    </row>
    <row r="272" spans="3:4" ht="12.75">
      <c r="C272" s="51"/>
      <c r="D272" s="51"/>
    </row>
    <row r="273" spans="3:4" ht="12.75">
      <c r="C273" s="51"/>
      <c r="D273" s="51"/>
    </row>
    <row r="274" spans="3:4" ht="12.75">
      <c r="C274" s="51"/>
      <c r="D274" s="51"/>
    </row>
    <row r="275" spans="3:4" ht="12.75">
      <c r="C275" s="51"/>
      <c r="D275" s="51"/>
    </row>
    <row r="276" spans="3:4" ht="12.75">
      <c r="C276" s="51"/>
      <c r="D276" s="51"/>
    </row>
    <row r="277" spans="3:4" ht="12.75">
      <c r="C277" s="51"/>
      <c r="D277" s="51"/>
    </row>
    <row r="278" spans="3:4" ht="12.75">
      <c r="C278" s="51"/>
      <c r="D278" s="51"/>
    </row>
    <row r="279" spans="3:4" ht="12.75">
      <c r="C279" s="51"/>
      <c r="D279" s="51"/>
    </row>
    <row r="280" spans="3:4" ht="12.75">
      <c r="C280" s="51"/>
      <c r="D280" s="51"/>
    </row>
    <row r="281" spans="3:4" ht="12.75">
      <c r="C281" s="51"/>
      <c r="D281" s="51"/>
    </row>
    <row r="282" spans="3:4" ht="12.75">
      <c r="C282" s="51"/>
      <c r="D282" s="51"/>
    </row>
    <row r="283" spans="3:4" ht="12.75">
      <c r="C283" s="51"/>
      <c r="D283" s="51"/>
    </row>
    <row r="284" spans="3:4" ht="12.75">
      <c r="C284" s="51"/>
      <c r="D284" s="51"/>
    </row>
    <row r="285" spans="3:4" ht="12.75">
      <c r="C285" s="51"/>
      <c r="D285" s="51"/>
    </row>
    <row r="286" spans="3:4" ht="12.75">
      <c r="C286" s="51"/>
      <c r="D286" s="51"/>
    </row>
    <row r="287" spans="3:4" ht="12.75">
      <c r="C287" s="51"/>
      <c r="D287" s="51"/>
    </row>
    <row r="288" spans="3:4" ht="12.75">
      <c r="C288" s="51"/>
      <c r="D288" s="51"/>
    </row>
    <row r="289" spans="3:4" ht="12.75">
      <c r="C289" s="51"/>
      <c r="D289" s="51"/>
    </row>
    <row r="290" spans="3:4" ht="12.75">
      <c r="C290" s="51"/>
      <c r="D290" s="51"/>
    </row>
    <row r="291" spans="3:4" ht="12.75">
      <c r="C291" s="51"/>
      <c r="D291" s="51"/>
    </row>
    <row r="292" spans="3:4" ht="12.75">
      <c r="C292" s="51"/>
      <c r="D292" s="51"/>
    </row>
    <row r="293" spans="3:4" ht="12.75">
      <c r="C293" s="51"/>
      <c r="D293" s="51"/>
    </row>
    <row r="294" spans="3:4" ht="12.75">
      <c r="C294" s="51"/>
      <c r="D294" s="51"/>
    </row>
    <row r="295" spans="3:4" ht="12.75">
      <c r="C295" s="51"/>
      <c r="D295" s="51"/>
    </row>
    <row r="296" spans="3:4" ht="12.75">
      <c r="C296" s="51"/>
      <c r="D296" s="51"/>
    </row>
    <row r="297" spans="3:4" ht="12.75">
      <c r="C297" s="51"/>
      <c r="D297" s="51"/>
    </row>
    <row r="298" spans="3:4" ht="12.75">
      <c r="C298" s="51"/>
      <c r="D298" s="51"/>
    </row>
    <row r="299" spans="3:4" ht="12.75">
      <c r="C299" s="51"/>
      <c r="D299" s="51"/>
    </row>
    <row r="300" spans="3:4" ht="12.75">
      <c r="C300" s="51"/>
      <c r="D300" s="51"/>
    </row>
    <row r="301" spans="3:4" ht="12.75">
      <c r="C301" s="51"/>
      <c r="D301" s="51"/>
    </row>
    <row r="302" spans="3:4" ht="12.75">
      <c r="C302" s="51"/>
      <c r="D302" s="51"/>
    </row>
    <row r="303" spans="3:4" ht="12.75">
      <c r="C303" s="51"/>
      <c r="D303" s="51"/>
    </row>
    <row r="304" spans="3:4" ht="12.75">
      <c r="C304" s="51"/>
      <c r="D304" s="51"/>
    </row>
    <row r="305" spans="3:4" ht="12.75">
      <c r="C305" s="51"/>
      <c r="D305" s="51"/>
    </row>
    <row r="306" spans="3:4" ht="12.75">
      <c r="C306" s="51"/>
      <c r="D306" s="51"/>
    </row>
    <row r="307" spans="3:4" ht="12.75">
      <c r="C307" s="51"/>
      <c r="D307" s="51"/>
    </row>
    <row r="308" spans="3:4" ht="12.75">
      <c r="C308" s="51"/>
      <c r="D308" s="51"/>
    </row>
    <row r="309" spans="3:4" ht="12.75">
      <c r="C309" s="51"/>
      <c r="D309" s="51"/>
    </row>
    <row r="310" spans="3:4" ht="12.75">
      <c r="C310" s="51"/>
      <c r="D310" s="51"/>
    </row>
    <row r="311" spans="3:4" ht="12.75">
      <c r="C311" s="51"/>
      <c r="D311" s="51"/>
    </row>
    <row r="312" spans="3:4" ht="12.75">
      <c r="C312" s="51"/>
      <c r="D312" s="51"/>
    </row>
    <row r="313" spans="3:4" ht="12.75">
      <c r="C313" s="51"/>
      <c r="D313" s="51"/>
    </row>
    <row r="314" spans="3:4" ht="12.75">
      <c r="C314" s="51"/>
      <c r="D314" s="51"/>
    </row>
    <row r="315" spans="3:4" ht="12.75">
      <c r="C315" s="51"/>
      <c r="D315" s="51"/>
    </row>
    <row r="316" spans="3:4" ht="12.75">
      <c r="C316" s="51"/>
      <c r="D316" s="51"/>
    </row>
    <row r="317" spans="3:4" ht="12.75">
      <c r="C317" s="51"/>
      <c r="D317" s="51"/>
    </row>
    <row r="318" spans="3:4" ht="12.75">
      <c r="C318" s="51"/>
      <c r="D318" s="51"/>
    </row>
    <row r="319" spans="3:4" ht="12.75">
      <c r="C319" s="51"/>
      <c r="D319" s="51"/>
    </row>
    <row r="320" spans="3:4" ht="12.75">
      <c r="C320" s="51"/>
      <c r="D320" s="51"/>
    </row>
    <row r="321" spans="3:4" ht="12.75">
      <c r="C321" s="51"/>
      <c r="D321" s="51"/>
    </row>
    <row r="322" spans="3:4" ht="12.75">
      <c r="C322" s="51"/>
      <c r="D322" s="51"/>
    </row>
    <row r="323" spans="3:4" ht="12.75">
      <c r="C323" s="51"/>
      <c r="D323" s="51"/>
    </row>
    <row r="324" spans="3:4" ht="12.75">
      <c r="C324" s="51"/>
      <c r="D324" s="51"/>
    </row>
    <row r="325" spans="3:4" ht="12.75">
      <c r="C325" s="51"/>
      <c r="D325" s="51"/>
    </row>
    <row r="326" spans="3:4" ht="12.75">
      <c r="C326" s="51"/>
      <c r="D326" s="51"/>
    </row>
    <row r="327" spans="3:4" ht="12.75">
      <c r="C327" s="51"/>
      <c r="D327" s="51"/>
    </row>
    <row r="328" spans="3:4" ht="12.75">
      <c r="C328" s="51"/>
      <c r="D328" s="51"/>
    </row>
    <row r="329" spans="3:4" ht="12.75">
      <c r="C329" s="51"/>
      <c r="D329" s="51"/>
    </row>
    <row r="330" spans="3:4" ht="12.75">
      <c r="C330" s="51"/>
      <c r="D330" s="51"/>
    </row>
    <row r="331" spans="3:4" ht="12.75">
      <c r="C331" s="51"/>
      <c r="D331" s="51"/>
    </row>
    <row r="332" spans="3:4" ht="12.75">
      <c r="C332" s="51"/>
      <c r="D332" s="51"/>
    </row>
    <row r="333" spans="3:4" ht="12.75">
      <c r="C333" s="51"/>
      <c r="D333" s="51"/>
    </row>
    <row r="334" spans="3:4" ht="12.75">
      <c r="C334" s="51"/>
      <c r="D334" s="51"/>
    </row>
    <row r="335" spans="3:4" ht="12.75">
      <c r="C335" s="51"/>
      <c r="D335" s="51"/>
    </row>
    <row r="336" spans="3:4" ht="12.75">
      <c r="C336" s="51"/>
      <c r="D336" s="51"/>
    </row>
    <row r="337" spans="3:4" ht="12.75">
      <c r="C337" s="51"/>
      <c r="D337" s="51"/>
    </row>
    <row r="338" spans="3:4" ht="12.75">
      <c r="C338" s="51"/>
      <c r="D338" s="51"/>
    </row>
    <row r="339" spans="3:4" ht="12.75">
      <c r="C339" s="51"/>
      <c r="D339" s="51"/>
    </row>
    <row r="340" spans="3:4" ht="12.75">
      <c r="C340" s="51"/>
      <c r="D340" s="51"/>
    </row>
    <row r="341" spans="3:4" ht="12.75">
      <c r="C341" s="51"/>
      <c r="D341" s="51"/>
    </row>
    <row r="342" spans="3:4" ht="12.75">
      <c r="C342" s="51"/>
      <c r="D342" s="51"/>
    </row>
    <row r="343" spans="3:4" ht="12.75">
      <c r="C343" s="51"/>
      <c r="D343" s="51"/>
    </row>
    <row r="344" spans="3:4" ht="12.75">
      <c r="C344" s="51"/>
      <c r="D344" s="51"/>
    </row>
    <row r="345" spans="3:4" ht="12.75">
      <c r="C345" s="51"/>
      <c r="D345" s="51"/>
    </row>
    <row r="346" spans="3:4" ht="12.75">
      <c r="C346" s="51"/>
      <c r="D346" s="51"/>
    </row>
    <row r="347" spans="3:4" ht="12.75">
      <c r="C347" s="51"/>
      <c r="D347" s="51"/>
    </row>
    <row r="348" spans="3:4" ht="12.75">
      <c r="C348" s="51"/>
      <c r="D348" s="51"/>
    </row>
    <row r="349" spans="3:4" ht="12.75">
      <c r="C349" s="51"/>
      <c r="D349" s="51"/>
    </row>
    <row r="350" spans="3:4" ht="12.75">
      <c r="C350" s="51"/>
      <c r="D350" s="51"/>
    </row>
    <row r="351" spans="3:4" ht="12.75">
      <c r="C351" s="51"/>
      <c r="D351" s="51"/>
    </row>
    <row r="352" spans="3:4" ht="12.75">
      <c r="C352" s="51"/>
      <c r="D352" s="51"/>
    </row>
    <row r="353" spans="3:4" ht="12.75">
      <c r="C353" s="51"/>
      <c r="D353" s="51"/>
    </row>
    <row r="354" spans="3:4" ht="12.75">
      <c r="C354" s="51"/>
      <c r="D354" s="51"/>
    </row>
    <row r="355" spans="3:4" ht="12.75">
      <c r="C355" s="51"/>
      <c r="D355" s="51"/>
    </row>
    <row r="356" spans="3:4" ht="12.75">
      <c r="C356" s="51"/>
      <c r="D356" s="51"/>
    </row>
    <row r="357" spans="3:4" ht="12.75">
      <c r="C357" s="51"/>
      <c r="D357" s="51"/>
    </row>
    <row r="358" spans="3:4" ht="12.75">
      <c r="C358" s="51"/>
      <c r="D358" s="51"/>
    </row>
    <row r="359" spans="3:4" ht="12.75">
      <c r="C359" s="51"/>
      <c r="D359" s="51"/>
    </row>
    <row r="360" spans="3:4" ht="12.75">
      <c r="C360" s="51"/>
      <c r="D360" s="51"/>
    </row>
    <row r="361" spans="3:4" ht="12.75">
      <c r="C361" s="51"/>
      <c r="D361" s="51"/>
    </row>
    <row r="362" spans="3:4" ht="12.75">
      <c r="C362" s="51"/>
      <c r="D362" s="51"/>
    </row>
    <row r="363" spans="3:4" ht="12.75">
      <c r="C363" s="51"/>
      <c r="D363" s="51"/>
    </row>
    <row r="364" spans="3:4" ht="12.75">
      <c r="C364" s="51"/>
      <c r="D364" s="51"/>
    </row>
    <row r="365" spans="3:4" ht="12.75">
      <c r="C365" s="51"/>
      <c r="D365" s="51"/>
    </row>
    <row r="366" spans="3:4" ht="12.75">
      <c r="C366" s="51"/>
      <c r="D366" s="51"/>
    </row>
    <row r="367" spans="3:4" ht="12.75">
      <c r="C367" s="51"/>
      <c r="D367" s="51"/>
    </row>
    <row r="368" spans="3:4" ht="12.75">
      <c r="C368" s="51"/>
      <c r="D368" s="51"/>
    </row>
    <row r="369" spans="3:4" ht="12.75">
      <c r="C369" s="51"/>
      <c r="D369" s="51"/>
    </row>
    <row r="370" spans="3:4" ht="12.75">
      <c r="C370" s="51"/>
      <c r="D370" s="51"/>
    </row>
    <row r="371" spans="3:4" ht="12.75">
      <c r="C371" s="51"/>
      <c r="D371" s="51"/>
    </row>
    <row r="372" spans="3:4" ht="12.75">
      <c r="C372" s="51"/>
      <c r="D372" s="51"/>
    </row>
    <row r="373" spans="3:4" ht="12.75">
      <c r="C373" s="51"/>
      <c r="D373" s="51"/>
    </row>
    <row r="374" spans="3:4" ht="12.75">
      <c r="C374" s="51"/>
      <c r="D374" s="51"/>
    </row>
    <row r="375" spans="3:4" ht="12.75">
      <c r="C375" s="51"/>
      <c r="D375" s="51"/>
    </row>
    <row r="376" spans="3:4" ht="12.75">
      <c r="C376" s="51"/>
      <c r="D376" s="51"/>
    </row>
    <row r="377" spans="3:4" ht="12.75">
      <c r="C377" s="51"/>
      <c r="D377" s="51"/>
    </row>
    <row r="378" spans="3:4" ht="12.75">
      <c r="C378" s="51"/>
      <c r="D378" s="51"/>
    </row>
    <row r="379" spans="3:4" ht="12.75">
      <c r="C379" s="51"/>
      <c r="D379" s="51"/>
    </row>
    <row r="380" spans="3:4" ht="12.75">
      <c r="C380" s="51"/>
      <c r="D380" s="51"/>
    </row>
    <row r="381" spans="3:4" ht="12.75">
      <c r="C381" s="51"/>
      <c r="D381" s="51"/>
    </row>
    <row r="382" spans="3:4" ht="12.75">
      <c r="C382" s="51"/>
      <c r="D382" s="51"/>
    </row>
    <row r="383" spans="3:4" ht="12.75">
      <c r="C383" s="51"/>
      <c r="D383" s="51"/>
    </row>
    <row r="384" spans="3:4" ht="12.75">
      <c r="C384" s="51"/>
      <c r="D384" s="51"/>
    </row>
    <row r="385" spans="3:4" ht="12.75">
      <c r="C385" s="51"/>
      <c r="D385" s="51"/>
    </row>
    <row r="386" spans="3:4" ht="12.75">
      <c r="C386" s="51"/>
      <c r="D386" s="51"/>
    </row>
    <row r="387" spans="3:4" ht="12.75">
      <c r="C387" s="51"/>
      <c r="D387" s="51"/>
    </row>
    <row r="388" spans="3:4" ht="12.75">
      <c r="C388" s="51"/>
      <c r="D388" s="51"/>
    </row>
    <row r="389" spans="3:4" ht="12.75">
      <c r="C389" s="51"/>
      <c r="D389" s="51"/>
    </row>
    <row r="390" spans="3:4" ht="12.75">
      <c r="C390" s="51"/>
      <c r="D390" s="51"/>
    </row>
    <row r="391" spans="3:4" ht="12.75">
      <c r="C391" s="51"/>
      <c r="D391" s="51"/>
    </row>
    <row r="392" spans="3:4" ht="12.75">
      <c r="C392" s="51"/>
      <c r="D392" s="51"/>
    </row>
    <row r="393" spans="3:4" ht="12.75">
      <c r="C393" s="51"/>
      <c r="D393" s="51"/>
    </row>
    <row r="394" spans="3:4" ht="12.75">
      <c r="C394" s="51"/>
      <c r="D394" s="51"/>
    </row>
    <row r="395" spans="3:4" ht="12.75">
      <c r="C395" s="51"/>
      <c r="D395" s="51"/>
    </row>
    <row r="396" spans="3:4" ht="12.75">
      <c r="C396" s="51"/>
      <c r="D396" s="51"/>
    </row>
    <row r="397" spans="3:4" ht="12.75">
      <c r="C397" s="51"/>
      <c r="D397" s="51"/>
    </row>
    <row r="398" spans="3:4" ht="12.75">
      <c r="C398" s="51"/>
      <c r="D398" s="51"/>
    </row>
    <row r="399" spans="3:4" ht="12.75">
      <c r="C399" s="51"/>
      <c r="D399" s="51"/>
    </row>
    <row r="400" spans="3:4" ht="12.75">
      <c r="C400" s="51"/>
      <c r="D400" s="51"/>
    </row>
    <row r="401" spans="3:4" ht="12.75">
      <c r="C401" s="51"/>
      <c r="D401" s="51"/>
    </row>
    <row r="402" spans="3:4" ht="12.75">
      <c r="C402" s="51"/>
      <c r="D402" s="51"/>
    </row>
    <row r="403" spans="3:4" ht="12.75">
      <c r="C403" s="51"/>
      <c r="D403" s="51"/>
    </row>
    <row r="404" spans="3:4" ht="12.75">
      <c r="C404" s="51"/>
      <c r="D404" s="51"/>
    </row>
    <row r="405" spans="3:4" ht="12.75">
      <c r="C405" s="51"/>
      <c r="D405" s="51"/>
    </row>
    <row r="406" spans="3:4" ht="12.75">
      <c r="C406" s="51"/>
      <c r="D406" s="51"/>
    </row>
    <row r="407" spans="3:4" ht="12.75">
      <c r="C407" s="51"/>
      <c r="D407" s="51"/>
    </row>
    <row r="408" spans="3:4" ht="12.75">
      <c r="C408" s="51"/>
      <c r="D408" s="51"/>
    </row>
    <row r="409" spans="3:4" ht="12.75">
      <c r="C409" s="51"/>
      <c r="D409" s="51"/>
    </row>
    <row r="410" spans="3:4" ht="12.75">
      <c r="C410" s="51"/>
      <c r="D410" s="51"/>
    </row>
    <row r="411" spans="3:4" ht="12.75">
      <c r="C411" s="51"/>
      <c r="D411" s="51"/>
    </row>
    <row r="412" spans="3:4" ht="12.75">
      <c r="C412" s="51"/>
      <c r="D412" s="51"/>
    </row>
    <row r="413" spans="3:4" ht="12.75">
      <c r="C413" s="51"/>
      <c r="D413" s="51"/>
    </row>
    <row r="414" spans="3:4" ht="12.75">
      <c r="C414" s="51"/>
      <c r="D414" s="51"/>
    </row>
    <row r="415" spans="3:4" ht="12.75">
      <c r="C415" s="51"/>
      <c r="D415" s="51"/>
    </row>
    <row r="416" spans="3:4" ht="12.75">
      <c r="C416" s="51"/>
      <c r="D416" s="51"/>
    </row>
    <row r="417" spans="3:4" ht="12.75">
      <c r="C417" s="51"/>
      <c r="D417" s="51"/>
    </row>
    <row r="418" spans="3:4" ht="12.75">
      <c r="C418" s="51"/>
      <c r="D418" s="51"/>
    </row>
    <row r="419" spans="3:4" ht="12.75">
      <c r="C419" s="51"/>
      <c r="D419" s="51"/>
    </row>
    <row r="420" spans="3:4" ht="12.75">
      <c r="C420" s="51"/>
      <c r="D420" s="51"/>
    </row>
    <row r="421" spans="3:4" ht="12.75">
      <c r="C421" s="51"/>
      <c r="D421" s="51"/>
    </row>
    <row r="422" spans="3:4" ht="12.75">
      <c r="C422" s="51"/>
      <c r="D422" s="51"/>
    </row>
    <row r="423" spans="3:4" ht="12.75">
      <c r="C423" s="51"/>
      <c r="D423" s="51"/>
    </row>
    <row r="424" spans="3:4" ht="12.75">
      <c r="C424" s="51"/>
      <c r="D424" s="51"/>
    </row>
    <row r="425" spans="3:4" ht="12.75">
      <c r="C425" s="51"/>
      <c r="D425" s="51"/>
    </row>
    <row r="426" spans="3:4" ht="12.75">
      <c r="C426" s="51"/>
      <c r="D426" s="51"/>
    </row>
    <row r="427" spans="3:4" ht="12.75">
      <c r="C427" s="51"/>
      <c r="D427" s="51"/>
    </row>
    <row r="428" spans="3:4" ht="12.75">
      <c r="C428" s="51"/>
      <c r="D428" s="51"/>
    </row>
    <row r="429" spans="3:4" ht="12.75">
      <c r="C429" s="51"/>
      <c r="D429" s="51"/>
    </row>
    <row r="430" spans="3:4" ht="12.75">
      <c r="C430" s="51"/>
      <c r="D430" s="51"/>
    </row>
    <row r="431" spans="3:4" ht="12.75">
      <c r="C431" s="51"/>
      <c r="D431" s="51"/>
    </row>
    <row r="432" spans="3:4" ht="12.75">
      <c r="C432" s="51"/>
      <c r="D432" s="51"/>
    </row>
    <row r="433" spans="3:4" ht="12.75">
      <c r="C433" s="51"/>
      <c r="D433" s="51"/>
    </row>
    <row r="434" spans="3:4" ht="12.75">
      <c r="C434" s="51"/>
      <c r="D434" s="51"/>
    </row>
    <row r="435" spans="3:4" ht="12.75">
      <c r="C435" s="51"/>
      <c r="D435" s="51"/>
    </row>
    <row r="436" spans="3:4" ht="12.75">
      <c r="C436" s="51"/>
      <c r="D436" s="51"/>
    </row>
    <row r="437" spans="3:4" ht="12.75">
      <c r="C437" s="51"/>
      <c r="D437" s="51"/>
    </row>
    <row r="438" spans="3:4" ht="12.75">
      <c r="C438" s="51"/>
      <c r="D438" s="51"/>
    </row>
    <row r="439" spans="3:4" ht="12.75">
      <c r="C439" s="51"/>
      <c r="D439" s="51"/>
    </row>
    <row r="440" spans="3:4" ht="12.75">
      <c r="C440" s="51"/>
      <c r="D440" s="51"/>
    </row>
    <row r="441" spans="3:4" ht="12.75">
      <c r="C441" s="51"/>
      <c r="D441" s="51"/>
    </row>
    <row r="442" spans="3:4" ht="12.75">
      <c r="C442" s="51"/>
      <c r="D442" s="51"/>
    </row>
    <row r="443" spans="3:4" ht="12.75">
      <c r="C443" s="51"/>
      <c r="D443" s="51"/>
    </row>
    <row r="444" spans="3:4" ht="12.75">
      <c r="C444" s="51"/>
      <c r="D444" s="51"/>
    </row>
    <row r="445" spans="3:4" ht="12.75">
      <c r="C445" s="51"/>
      <c r="D445" s="51"/>
    </row>
    <row r="446" spans="3:4" ht="12.75">
      <c r="C446" s="51"/>
      <c r="D446" s="51"/>
    </row>
    <row r="447" spans="3:4" ht="12.75">
      <c r="C447" s="51"/>
      <c r="D447" s="51"/>
    </row>
    <row r="448" spans="3:4" ht="12.75">
      <c r="C448" s="51"/>
      <c r="D448" s="51"/>
    </row>
    <row r="449" spans="3:4" ht="12.75">
      <c r="C449" s="51"/>
      <c r="D449" s="51"/>
    </row>
    <row r="450" spans="3:4" ht="12.75">
      <c r="C450" s="51"/>
      <c r="D450" s="51"/>
    </row>
    <row r="451" spans="3:4" ht="12.75">
      <c r="C451" s="51"/>
      <c r="D451" s="51"/>
    </row>
    <row r="452" spans="3:4" ht="12.75">
      <c r="C452" s="51"/>
      <c r="D452" s="51"/>
    </row>
    <row r="453" spans="3:4" ht="12.75">
      <c r="C453" s="51"/>
      <c r="D453" s="51"/>
    </row>
    <row r="454" spans="3:4" ht="12.75">
      <c r="C454" s="51"/>
      <c r="D454" s="51"/>
    </row>
    <row r="455" spans="3:4" ht="12.75">
      <c r="C455" s="51"/>
      <c r="D455" s="51"/>
    </row>
    <row r="456" spans="3:4" ht="12.75">
      <c r="C456" s="51"/>
      <c r="D456" s="51"/>
    </row>
    <row r="457" spans="3:4" ht="12.75">
      <c r="C457" s="51"/>
      <c r="D457" s="51"/>
    </row>
    <row r="458" spans="3:4" ht="12.75">
      <c r="C458" s="51"/>
      <c r="D458" s="51"/>
    </row>
    <row r="459" spans="3:4" ht="12.75">
      <c r="C459" s="51"/>
      <c r="D459" s="51"/>
    </row>
    <row r="460" spans="3:4" ht="12.75">
      <c r="C460" s="51"/>
      <c r="D460" s="51"/>
    </row>
    <row r="461" spans="3:4" ht="12.75">
      <c r="C461" s="51"/>
      <c r="D461" s="51"/>
    </row>
    <row r="462" spans="3:4" ht="12.75">
      <c r="C462" s="51"/>
      <c r="D462" s="51"/>
    </row>
    <row r="463" spans="3:4" ht="12.75">
      <c r="C463" s="51"/>
      <c r="D463" s="51"/>
    </row>
    <row r="464" spans="3:4" ht="12.75">
      <c r="C464" s="51"/>
      <c r="D464" s="51"/>
    </row>
    <row r="465" spans="3:4" ht="12.75">
      <c r="C465" s="51"/>
      <c r="D465" s="51"/>
    </row>
    <row r="466" spans="3:4" ht="12.75">
      <c r="C466" s="51"/>
      <c r="D466" s="51"/>
    </row>
    <row r="467" spans="3:4" ht="12.75">
      <c r="C467" s="51"/>
      <c r="D467" s="51"/>
    </row>
    <row r="468" spans="3:4" ht="12.75">
      <c r="C468" s="51"/>
      <c r="D468" s="51"/>
    </row>
    <row r="469" spans="3:4" ht="12.75">
      <c r="C469" s="51"/>
      <c r="D469" s="51"/>
    </row>
    <row r="470" spans="3:4" ht="12.75">
      <c r="C470" s="51"/>
      <c r="D470" s="51"/>
    </row>
    <row r="471" spans="3:4" ht="12.75">
      <c r="C471" s="51"/>
      <c r="D471" s="51"/>
    </row>
    <row r="472" spans="3:4" ht="12.75">
      <c r="C472" s="51"/>
      <c r="D472" s="51"/>
    </row>
    <row r="473" spans="3:4" ht="12.75">
      <c r="C473" s="51"/>
      <c r="D473" s="51"/>
    </row>
    <row r="474" spans="3:4" ht="12.75">
      <c r="C474" s="51"/>
      <c r="D474" s="51"/>
    </row>
    <row r="475" spans="3:4" ht="12.75">
      <c r="C475" s="51"/>
      <c r="D475" s="51"/>
    </row>
    <row r="476" spans="3:4" ht="12.75">
      <c r="C476" s="51"/>
      <c r="D476" s="51"/>
    </row>
    <row r="477" spans="3:4" ht="12.75">
      <c r="C477" s="51"/>
      <c r="D477" s="51"/>
    </row>
    <row r="478" spans="3:4" ht="12.75">
      <c r="C478" s="51"/>
      <c r="D478" s="51"/>
    </row>
    <row r="479" spans="3:4" ht="12.75">
      <c r="C479" s="51"/>
      <c r="D479" s="51"/>
    </row>
    <row r="480" spans="3:4" ht="12.75">
      <c r="C480" s="51"/>
      <c r="D480" s="51"/>
    </row>
    <row r="481" spans="3:4" ht="12.75">
      <c r="C481" s="51"/>
      <c r="D481" s="51"/>
    </row>
    <row r="482" spans="3:4" ht="12.75">
      <c r="C482" s="51"/>
      <c r="D482" s="51"/>
    </row>
    <row r="483" spans="3:4" ht="12.75">
      <c r="C483" s="51"/>
      <c r="D483" s="51"/>
    </row>
    <row r="484" spans="3:4" ht="12.75">
      <c r="C484" s="51"/>
      <c r="D484" s="51"/>
    </row>
    <row r="485" spans="3:4" ht="12.75">
      <c r="C485" s="51"/>
      <c r="D485" s="51"/>
    </row>
    <row r="486" spans="3:4" ht="12.75">
      <c r="C486" s="51"/>
      <c r="D486" s="51"/>
    </row>
    <row r="487" spans="3:4" ht="12.75">
      <c r="C487" s="51"/>
      <c r="D487" s="51"/>
    </row>
    <row r="488" spans="3:4" ht="12.75">
      <c r="C488" s="51"/>
      <c r="D488" s="51"/>
    </row>
    <row r="489" spans="3:4" ht="12.75">
      <c r="C489" s="51"/>
      <c r="D489" s="51"/>
    </row>
    <row r="490" spans="3:4" ht="12.75">
      <c r="C490" s="51"/>
      <c r="D490" s="51"/>
    </row>
    <row r="491" spans="3:4" ht="12.75">
      <c r="C491" s="51"/>
      <c r="D491" s="51"/>
    </row>
    <row r="492" spans="3:4" ht="12.75">
      <c r="C492" s="51"/>
      <c r="D492" s="51"/>
    </row>
    <row r="493" spans="3:4" ht="12.75">
      <c r="C493" s="51"/>
      <c r="D493" s="51"/>
    </row>
    <row r="494" spans="3:4" ht="12.75">
      <c r="C494" s="51"/>
      <c r="D494" s="51"/>
    </row>
    <row r="495" spans="3:4" ht="12.75">
      <c r="C495" s="51"/>
      <c r="D495" s="51"/>
    </row>
    <row r="496" spans="3:4" ht="12.75">
      <c r="C496" s="51"/>
      <c r="D496" s="51"/>
    </row>
    <row r="497" spans="3:4" ht="12.75">
      <c r="C497" s="51"/>
      <c r="D497" s="51"/>
    </row>
    <row r="498" spans="3:4" ht="12.75">
      <c r="C498" s="51"/>
      <c r="D498" s="51"/>
    </row>
    <row r="499" spans="3:4" ht="12.75">
      <c r="C499" s="51"/>
      <c r="D499" s="51"/>
    </row>
    <row r="500" spans="3:4" ht="12.75">
      <c r="C500" s="51"/>
      <c r="D500" s="51"/>
    </row>
    <row r="501" spans="3:4" ht="12.75">
      <c r="C501" s="51"/>
      <c r="D501" s="51"/>
    </row>
    <row r="502" spans="3:4" ht="12.75">
      <c r="C502" s="51"/>
      <c r="D502" s="51"/>
    </row>
    <row r="503" spans="3:4" ht="12.75">
      <c r="C503" s="51"/>
      <c r="D503" s="51"/>
    </row>
    <row r="504" spans="3:4" ht="12.75">
      <c r="C504" s="51"/>
      <c r="D504" s="51"/>
    </row>
    <row r="505" spans="3:4" ht="12.75">
      <c r="C505" s="51"/>
      <c r="D505" s="51"/>
    </row>
    <row r="506" spans="3:4" ht="12.75">
      <c r="C506" s="51"/>
      <c r="D506" s="51"/>
    </row>
    <row r="507" spans="3:4" ht="12.75">
      <c r="C507" s="51"/>
      <c r="D507" s="51"/>
    </row>
    <row r="508" spans="3:4" ht="12.75">
      <c r="C508" s="51"/>
      <c r="D508" s="51"/>
    </row>
    <row r="509" spans="3:4" ht="12.75">
      <c r="C509" s="51"/>
      <c r="D509" s="51"/>
    </row>
    <row r="510" spans="3:4" ht="12.75">
      <c r="C510" s="51"/>
      <c r="D510" s="51"/>
    </row>
    <row r="511" spans="3:4" ht="12.75">
      <c r="C511" s="51"/>
      <c r="D511" s="51"/>
    </row>
    <row r="512" spans="3:4" ht="12.75">
      <c r="C512" s="51"/>
      <c r="D512" s="51"/>
    </row>
    <row r="513" spans="3:4" ht="12.75">
      <c r="C513" s="51"/>
      <c r="D513" s="51"/>
    </row>
    <row r="514" spans="3:4" ht="12.75">
      <c r="C514" s="51"/>
      <c r="D514" s="51"/>
    </row>
    <row r="515" spans="3:4" ht="12.75">
      <c r="C515" s="51"/>
      <c r="D515" s="51"/>
    </row>
    <row r="516" spans="3:4" ht="12.75">
      <c r="C516" s="51"/>
      <c r="D516" s="51"/>
    </row>
    <row r="517" spans="3:4" ht="12.75">
      <c r="C517" s="51"/>
      <c r="D517" s="51"/>
    </row>
    <row r="518" spans="3:4" ht="12.75">
      <c r="C518" s="51"/>
      <c r="D518" s="51"/>
    </row>
    <row r="519" spans="3:4" ht="12.75">
      <c r="C519" s="51"/>
      <c r="D519" s="51"/>
    </row>
    <row r="520" spans="3:4" ht="12.75">
      <c r="C520" s="51"/>
      <c r="D520" s="51"/>
    </row>
    <row r="521" spans="3:4" ht="12.75">
      <c r="C521" s="51"/>
      <c r="D521" s="51"/>
    </row>
    <row r="522" spans="3:4" ht="12.75">
      <c r="C522" s="51"/>
      <c r="D522" s="51"/>
    </row>
    <row r="523" spans="3:4" ht="12.75">
      <c r="C523" s="51"/>
      <c r="D523" s="51"/>
    </row>
    <row r="524" spans="3:4" ht="12.75">
      <c r="C524" s="51"/>
      <c r="D524" s="51"/>
    </row>
    <row r="525" spans="3:4" ht="12.75">
      <c r="C525" s="51"/>
      <c r="D525" s="51"/>
    </row>
    <row r="526" spans="3:4" ht="12.75">
      <c r="C526" s="51"/>
      <c r="D526" s="51"/>
    </row>
    <row r="527" spans="3:4" ht="12.75">
      <c r="C527" s="51"/>
      <c r="D527" s="51"/>
    </row>
    <row r="528" spans="3:4" ht="12.75">
      <c r="C528" s="51"/>
      <c r="D528" s="51"/>
    </row>
    <row r="529" spans="3:4" ht="12.75">
      <c r="C529" s="51"/>
      <c r="D529" s="51"/>
    </row>
    <row r="530" spans="3:4" ht="12.75">
      <c r="C530" s="51"/>
      <c r="D530" s="51"/>
    </row>
    <row r="531" spans="3:4" ht="12.75">
      <c r="C531" s="51"/>
      <c r="D531" s="51"/>
    </row>
    <row r="532" spans="3:4" ht="12.75">
      <c r="C532" s="51"/>
      <c r="D532" s="51"/>
    </row>
    <row r="533" spans="3:4" ht="12.75">
      <c r="C533" s="51"/>
      <c r="D533" s="51"/>
    </row>
    <row r="534" spans="3:4" ht="12.75">
      <c r="C534" s="51"/>
      <c r="D534" s="51"/>
    </row>
    <row r="535" spans="3:4" ht="12.75">
      <c r="C535" s="51"/>
      <c r="D535" s="51"/>
    </row>
    <row r="536" spans="3:4" ht="12.75">
      <c r="C536" s="51"/>
      <c r="D536" s="51"/>
    </row>
    <row r="537" spans="3:4" ht="12.75">
      <c r="C537" s="51"/>
      <c r="D537" s="51"/>
    </row>
    <row r="538" spans="3:4" ht="12.75">
      <c r="C538" s="51"/>
      <c r="D538" s="51"/>
    </row>
    <row r="539" spans="3:4" ht="12.75">
      <c r="C539" s="51"/>
      <c r="D539" s="51"/>
    </row>
    <row r="540" spans="3:4" ht="12.75">
      <c r="C540" s="51"/>
      <c r="D540" s="51"/>
    </row>
    <row r="541" spans="3:4" ht="12.75">
      <c r="C541" s="51"/>
      <c r="D541" s="51"/>
    </row>
    <row r="542" spans="3:4" ht="12.75">
      <c r="C542" s="51"/>
      <c r="D542" s="51"/>
    </row>
    <row r="543" spans="3:4" ht="12.75">
      <c r="C543" s="51"/>
      <c r="D543" s="51"/>
    </row>
    <row r="544" spans="3:4" ht="12.75">
      <c r="C544" s="51"/>
      <c r="D544" s="51"/>
    </row>
    <row r="545" spans="3:4" ht="12.75">
      <c r="C545" s="51"/>
      <c r="D545" s="51"/>
    </row>
    <row r="546" spans="3:4" ht="12.75">
      <c r="C546" s="51"/>
      <c r="D546" s="51"/>
    </row>
    <row r="547" spans="3:4" ht="12.75">
      <c r="C547" s="51"/>
      <c r="D547" s="51"/>
    </row>
    <row r="548" spans="3:4" ht="12.75">
      <c r="C548" s="51"/>
      <c r="D548" s="51"/>
    </row>
    <row r="549" spans="3:4" ht="12.75">
      <c r="C549" s="51"/>
      <c r="D549" s="51"/>
    </row>
    <row r="550" spans="3:4" ht="12.75">
      <c r="C550" s="51"/>
      <c r="D550" s="51"/>
    </row>
    <row r="551" spans="3:4" ht="12.75">
      <c r="C551" s="51"/>
      <c r="D551" s="51"/>
    </row>
    <row r="552" spans="3:4" ht="12.75">
      <c r="C552" s="51"/>
      <c r="D552" s="51"/>
    </row>
    <row r="553" spans="3:4" ht="12.75">
      <c r="C553" s="51"/>
      <c r="D553" s="51"/>
    </row>
    <row r="554" spans="3:4" ht="12.75">
      <c r="C554" s="51"/>
      <c r="D554" s="51"/>
    </row>
    <row r="555" spans="3:4" ht="12.75">
      <c r="C555" s="51"/>
      <c r="D555" s="51"/>
    </row>
    <row r="556" spans="3:4" ht="12.75">
      <c r="C556" s="51"/>
      <c r="D556" s="51"/>
    </row>
    <row r="557" spans="3:4" ht="12.75">
      <c r="C557" s="51"/>
      <c r="D557" s="51"/>
    </row>
    <row r="558" spans="3:4" ht="12.75">
      <c r="C558" s="51"/>
      <c r="D558" s="51"/>
    </row>
    <row r="559" spans="3:4" ht="12.75">
      <c r="C559" s="51"/>
      <c r="D559" s="51"/>
    </row>
    <row r="560" spans="3:4" ht="12.75">
      <c r="C560" s="51"/>
      <c r="D560" s="51"/>
    </row>
    <row r="561" spans="3:4" ht="12.75">
      <c r="C561" s="51"/>
      <c r="D561" s="51"/>
    </row>
    <row r="562" spans="3:4" ht="12.75">
      <c r="C562" s="51"/>
      <c r="D562" s="51"/>
    </row>
    <row r="563" spans="3:4" ht="12.75">
      <c r="C563" s="51"/>
      <c r="D563" s="51"/>
    </row>
    <row r="564" spans="3:4" ht="12.75">
      <c r="C564" s="51"/>
      <c r="D564" s="51"/>
    </row>
    <row r="565" spans="3:4" ht="12.75">
      <c r="C565" s="51"/>
      <c r="D565" s="51"/>
    </row>
    <row r="566" spans="3:4" ht="12.75">
      <c r="C566" s="51"/>
      <c r="D566" s="51"/>
    </row>
    <row r="567" spans="3:4" ht="12.75">
      <c r="C567" s="51"/>
      <c r="D567" s="51"/>
    </row>
    <row r="568" spans="3:4" ht="12.75">
      <c r="C568" s="51"/>
      <c r="D568" s="51"/>
    </row>
    <row r="569" spans="3:4" ht="12.75">
      <c r="C569" s="51"/>
      <c r="D569" s="51"/>
    </row>
    <row r="570" spans="3:4" ht="12.75">
      <c r="C570" s="51"/>
      <c r="D570" s="51"/>
    </row>
    <row r="571" spans="3:4" ht="12.75">
      <c r="C571" s="51"/>
      <c r="D571" s="51"/>
    </row>
    <row r="572" spans="3:4" ht="12.75">
      <c r="C572" s="51"/>
      <c r="D572" s="51"/>
    </row>
    <row r="573" spans="3:4" ht="12.75">
      <c r="C573" s="51"/>
      <c r="D573" s="51"/>
    </row>
    <row r="574" spans="3:4" ht="12.75">
      <c r="C574" s="51"/>
      <c r="D574" s="51"/>
    </row>
    <row r="575" spans="3:4" ht="12.75">
      <c r="C575" s="51"/>
      <c r="D575" s="51"/>
    </row>
    <row r="576" spans="3:4" ht="12.75">
      <c r="C576" s="51"/>
      <c r="D576" s="51"/>
    </row>
    <row r="577" spans="3:4" ht="12.75">
      <c r="C577" s="51"/>
      <c r="D577" s="51"/>
    </row>
    <row r="578" spans="3:4" ht="12.75">
      <c r="C578" s="51"/>
      <c r="D578" s="51"/>
    </row>
    <row r="579" spans="3:4" ht="12.75">
      <c r="C579" s="51"/>
      <c r="D579" s="51"/>
    </row>
    <row r="580" spans="3:4" ht="12.75">
      <c r="C580" s="51"/>
      <c r="D580" s="51"/>
    </row>
    <row r="581" spans="3:4" ht="12.75">
      <c r="C581" s="51"/>
      <c r="D581" s="51"/>
    </row>
    <row r="582" spans="3:4" ht="12.75">
      <c r="C582" s="51"/>
      <c r="D582" s="51"/>
    </row>
    <row r="583" spans="3:4" ht="12.75">
      <c r="C583" s="51"/>
      <c r="D583" s="51"/>
    </row>
    <row r="584" spans="3:4" ht="12.75">
      <c r="C584" s="51"/>
      <c r="D584" s="51"/>
    </row>
    <row r="585" spans="3:4" ht="12.75">
      <c r="C585" s="51"/>
      <c r="D585" s="51"/>
    </row>
    <row r="586" spans="3:4" ht="12.75">
      <c r="C586" s="51"/>
      <c r="D586" s="51"/>
    </row>
    <row r="587" spans="3:4" ht="12.75">
      <c r="C587" s="51"/>
      <c r="D587" s="51"/>
    </row>
    <row r="588" spans="3:4" ht="12.75">
      <c r="C588" s="51"/>
      <c r="D588" s="51"/>
    </row>
    <row r="589" spans="3:4" ht="12.75">
      <c r="C589" s="51"/>
      <c r="D589" s="51"/>
    </row>
    <row r="590" spans="3:4" ht="12.75">
      <c r="C590" s="51"/>
      <c r="D590" s="51"/>
    </row>
    <row r="591" spans="3:4" ht="12.75">
      <c r="C591" s="51"/>
      <c r="D591" s="51"/>
    </row>
    <row r="592" spans="3:4" ht="12.75">
      <c r="C592" s="51"/>
      <c r="D592" s="51"/>
    </row>
    <row r="593" spans="3:4" ht="12.75">
      <c r="C593" s="51"/>
      <c r="D593" s="51"/>
    </row>
    <row r="594" spans="3:4" ht="12.75">
      <c r="C594" s="51"/>
      <c r="D594" s="51"/>
    </row>
    <row r="595" spans="3:4" ht="12.75">
      <c r="C595" s="51"/>
      <c r="D595" s="51"/>
    </row>
    <row r="596" spans="3:4" ht="12.75">
      <c r="C596" s="51"/>
      <c r="D596" s="51"/>
    </row>
    <row r="597" spans="3:4" ht="12.75">
      <c r="C597" s="51"/>
      <c r="D597" s="51"/>
    </row>
    <row r="598" spans="3:4" ht="12.75">
      <c r="C598" s="51"/>
      <c r="D598" s="51"/>
    </row>
    <row r="599" spans="3:4" ht="12.75">
      <c r="C599" s="51"/>
      <c r="D599" s="51"/>
    </row>
    <row r="600" spans="3:4" ht="12.75">
      <c r="C600" s="51"/>
      <c r="D600" s="51"/>
    </row>
    <row r="601" spans="3:4" ht="12.75">
      <c r="C601" s="51"/>
      <c r="D601" s="51"/>
    </row>
    <row r="602" spans="3:4" ht="12.75">
      <c r="C602" s="51"/>
      <c r="D602" s="51"/>
    </row>
    <row r="603" spans="3:4" ht="12.75">
      <c r="C603" s="51"/>
      <c r="D603" s="51"/>
    </row>
    <row r="604" spans="3:4" ht="12.75">
      <c r="C604" s="51"/>
      <c r="D604" s="51"/>
    </row>
    <row r="605" spans="3:4" ht="12.75">
      <c r="C605" s="51"/>
      <c r="D605" s="51"/>
    </row>
    <row r="606" spans="3:4" ht="12.75">
      <c r="C606" s="51"/>
      <c r="D606" s="51"/>
    </row>
    <row r="607" spans="3:4" ht="12.75">
      <c r="C607" s="51"/>
      <c r="D607" s="51"/>
    </row>
    <row r="608" spans="3:4" ht="12.75">
      <c r="C608" s="51"/>
      <c r="D608" s="51"/>
    </row>
    <row r="609" spans="3:4" ht="12.75">
      <c r="C609" s="51"/>
      <c r="D609" s="51"/>
    </row>
    <row r="610" spans="3:4" ht="12.75">
      <c r="C610" s="51"/>
      <c r="D610" s="51"/>
    </row>
    <row r="611" spans="3:4" ht="12.75">
      <c r="C611" s="51"/>
      <c r="D611" s="51"/>
    </row>
    <row r="612" spans="3:4" ht="12.75">
      <c r="C612" s="51"/>
      <c r="D612" s="51"/>
    </row>
    <row r="613" spans="3:4" ht="12.75">
      <c r="C613" s="51"/>
      <c r="D613" s="51"/>
    </row>
    <row r="614" spans="3:4" ht="12.75">
      <c r="C614" s="51"/>
      <c r="D614" s="51"/>
    </row>
    <row r="615" spans="3:4" ht="12.75">
      <c r="C615" s="51"/>
      <c r="D615" s="51"/>
    </row>
    <row r="616" spans="3:4" ht="12.75">
      <c r="C616" s="51"/>
      <c r="D616" s="51"/>
    </row>
    <row r="617" spans="3:4" ht="12.75">
      <c r="C617" s="51"/>
      <c r="D617" s="51"/>
    </row>
    <row r="618" spans="3:4" ht="12.75">
      <c r="C618" s="51"/>
      <c r="D618" s="51"/>
    </row>
    <row r="619" spans="3:4" ht="12.75">
      <c r="C619" s="51"/>
      <c r="D619" s="51"/>
    </row>
    <row r="620" spans="3:4" ht="12.75">
      <c r="C620" s="51"/>
      <c r="D620" s="51"/>
    </row>
    <row r="621" spans="3:4" ht="12.75">
      <c r="C621" s="51"/>
      <c r="D621" s="51"/>
    </row>
    <row r="622" spans="3:4" ht="12.75">
      <c r="C622" s="51"/>
      <c r="D622" s="51"/>
    </row>
    <row r="623" spans="3:4" ht="12.75">
      <c r="C623" s="51"/>
      <c r="D623" s="51"/>
    </row>
    <row r="624" spans="3:4" ht="12.75">
      <c r="C624" s="51"/>
      <c r="D624" s="51"/>
    </row>
    <row r="625" spans="3:4" ht="12.75">
      <c r="C625" s="51"/>
      <c r="D625" s="51"/>
    </row>
    <row r="626" spans="3:4" ht="12.75">
      <c r="C626" s="51"/>
      <c r="D626" s="51"/>
    </row>
    <row r="627" spans="3:4" ht="12.75">
      <c r="C627" s="51"/>
      <c r="D627" s="51"/>
    </row>
    <row r="628" spans="3:4" ht="12.75">
      <c r="C628" s="51"/>
      <c r="D628" s="51"/>
    </row>
    <row r="629" spans="3:4" ht="12.75">
      <c r="C629" s="51"/>
      <c r="D629" s="51"/>
    </row>
    <row r="630" spans="3:4" ht="12.75">
      <c r="C630" s="51"/>
      <c r="D630" s="51"/>
    </row>
    <row r="631" spans="3:4" ht="12.75">
      <c r="C631" s="51"/>
      <c r="D631" s="51"/>
    </row>
    <row r="632" spans="3:4" ht="12.75">
      <c r="C632" s="51"/>
      <c r="D632" s="51"/>
    </row>
    <row r="633" spans="3:4" ht="12.75">
      <c r="C633" s="51"/>
      <c r="D633" s="51"/>
    </row>
    <row r="634" spans="3:4" ht="12.75">
      <c r="C634" s="51"/>
      <c r="D634" s="51"/>
    </row>
    <row r="635" spans="3:4" ht="12.75">
      <c r="C635" s="51"/>
      <c r="D635" s="51"/>
    </row>
    <row r="636" spans="3:4" ht="12.75">
      <c r="C636" s="51"/>
      <c r="D636" s="51"/>
    </row>
    <row r="637" spans="3:4" ht="12.75">
      <c r="C637" s="51"/>
      <c r="D637" s="51"/>
    </row>
    <row r="638" spans="3:4" ht="12.75">
      <c r="C638" s="51"/>
      <c r="D638" s="51"/>
    </row>
    <row r="639" spans="3:4" ht="12.75">
      <c r="C639" s="51"/>
      <c r="D639" s="51"/>
    </row>
    <row r="640" spans="3:4" ht="12.75">
      <c r="C640" s="51"/>
      <c r="D640" s="51"/>
    </row>
    <row r="641" spans="3:4" ht="12.75">
      <c r="C641" s="51"/>
      <c r="D641" s="51"/>
    </row>
    <row r="642" spans="3:4" ht="12.75">
      <c r="C642" s="51"/>
      <c r="D642" s="51"/>
    </row>
    <row r="643" spans="3:4" ht="12.75">
      <c r="C643" s="51"/>
      <c r="D643" s="51"/>
    </row>
    <row r="644" spans="3:4" ht="12.75">
      <c r="C644" s="51"/>
      <c r="D644" s="51"/>
    </row>
    <row r="645" spans="3:4" ht="12.75">
      <c r="C645" s="51"/>
      <c r="D645" s="51"/>
    </row>
    <row r="646" spans="3:4" ht="12.75">
      <c r="C646" s="51"/>
      <c r="D646" s="51"/>
    </row>
    <row r="647" spans="3:4" ht="12.75">
      <c r="C647" s="51"/>
      <c r="D647" s="51"/>
    </row>
    <row r="648" spans="3:4" ht="12.75">
      <c r="C648" s="51"/>
      <c r="D648" s="51"/>
    </row>
    <row r="649" spans="3:4" ht="12.75">
      <c r="C649" s="51"/>
      <c r="D649" s="51"/>
    </row>
    <row r="650" spans="3:4" ht="12.75">
      <c r="C650" s="51"/>
      <c r="D650" s="51"/>
    </row>
    <row r="651" spans="3:4" ht="12.75">
      <c r="C651" s="51"/>
      <c r="D651" s="51"/>
    </row>
    <row r="652" spans="3:4" ht="12.75">
      <c r="C652" s="51"/>
      <c r="D652" s="51"/>
    </row>
    <row r="653" spans="3:4" ht="12.75">
      <c r="C653" s="51"/>
      <c r="D653" s="51"/>
    </row>
    <row r="654" spans="3:4" ht="12.75">
      <c r="C654" s="51"/>
      <c r="D654" s="51"/>
    </row>
    <row r="655" spans="3:4" ht="12.75">
      <c r="C655" s="51"/>
      <c r="D655" s="51"/>
    </row>
    <row r="656" spans="3:4" ht="12.75">
      <c r="C656" s="51"/>
      <c r="D656" s="51"/>
    </row>
    <row r="657" spans="3:4" ht="12.75">
      <c r="C657" s="51"/>
      <c r="D657" s="51"/>
    </row>
    <row r="658" spans="3:4" ht="12.75">
      <c r="C658" s="51"/>
      <c r="D658" s="51"/>
    </row>
    <row r="659" spans="3:4" ht="12.75">
      <c r="C659" s="51"/>
      <c r="D659" s="51"/>
    </row>
    <row r="660" spans="3:4" ht="12.75">
      <c r="C660" s="51"/>
      <c r="D660" s="51"/>
    </row>
    <row r="661" spans="3:4" ht="12.75">
      <c r="C661" s="51"/>
      <c r="D661" s="51"/>
    </row>
    <row r="662" spans="3:4" ht="12.75">
      <c r="C662" s="51"/>
      <c r="D662" s="51"/>
    </row>
    <row r="663" spans="3:4" ht="12.75">
      <c r="C663" s="51"/>
      <c r="D663" s="51"/>
    </row>
    <row r="664" spans="3:4" ht="12.75">
      <c r="C664" s="51"/>
      <c r="D664" s="51"/>
    </row>
    <row r="665" spans="3:4" ht="12.75">
      <c r="C665" s="51"/>
      <c r="D665" s="51"/>
    </row>
    <row r="666" spans="3:4" ht="12.75">
      <c r="C666" s="51"/>
      <c r="D666" s="51"/>
    </row>
    <row r="667" spans="3:4" ht="12.75">
      <c r="C667" s="51"/>
      <c r="D667" s="51"/>
    </row>
    <row r="668" spans="3:4" ht="12.75">
      <c r="C668" s="51"/>
      <c r="D668" s="51"/>
    </row>
    <row r="669" spans="3:4" ht="12.75">
      <c r="C669" s="51"/>
      <c r="D669" s="51"/>
    </row>
    <row r="670" spans="3:4" ht="12.75">
      <c r="C670" s="51"/>
      <c r="D670" s="51"/>
    </row>
    <row r="671" spans="3:4" ht="12.75">
      <c r="C671" s="51"/>
      <c r="D671" s="51"/>
    </row>
    <row r="672" spans="3:4" ht="12.75">
      <c r="C672" s="51"/>
      <c r="D672" s="51"/>
    </row>
    <row r="673" spans="3:4" ht="12.75">
      <c r="C673" s="51"/>
      <c r="D673" s="51"/>
    </row>
    <row r="674" spans="3:4" ht="12.75">
      <c r="C674" s="51"/>
      <c r="D674" s="51"/>
    </row>
    <row r="675" spans="3:4" ht="12.75">
      <c r="C675" s="51"/>
      <c r="D675" s="51"/>
    </row>
    <row r="676" spans="3:4" ht="12.75">
      <c r="C676" s="51"/>
      <c r="D676" s="51"/>
    </row>
    <row r="677" spans="3:4" ht="12.75">
      <c r="C677" s="51"/>
      <c r="D677" s="51"/>
    </row>
    <row r="678" spans="3:4" ht="12.75">
      <c r="C678" s="51"/>
      <c r="D678" s="51"/>
    </row>
    <row r="679" spans="3:4" ht="12.75">
      <c r="C679" s="51"/>
      <c r="D679" s="51"/>
    </row>
    <row r="680" spans="3:4" ht="12.75">
      <c r="C680" s="51"/>
      <c r="D680" s="51"/>
    </row>
    <row r="681" spans="3:4" ht="12.75">
      <c r="C681" s="51"/>
      <c r="D681" s="51"/>
    </row>
    <row r="682" spans="3:4" ht="12.75">
      <c r="C682" s="51"/>
      <c r="D682" s="51"/>
    </row>
    <row r="683" spans="3:4" ht="12.75">
      <c r="C683" s="51"/>
      <c r="D683" s="51"/>
    </row>
    <row r="684" spans="3:4" ht="12.75">
      <c r="C684" s="51"/>
      <c r="D684" s="51"/>
    </row>
    <row r="685" spans="3:4" ht="12.75">
      <c r="C685" s="51"/>
      <c r="D685" s="51"/>
    </row>
    <row r="686" spans="3:4" ht="12.75">
      <c r="C686" s="51"/>
      <c r="D686" s="51"/>
    </row>
    <row r="687" spans="3:4" ht="12.75">
      <c r="C687" s="51"/>
      <c r="D687" s="51"/>
    </row>
    <row r="688" spans="3:4" ht="12.75">
      <c r="C688" s="51"/>
      <c r="D688" s="51"/>
    </row>
    <row r="689" spans="3:4" ht="12.75">
      <c r="C689" s="51"/>
      <c r="D689" s="51"/>
    </row>
    <row r="690" spans="3:4" ht="12.75">
      <c r="C690" s="51"/>
      <c r="D690" s="51"/>
    </row>
    <row r="691" spans="3:4" ht="12.75">
      <c r="C691" s="51"/>
      <c r="D691" s="51"/>
    </row>
    <row r="692" spans="3:4" ht="12.75">
      <c r="C692" s="51"/>
      <c r="D692" s="51"/>
    </row>
    <row r="693" spans="3:4" ht="12.75">
      <c r="C693" s="51"/>
      <c r="D693" s="51"/>
    </row>
    <row r="694" spans="3:4" ht="12.75">
      <c r="C694" s="51"/>
      <c r="D694" s="51"/>
    </row>
    <row r="695" spans="3:4" ht="12.75">
      <c r="C695" s="51"/>
      <c r="D695" s="51"/>
    </row>
    <row r="696" spans="3:4" ht="12.75">
      <c r="C696" s="51"/>
      <c r="D696" s="51"/>
    </row>
    <row r="697" spans="3:4" ht="12.75">
      <c r="C697" s="51"/>
      <c r="D697" s="51"/>
    </row>
    <row r="698" spans="3:4" ht="12.75">
      <c r="C698" s="51"/>
      <c r="D698" s="51"/>
    </row>
    <row r="699" spans="3:4" ht="12.75">
      <c r="C699" s="51"/>
      <c r="D699" s="51"/>
    </row>
    <row r="700" spans="3:4" ht="12.75">
      <c r="C700" s="51"/>
      <c r="D700" s="51"/>
    </row>
    <row r="701" spans="3:4" ht="12.75">
      <c r="C701" s="51"/>
      <c r="D701" s="51"/>
    </row>
    <row r="702" spans="3:4" ht="12.75">
      <c r="C702" s="51"/>
      <c r="D702" s="51"/>
    </row>
    <row r="703" spans="3:4" ht="12.75">
      <c r="C703" s="51"/>
      <c r="D703" s="51"/>
    </row>
    <row r="704" spans="3:4" ht="12.75">
      <c r="C704" s="51"/>
      <c r="D704" s="51"/>
    </row>
    <row r="705" spans="3:4" ht="12.75">
      <c r="C705" s="51"/>
      <c r="D705" s="51"/>
    </row>
    <row r="706" spans="3:4" ht="12.75">
      <c r="C706" s="51"/>
      <c r="D706" s="51"/>
    </row>
    <row r="707" spans="3:4" ht="12.75">
      <c r="C707" s="51"/>
      <c r="D707" s="51"/>
    </row>
    <row r="708" spans="3:4" ht="12.75">
      <c r="C708" s="51"/>
      <c r="D708" s="51"/>
    </row>
    <row r="709" spans="3:4" ht="12.75">
      <c r="C709" s="51"/>
      <c r="D709" s="51"/>
    </row>
    <row r="710" spans="3:4" ht="12.75">
      <c r="C710" s="51"/>
      <c r="D710" s="51"/>
    </row>
    <row r="711" spans="3:4" ht="12.75">
      <c r="C711" s="51"/>
      <c r="D711" s="51"/>
    </row>
    <row r="712" spans="3:4" ht="12.75">
      <c r="C712" s="51"/>
      <c r="D712" s="51"/>
    </row>
    <row r="713" spans="3:4" ht="12.75">
      <c r="C713" s="51"/>
      <c r="D713" s="51"/>
    </row>
    <row r="714" spans="3:4" ht="12.75">
      <c r="C714" s="51"/>
      <c r="D714" s="51"/>
    </row>
    <row r="715" spans="3:4" ht="12.75">
      <c r="C715" s="51"/>
      <c r="D715" s="51"/>
    </row>
    <row r="716" spans="3:4" ht="12.75">
      <c r="C716" s="51"/>
      <c r="D716" s="51"/>
    </row>
    <row r="717" spans="3:4" ht="12.75">
      <c r="C717" s="51"/>
      <c r="D717" s="51"/>
    </row>
    <row r="718" spans="3:4" ht="12.75">
      <c r="C718" s="51"/>
      <c r="D718" s="51"/>
    </row>
    <row r="719" spans="3:4" ht="12.75">
      <c r="C719" s="51"/>
      <c r="D719" s="51"/>
    </row>
    <row r="720" spans="3:4" ht="12.75">
      <c r="C720" s="51"/>
      <c r="D720" s="51"/>
    </row>
    <row r="721" spans="3:4" ht="12.75">
      <c r="C721" s="51"/>
      <c r="D721" s="51"/>
    </row>
    <row r="722" spans="3:4" ht="12.75">
      <c r="C722" s="51"/>
      <c r="D722" s="51"/>
    </row>
    <row r="723" spans="3:4" ht="12.75">
      <c r="C723" s="51"/>
      <c r="D723" s="51"/>
    </row>
    <row r="724" spans="3:4" ht="12.75">
      <c r="C724" s="51"/>
      <c r="D724" s="51"/>
    </row>
    <row r="725" spans="3:4" ht="12.75">
      <c r="C725" s="51"/>
      <c r="D725" s="51"/>
    </row>
    <row r="726" spans="3:4" ht="12.75">
      <c r="C726" s="51"/>
      <c r="D726" s="51"/>
    </row>
    <row r="727" spans="3:4" ht="12.75">
      <c r="C727" s="51"/>
      <c r="D727" s="51"/>
    </row>
    <row r="728" spans="3:4" ht="12.75">
      <c r="C728" s="51"/>
      <c r="D728" s="51"/>
    </row>
    <row r="729" spans="3:4" ht="12.75">
      <c r="C729" s="51"/>
      <c r="D729" s="51"/>
    </row>
    <row r="730" spans="3:4" ht="12.75">
      <c r="C730" s="51"/>
      <c r="D730" s="51"/>
    </row>
    <row r="731" spans="3:4" ht="12.75">
      <c r="C731" s="51"/>
      <c r="D731" s="51"/>
    </row>
    <row r="732" spans="3:4" ht="12.75">
      <c r="C732" s="51"/>
      <c r="D732" s="51"/>
    </row>
    <row r="733" spans="3:4" ht="12.75">
      <c r="C733" s="51"/>
      <c r="D733" s="51"/>
    </row>
    <row r="734" spans="3:4" ht="12.75">
      <c r="C734" s="51"/>
      <c r="D734" s="51"/>
    </row>
    <row r="735" spans="3:4" ht="12.75">
      <c r="C735" s="51"/>
      <c r="D735" s="51"/>
    </row>
    <row r="736" spans="3:4" ht="12.75">
      <c r="C736" s="51"/>
      <c r="D736" s="51"/>
    </row>
    <row r="737" spans="3:4" ht="12.75">
      <c r="C737" s="51"/>
      <c r="D737" s="51"/>
    </row>
    <row r="738" spans="3:4" ht="12.75">
      <c r="C738" s="51"/>
      <c r="D738" s="51"/>
    </row>
    <row r="739" spans="3:4" ht="12.75">
      <c r="C739" s="51"/>
      <c r="D739" s="51"/>
    </row>
    <row r="740" spans="3:4" ht="12.75">
      <c r="C740" s="51"/>
      <c r="D740" s="51"/>
    </row>
    <row r="741" spans="3:4" ht="12.75">
      <c r="C741" s="51"/>
      <c r="D741" s="51"/>
    </row>
    <row r="742" spans="3:4" ht="12.75">
      <c r="C742" s="51"/>
      <c r="D742" s="51"/>
    </row>
    <row r="743" spans="3:4" ht="12.75">
      <c r="C743" s="51"/>
      <c r="D743" s="51"/>
    </row>
    <row r="744" spans="3:4" ht="12.75">
      <c r="C744" s="51"/>
      <c r="D744" s="51"/>
    </row>
    <row r="745" spans="3:4" ht="12.75">
      <c r="C745" s="51"/>
      <c r="D745" s="51"/>
    </row>
    <row r="746" spans="3:4" ht="12.75">
      <c r="C746" s="51"/>
      <c r="D746" s="51"/>
    </row>
    <row r="747" spans="3:4" ht="12.75">
      <c r="C747" s="51"/>
      <c r="D747" s="51"/>
    </row>
    <row r="748" spans="3:4" ht="12.75">
      <c r="C748" s="51"/>
      <c r="D748" s="51"/>
    </row>
    <row r="749" spans="3:4" ht="12.75">
      <c r="C749" s="51"/>
      <c r="D749" s="51"/>
    </row>
    <row r="750" spans="3:4" ht="12.75">
      <c r="C750" s="51"/>
      <c r="D750" s="51"/>
    </row>
    <row r="751" spans="3:4" ht="12.75">
      <c r="C751" s="51"/>
      <c r="D751" s="51"/>
    </row>
    <row r="752" spans="3:4" ht="12.75">
      <c r="C752" s="51"/>
      <c r="D752" s="51"/>
    </row>
    <row r="753" spans="3:4" ht="12.75">
      <c r="C753" s="51"/>
      <c r="D753" s="51"/>
    </row>
    <row r="754" spans="3:4" ht="12.75">
      <c r="C754" s="51"/>
      <c r="D754" s="51"/>
    </row>
    <row r="755" spans="3:4" ht="12.75">
      <c r="C755" s="51"/>
      <c r="D755" s="51"/>
    </row>
    <row r="756" spans="3:4" ht="12.75">
      <c r="C756" s="51"/>
      <c r="D756" s="51"/>
    </row>
    <row r="757" spans="3:4" ht="12.75">
      <c r="C757" s="51"/>
      <c r="D757" s="51"/>
    </row>
    <row r="758" spans="3:4" ht="12.75">
      <c r="C758" s="51"/>
      <c r="D758" s="51"/>
    </row>
    <row r="759" spans="3:4" ht="12.75">
      <c r="C759" s="51"/>
      <c r="D759" s="51"/>
    </row>
    <row r="760" spans="3:4" ht="12.75">
      <c r="C760" s="51"/>
      <c r="D760" s="51"/>
    </row>
    <row r="761" spans="3:4" ht="12.75">
      <c r="C761" s="51"/>
      <c r="D761" s="51"/>
    </row>
    <row r="762" spans="3:4" ht="12.75">
      <c r="C762" s="51"/>
      <c r="D762" s="51"/>
    </row>
    <row r="763" spans="3:4" ht="12.75">
      <c r="C763" s="51"/>
      <c r="D763" s="51"/>
    </row>
    <row r="764" spans="3:4" ht="12.75">
      <c r="C764" s="51"/>
      <c r="D764" s="51"/>
    </row>
    <row r="765" spans="3:4" ht="12.75">
      <c r="C765" s="51"/>
      <c r="D765" s="51"/>
    </row>
    <row r="766" spans="3:4" ht="12.75">
      <c r="C766" s="51"/>
      <c r="D766" s="51"/>
    </row>
    <row r="767" spans="3:4" ht="12.75">
      <c r="C767" s="51"/>
      <c r="D767" s="51"/>
    </row>
    <row r="768" spans="3:4" ht="12.75">
      <c r="C768" s="51"/>
      <c r="D768" s="51"/>
    </row>
    <row r="769" spans="3:4" ht="12.75">
      <c r="C769" s="51"/>
      <c r="D769" s="51"/>
    </row>
    <row r="770" spans="3:4" ht="12.75">
      <c r="C770" s="51"/>
      <c r="D770" s="51"/>
    </row>
    <row r="771" spans="3:4" ht="12.75">
      <c r="C771" s="51"/>
      <c r="D771" s="51"/>
    </row>
    <row r="772" spans="3:4" ht="12.75">
      <c r="C772" s="51"/>
      <c r="D772" s="51"/>
    </row>
    <row r="773" spans="3:4" ht="12.75">
      <c r="C773" s="51"/>
      <c r="D773" s="51"/>
    </row>
    <row r="774" spans="3:4" ht="12.75">
      <c r="C774" s="51"/>
      <c r="D774" s="51"/>
    </row>
    <row r="775" spans="3:4" ht="12.75">
      <c r="C775" s="51"/>
      <c r="D775" s="51"/>
    </row>
    <row r="776" spans="3:4" ht="12.75">
      <c r="C776" s="51"/>
      <c r="D776" s="51"/>
    </row>
    <row r="777" spans="3:4" ht="12.75">
      <c r="C777" s="51"/>
      <c r="D777" s="51"/>
    </row>
    <row r="778" spans="3:4" ht="12.75">
      <c r="C778" s="51"/>
      <c r="D778" s="51"/>
    </row>
    <row r="779" spans="3:4" ht="12.75">
      <c r="C779" s="51"/>
      <c r="D779" s="51"/>
    </row>
    <row r="780" spans="3:4" ht="12.75">
      <c r="C780" s="51"/>
      <c r="D780" s="51"/>
    </row>
    <row r="781" spans="3:4" ht="12.75">
      <c r="C781" s="51"/>
      <c r="D781" s="51"/>
    </row>
    <row r="782" spans="3:4" ht="12.75">
      <c r="C782" s="51"/>
      <c r="D782" s="51"/>
    </row>
    <row r="783" spans="3:4" ht="12.75">
      <c r="C783" s="51"/>
      <c r="D783" s="51"/>
    </row>
    <row r="784" spans="3:4" ht="12.75">
      <c r="C784" s="51"/>
      <c r="D784" s="51"/>
    </row>
    <row r="785" spans="3:4" ht="12.75">
      <c r="C785" s="51"/>
      <c r="D785" s="51"/>
    </row>
    <row r="786" spans="3:4" ht="12.75">
      <c r="C786" s="51"/>
      <c r="D786" s="51"/>
    </row>
    <row r="787" spans="3:4" ht="12.75">
      <c r="C787" s="51"/>
      <c r="D787" s="51"/>
    </row>
    <row r="788" spans="3:4" ht="12.75">
      <c r="C788" s="51"/>
      <c r="D788" s="51"/>
    </row>
    <row r="789" spans="3:4" ht="12.75">
      <c r="C789" s="51"/>
      <c r="D789" s="51"/>
    </row>
    <row r="790" spans="3:4" ht="12.75">
      <c r="C790" s="51"/>
      <c r="D790" s="51"/>
    </row>
    <row r="791" spans="3:4" ht="12.75">
      <c r="C791" s="51"/>
      <c r="D791" s="51"/>
    </row>
    <row r="792" spans="3:4" ht="12.75">
      <c r="C792" s="51"/>
      <c r="D792" s="51"/>
    </row>
    <row r="793" spans="3:4" ht="12.75">
      <c r="C793" s="51"/>
      <c r="D793" s="51"/>
    </row>
    <row r="794" spans="3:4" ht="12.75">
      <c r="C794" s="51"/>
      <c r="D794" s="51"/>
    </row>
    <row r="795" spans="3:4" ht="12.75">
      <c r="C795" s="51"/>
      <c r="D795" s="51"/>
    </row>
    <row r="796" spans="3:4" ht="12.75">
      <c r="C796" s="51"/>
      <c r="D796" s="51"/>
    </row>
    <row r="797" spans="3:4" ht="12.75">
      <c r="C797" s="51"/>
      <c r="D797" s="51"/>
    </row>
    <row r="798" spans="3:4" ht="12.75">
      <c r="C798" s="51"/>
      <c r="D798" s="51"/>
    </row>
    <row r="799" spans="3:4" ht="12.75">
      <c r="C799" s="51"/>
      <c r="D799" s="51"/>
    </row>
    <row r="800" spans="3:4" ht="12.75">
      <c r="C800" s="51"/>
      <c r="D800" s="51"/>
    </row>
    <row r="801" spans="3:4" ht="12.75">
      <c r="C801" s="51"/>
      <c r="D801" s="51"/>
    </row>
    <row r="802" spans="3:4" ht="12.75">
      <c r="C802" s="51"/>
      <c r="D802" s="51"/>
    </row>
    <row r="803" spans="3:4" ht="12.75">
      <c r="C803" s="51"/>
      <c r="D803" s="51"/>
    </row>
    <row r="804" spans="3:4" ht="12.75">
      <c r="C804" s="51"/>
      <c r="D804" s="51"/>
    </row>
    <row r="805" spans="3:4" ht="12.75">
      <c r="C805" s="51"/>
      <c r="D805" s="51"/>
    </row>
    <row r="806" spans="3:4" ht="12.75">
      <c r="C806" s="51"/>
      <c r="D806" s="51"/>
    </row>
    <row r="807" spans="3:4" ht="12.75">
      <c r="C807" s="51"/>
      <c r="D807" s="51"/>
    </row>
    <row r="808" spans="3:4" ht="12.75">
      <c r="C808" s="51"/>
      <c r="D808" s="51"/>
    </row>
    <row r="809" spans="3:4" ht="12.75">
      <c r="C809" s="51"/>
      <c r="D809" s="51"/>
    </row>
    <row r="810" spans="3:4" ht="12.75">
      <c r="C810" s="51"/>
      <c r="D810" s="51"/>
    </row>
    <row r="811" spans="3:4" ht="12.75">
      <c r="C811" s="51"/>
      <c r="D811" s="51"/>
    </row>
    <row r="812" spans="3:4" ht="12.75">
      <c r="C812" s="51"/>
      <c r="D812" s="51"/>
    </row>
    <row r="813" spans="3:4" ht="12.75">
      <c r="C813" s="51"/>
      <c r="D813" s="51"/>
    </row>
    <row r="814" spans="3:4" ht="12.75">
      <c r="C814" s="51"/>
      <c r="D814" s="51"/>
    </row>
    <row r="815" spans="3:4" ht="12.75">
      <c r="C815" s="51"/>
      <c r="D815" s="51"/>
    </row>
    <row r="816" spans="3:4" ht="12.75">
      <c r="C816" s="51"/>
      <c r="D816" s="51"/>
    </row>
    <row r="817" spans="3:4" ht="12.75">
      <c r="C817" s="51"/>
      <c r="D817" s="51"/>
    </row>
    <row r="818" spans="3:4" ht="12.75">
      <c r="C818" s="51"/>
      <c r="D818" s="51"/>
    </row>
    <row r="819" spans="3:4" ht="12.75">
      <c r="C819" s="51"/>
      <c r="D819" s="51"/>
    </row>
    <row r="820" spans="3:4" ht="12.75">
      <c r="C820" s="51"/>
      <c r="D820" s="51"/>
    </row>
    <row r="821" spans="3:4" ht="12.75">
      <c r="C821" s="51"/>
      <c r="D821" s="51"/>
    </row>
    <row r="822" spans="3:4" ht="12.75">
      <c r="C822" s="51"/>
      <c r="D822" s="51"/>
    </row>
    <row r="823" spans="3:4" ht="12.75">
      <c r="C823" s="51"/>
      <c r="D823" s="51"/>
    </row>
    <row r="824" spans="3:4" ht="12.75">
      <c r="C824" s="51"/>
      <c r="D824" s="51"/>
    </row>
    <row r="825" spans="3:4" ht="12.75">
      <c r="C825" s="51"/>
      <c r="D825" s="51"/>
    </row>
    <row r="826" spans="3:4" ht="12.75">
      <c r="C826" s="51"/>
      <c r="D826" s="51"/>
    </row>
    <row r="827" spans="3:4" ht="12.75">
      <c r="C827" s="51"/>
      <c r="D827" s="51"/>
    </row>
    <row r="828" spans="3:4" ht="12.75">
      <c r="C828" s="51"/>
      <c r="D828" s="51"/>
    </row>
    <row r="829" spans="3:4" ht="12.75">
      <c r="C829" s="51"/>
      <c r="D829" s="51"/>
    </row>
    <row r="830" spans="3:4" ht="12.75">
      <c r="C830" s="51"/>
      <c r="D830" s="51"/>
    </row>
    <row r="831" spans="3:4" ht="12.75">
      <c r="C831" s="51"/>
      <c r="D831" s="51"/>
    </row>
    <row r="832" spans="3:4" ht="12.75">
      <c r="C832" s="51"/>
      <c r="D832" s="51"/>
    </row>
    <row r="833" spans="3:4" ht="12.75">
      <c r="C833" s="51"/>
      <c r="D833" s="51"/>
    </row>
    <row r="834" spans="3:4" ht="12.75">
      <c r="C834" s="51"/>
      <c r="D834" s="51"/>
    </row>
    <row r="835" spans="3:4" ht="12.75">
      <c r="C835" s="51"/>
      <c r="D835" s="51"/>
    </row>
    <row r="836" spans="3:4" ht="12.75">
      <c r="C836" s="51"/>
      <c r="D836" s="51"/>
    </row>
    <row r="837" spans="3:4" ht="12.75">
      <c r="C837" s="51"/>
      <c r="D837" s="51"/>
    </row>
    <row r="838" spans="3:4" ht="12.75">
      <c r="C838" s="51"/>
      <c r="D838" s="51"/>
    </row>
    <row r="839" spans="3:4" ht="12.75">
      <c r="C839" s="51"/>
      <c r="D839" s="51"/>
    </row>
    <row r="840" spans="3:4" ht="12.75">
      <c r="C840" s="51"/>
      <c r="D840" s="51"/>
    </row>
    <row r="841" spans="3:4" ht="12.75">
      <c r="C841" s="51"/>
      <c r="D841" s="51"/>
    </row>
    <row r="842" spans="3:4" ht="12.75">
      <c r="C842" s="51"/>
      <c r="D842" s="51"/>
    </row>
    <row r="843" spans="3:4" ht="12.75">
      <c r="C843" s="51"/>
      <c r="D843" s="51"/>
    </row>
    <row r="844" spans="3:4" ht="12.75">
      <c r="C844" s="51"/>
      <c r="D844" s="51"/>
    </row>
    <row r="845" spans="3:4" ht="12.75">
      <c r="C845" s="51"/>
      <c r="D845" s="51"/>
    </row>
    <row r="846" spans="3:4" ht="12.75">
      <c r="C846" s="51"/>
      <c r="D846" s="51"/>
    </row>
    <row r="847" spans="3:4" ht="12.75">
      <c r="C847" s="51"/>
      <c r="D847" s="51"/>
    </row>
    <row r="848" spans="3:4" ht="12.75">
      <c r="C848" s="51"/>
      <c r="D848" s="51"/>
    </row>
    <row r="849" spans="3:4" ht="12.75">
      <c r="C849" s="51"/>
      <c r="D849" s="51"/>
    </row>
    <row r="850" spans="3:4" ht="12.75">
      <c r="C850" s="51"/>
      <c r="D850" s="51"/>
    </row>
    <row r="851" spans="3:4" ht="12.75">
      <c r="C851" s="51"/>
      <c r="D851" s="51"/>
    </row>
    <row r="852" spans="3:4" ht="12.75">
      <c r="C852" s="51"/>
      <c r="D852" s="51"/>
    </row>
    <row r="853" spans="3:4" ht="12.75">
      <c r="C853" s="51"/>
      <c r="D853" s="51"/>
    </row>
    <row r="854" spans="3:4" ht="12.75">
      <c r="C854" s="51"/>
      <c r="D854" s="51"/>
    </row>
    <row r="855" spans="3:4" ht="12.75">
      <c r="C855" s="51"/>
      <c r="D855" s="51"/>
    </row>
    <row r="856" spans="3:4" ht="12.75">
      <c r="C856" s="51"/>
      <c r="D856" s="51"/>
    </row>
    <row r="857" spans="3:4" ht="12.75">
      <c r="C857" s="51"/>
      <c r="D857" s="51"/>
    </row>
    <row r="858" spans="3:4" ht="12.75">
      <c r="C858" s="51"/>
      <c r="D858" s="51"/>
    </row>
    <row r="859" spans="3:4" ht="12.75">
      <c r="C859" s="51"/>
      <c r="D859" s="51"/>
    </row>
    <row r="860" spans="3:4" ht="12.75">
      <c r="C860" s="51"/>
      <c r="D860" s="51"/>
    </row>
    <row r="861" spans="3:4" ht="12.75">
      <c r="C861" s="51"/>
      <c r="D861" s="51"/>
    </row>
    <row r="862" spans="3:4" ht="12.75">
      <c r="C862" s="51"/>
      <c r="D862" s="51"/>
    </row>
    <row r="863" spans="3:4" ht="12.75">
      <c r="C863" s="51"/>
      <c r="D863" s="51"/>
    </row>
    <row r="864" spans="3:4" ht="12.75">
      <c r="C864" s="51"/>
      <c r="D864" s="51"/>
    </row>
    <row r="865" spans="3:4" ht="12.75">
      <c r="C865" s="51"/>
      <c r="D865" s="51"/>
    </row>
    <row r="866" spans="3:4" ht="12.75">
      <c r="C866" s="51"/>
      <c r="D866" s="51"/>
    </row>
    <row r="867" spans="3:4" ht="12.75">
      <c r="C867" s="51"/>
      <c r="D867" s="51"/>
    </row>
    <row r="868" spans="3:4" ht="12.75">
      <c r="C868" s="51"/>
      <c r="D868" s="51"/>
    </row>
    <row r="869" spans="3:4" ht="12.75">
      <c r="C869" s="51"/>
      <c r="D869" s="51"/>
    </row>
    <row r="870" spans="3:4" ht="12.75">
      <c r="C870" s="51"/>
      <c r="D870" s="51"/>
    </row>
    <row r="871" spans="3:4" ht="12.75">
      <c r="C871" s="51"/>
      <c r="D871" s="51"/>
    </row>
    <row r="872" spans="3:4" ht="12.75">
      <c r="C872" s="51"/>
      <c r="D872" s="51"/>
    </row>
    <row r="873" spans="3:4" ht="12.75">
      <c r="C873" s="51"/>
      <c r="D873" s="51"/>
    </row>
    <row r="874" spans="3:4" ht="12.75">
      <c r="C874" s="51"/>
      <c r="D874" s="51"/>
    </row>
    <row r="875" spans="3:4" ht="12.75">
      <c r="C875" s="51"/>
      <c r="D875" s="51"/>
    </row>
    <row r="876" spans="3:4" ht="12.75">
      <c r="C876" s="51"/>
      <c r="D876" s="51"/>
    </row>
    <row r="877" spans="3:4" ht="12.75">
      <c r="C877" s="51"/>
      <c r="D877" s="51"/>
    </row>
    <row r="878" spans="3:4" ht="12.75">
      <c r="C878" s="51"/>
      <c r="D878" s="51"/>
    </row>
    <row r="879" spans="3:4" ht="12.75">
      <c r="C879" s="51"/>
      <c r="D879" s="51"/>
    </row>
    <row r="880" spans="3:4" ht="12.75">
      <c r="C880" s="51"/>
      <c r="D880" s="51"/>
    </row>
    <row r="881" spans="3:4" ht="12.75">
      <c r="C881" s="51"/>
      <c r="D881" s="51"/>
    </row>
    <row r="882" spans="3:4" ht="12.75">
      <c r="C882" s="51"/>
      <c r="D882" s="51"/>
    </row>
    <row r="883" spans="3:4" ht="12.75">
      <c r="C883" s="51"/>
      <c r="D883" s="51"/>
    </row>
    <row r="884" spans="3:4" ht="12.75">
      <c r="C884" s="51"/>
      <c r="D884" s="51"/>
    </row>
    <row r="885" spans="3:4" ht="12.75">
      <c r="C885" s="51"/>
      <c r="D885" s="51"/>
    </row>
    <row r="886" spans="3:4" ht="12.75">
      <c r="C886" s="51"/>
      <c r="D886" s="51"/>
    </row>
    <row r="887" spans="3:4" ht="12.75">
      <c r="C887" s="51"/>
      <c r="D887" s="51"/>
    </row>
    <row r="888" spans="3:4" ht="12.75">
      <c r="C888" s="51"/>
      <c r="D888" s="51"/>
    </row>
    <row r="889" spans="3:4" ht="12.75">
      <c r="C889" s="51"/>
      <c r="D889" s="51"/>
    </row>
    <row r="890" spans="3:4" ht="12.75">
      <c r="C890" s="51"/>
      <c r="D890" s="51"/>
    </row>
    <row r="891" spans="3:4" ht="12.75">
      <c r="C891" s="51"/>
      <c r="D891" s="51"/>
    </row>
    <row r="892" spans="3:4" ht="12.75">
      <c r="C892" s="51"/>
      <c r="D892" s="51"/>
    </row>
    <row r="893" spans="3:4" ht="12.75">
      <c r="C893" s="51"/>
      <c r="D893" s="51"/>
    </row>
    <row r="894" spans="3:4" ht="12.75">
      <c r="C894" s="51"/>
      <c r="D894" s="51"/>
    </row>
    <row r="895" spans="3:4" ht="12.75">
      <c r="C895" s="51"/>
      <c r="D895" s="51"/>
    </row>
    <row r="896" spans="3:4" ht="12.75">
      <c r="C896" s="51"/>
      <c r="D896" s="51"/>
    </row>
    <row r="897" spans="3:4" ht="12.75">
      <c r="C897" s="51"/>
      <c r="D897" s="51"/>
    </row>
    <row r="898" spans="3:4" ht="12.75">
      <c r="C898" s="51"/>
      <c r="D898" s="51"/>
    </row>
    <row r="899" spans="3:4" ht="12.75">
      <c r="C899" s="51"/>
      <c r="D899" s="51"/>
    </row>
    <row r="900" spans="3:4" ht="12.75">
      <c r="C900" s="51"/>
      <c r="D900" s="51"/>
    </row>
    <row r="901" spans="3:4" ht="12.75">
      <c r="C901" s="51"/>
      <c r="D901" s="51"/>
    </row>
    <row r="902" spans="3:4" ht="12.75">
      <c r="C902" s="51"/>
      <c r="D902" s="51"/>
    </row>
    <row r="903" spans="3:4" ht="12.75">
      <c r="C903" s="51"/>
      <c r="D903" s="51"/>
    </row>
    <row r="904" spans="3:4" ht="12.75">
      <c r="C904" s="51"/>
      <c r="D904" s="51"/>
    </row>
    <row r="905" spans="3:4" ht="12.75">
      <c r="C905" s="51"/>
      <c r="D905" s="51"/>
    </row>
    <row r="906" spans="3:4" ht="12.75">
      <c r="C906" s="51"/>
      <c r="D906" s="51"/>
    </row>
    <row r="907" spans="3:4" ht="12.75">
      <c r="C907" s="51"/>
      <c r="D907" s="51"/>
    </row>
    <row r="908" spans="3:4" ht="12.75">
      <c r="C908" s="51"/>
      <c r="D908" s="51"/>
    </row>
    <row r="909" spans="3:4" ht="12.75">
      <c r="C909" s="51"/>
      <c r="D909" s="51"/>
    </row>
    <row r="910" spans="3:4" ht="12.75">
      <c r="C910" s="51"/>
      <c r="D910" s="51"/>
    </row>
    <row r="911" spans="3:4" ht="12.75">
      <c r="C911" s="51"/>
      <c r="D911" s="51"/>
    </row>
    <row r="912" spans="3:4" ht="12.75">
      <c r="C912" s="51"/>
      <c r="D912" s="51"/>
    </row>
    <row r="913" spans="3:4" ht="12.75">
      <c r="C913" s="51"/>
      <c r="D913" s="51"/>
    </row>
    <row r="914" spans="3:4" ht="12.75">
      <c r="C914" s="51"/>
      <c r="D914" s="51"/>
    </row>
    <row r="915" spans="3:4" ht="12.75">
      <c r="C915" s="51"/>
      <c r="D915" s="51"/>
    </row>
    <row r="916" spans="3:4" ht="12.75">
      <c r="C916" s="51"/>
      <c r="D916" s="51"/>
    </row>
    <row r="917" spans="3:4" ht="12.75">
      <c r="C917" s="51"/>
      <c r="D917" s="51"/>
    </row>
    <row r="918" spans="3:4" ht="12.75">
      <c r="C918" s="51"/>
      <c r="D918" s="51"/>
    </row>
    <row r="919" spans="3:4" ht="12.75">
      <c r="C919" s="51"/>
      <c r="D919" s="51"/>
    </row>
    <row r="920" spans="3:4" ht="12.75">
      <c r="C920" s="51"/>
      <c r="D920" s="51"/>
    </row>
    <row r="921" spans="3:4" ht="12.75">
      <c r="C921" s="51"/>
      <c r="D921" s="51"/>
    </row>
    <row r="922" spans="3:4" ht="12.75">
      <c r="C922" s="51"/>
      <c r="D922" s="51"/>
    </row>
    <row r="923" spans="3:4" ht="12.75">
      <c r="C923" s="51"/>
      <c r="D923" s="51"/>
    </row>
    <row r="924" spans="3:4" ht="12.75">
      <c r="C924" s="51"/>
      <c r="D924" s="51"/>
    </row>
    <row r="925" spans="3:4" ht="12.75">
      <c r="C925" s="51"/>
      <c r="D925" s="51"/>
    </row>
    <row r="926" spans="3:4" ht="12.75">
      <c r="C926" s="51"/>
      <c r="D926" s="51"/>
    </row>
    <row r="927" spans="3:4" ht="12.75">
      <c r="C927" s="51"/>
      <c r="D927" s="51"/>
    </row>
    <row r="928" spans="3:4" ht="12.75">
      <c r="C928" s="51"/>
      <c r="D928" s="51"/>
    </row>
    <row r="929" spans="3:4" ht="12.75">
      <c r="C929" s="51"/>
      <c r="D929" s="51"/>
    </row>
    <row r="930" spans="3:4" ht="12.75">
      <c r="C930" s="51"/>
      <c r="D930" s="51"/>
    </row>
    <row r="931" spans="3:4" ht="12.75">
      <c r="C931" s="51"/>
      <c r="D931" s="51"/>
    </row>
    <row r="932" spans="3:4" ht="12.75">
      <c r="C932" s="51"/>
      <c r="D932" s="51"/>
    </row>
    <row r="933" spans="3:4" ht="12.75">
      <c r="C933" s="51"/>
      <c r="D933" s="51"/>
    </row>
    <row r="934" spans="3:4" ht="12.75">
      <c r="C934" s="51"/>
      <c r="D934" s="51"/>
    </row>
    <row r="935" spans="3:4" ht="12.75">
      <c r="C935" s="51"/>
      <c r="D935" s="51"/>
    </row>
    <row r="936" spans="3:4" ht="12.75">
      <c r="C936" s="51"/>
      <c r="D936" s="51"/>
    </row>
    <row r="937" spans="3:4" ht="12.75">
      <c r="C937" s="51"/>
      <c r="D937" s="51"/>
    </row>
    <row r="938" spans="3:4" ht="12.75">
      <c r="C938" s="51"/>
      <c r="D938" s="51"/>
    </row>
    <row r="939" spans="3:4" ht="12.75">
      <c r="C939" s="51"/>
      <c r="D939" s="51"/>
    </row>
    <row r="940" spans="3:4" ht="12.75">
      <c r="C940" s="51"/>
      <c r="D940" s="51"/>
    </row>
    <row r="941" spans="3:4" ht="12.75">
      <c r="C941" s="51"/>
      <c r="D941" s="51"/>
    </row>
    <row r="942" spans="3:4" ht="12.75">
      <c r="C942" s="51"/>
      <c r="D942" s="51"/>
    </row>
    <row r="943" spans="3:4" ht="12.75">
      <c r="C943" s="51"/>
      <c r="D943" s="51"/>
    </row>
    <row r="944" spans="3:4" ht="12.75">
      <c r="C944" s="51"/>
      <c r="D944" s="51"/>
    </row>
    <row r="945" spans="3:4" ht="12.75">
      <c r="C945" s="51"/>
      <c r="D945" s="51"/>
    </row>
    <row r="946" spans="3:4" ht="12.75">
      <c r="C946" s="51"/>
      <c r="D946" s="51"/>
    </row>
    <row r="947" spans="3:4" ht="12.75">
      <c r="C947" s="51"/>
      <c r="D947" s="51"/>
    </row>
    <row r="948" spans="3:4" ht="12.75">
      <c r="C948" s="51"/>
      <c r="D948" s="51"/>
    </row>
    <row r="949" spans="3:4" ht="12.75">
      <c r="C949" s="51"/>
      <c r="D949" s="51"/>
    </row>
    <row r="950" spans="3:4" ht="12.75">
      <c r="C950" s="51"/>
      <c r="D950" s="51"/>
    </row>
    <row r="951" spans="3:4" ht="12.75">
      <c r="C951" s="51"/>
      <c r="D951" s="51"/>
    </row>
    <row r="952" spans="3:4" ht="12.75">
      <c r="C952" s="51"/>
      <c r="D952" s="51"/>
    </row>
    <row r="953" spans="3:4" ht="12.75">
      <c r="C953" s="51"/>
      <c r="D953" s="51"/>
    </row>
    <row r="954" spans="3:4" ht="12.75">
      <c r="C954" s="51"/>
      <c r="D954" s="51"/>
    </row>
    <row r="955" spans="3:4" ht="12.75">
      <c r="C955" s="51"/>
      <c r="D955" s="51"/>
    </row>
    <row r="956" spans="3:4" ht="12.75">
      <c r="C956" s="51"/>
      <c r="D956" s="51"/>
    </row>
    <row r="957" spans="3:4" ht="12.75">
      <c r="C957" s="51"/>
      <c r="D957" s="51"/>
    </row>
    <row r="958" spans="3:4" ht="12.75">
      <c r="C958" s="51"/>
      <c r="D958" s="51"/>
    </row>
    <row r="959" spans="3:4" ht="12.75">
      <c r="C959" s="51"/>
      <c r="D959" s="51"/>
    </row>
    <row r="960" spans="3:4" ht="12.75">
      <c r="C960" s="51"/>
      <c r="D960" s="51"/>
    </row>
    <row r="961" spans="3:4" ht="12.75">
      <c r="C961" s="51"/>
      <c r="D961" s="51"/>
    </row>
    <row r="962" spans="3:4" ht="12.75">
      <c r="C962" s="51"/>
      <c r="D962" s="51"/>
    </row>
    <row r="963" spans="3:4" ht="12.75">
      <c r="C963" s="51"/>
      <c r="D963" s="51"/>
    </row>
    <row r="964" spans="3:4" ht="12.75">
      <c r="C964" s="51"/>
      <c r="D964" s="51"/>
    </row>
    <row r="965" spans="3:4" ht="12.75">
      <c r="C965" s="51"/>
      <c r="D965" s="51"/>
    </row>
    <row r="966" spans="3:4" ht="12.75">
      <c r="C966" s="51"/>
      <c r="D966" s="51"/>
    </row>
    <row r="967" spans="3:4" ht="12.75">
      <c r="C967" s="51"/>
      <c r="D967" s="51"/>
    </row>
    <row r="968" spans="3:4" ht="12.75">
      <c r="C968" s="51"/>
      <c r="D968" s="51"/>
    </row>
    <row r="969" spans="3:4" ht="12.75">
      <c r="C969" s="51"/>
      <c r="D969" s="51"/>
    </row>
    <row r="970" spans="3:4" ht="12.75">
      <c r="C970" s="51"/>
      <c r="D970" s="51"/>
    </row>
    <row r="971" spans="3:4" ht="12.75">
      <c r="C971" s="51"/>
      <c r="D971" s="51"/>
    </row>
    <row r="972" spans="3:4" ht="12.75">
      <c r="C972" s="51"/>
      <c r="D972" s="51"/>
    </row>
    <row r="973" spans="3:4" ht="12.75">
      <c r="C973" s="51"/>
      <c r="D973" s="51"/>
    </row>
    <row r="974" spans="3:4" ht="12.75">
      <c r="C974" s="51"/>
      <c r="D974" s="51"/>
    </row>
    <row r="975" spans="3:4" ht="12.75">
      <c r="C975" s="51"/>
      <c r="D975" s="51"/>
    </row>
    <row r="976" spans="3:4" ht="12.75">
      <c r="C976" s="51"/>
      <c r="D976" s="51"/>
    </row>
    <row r="977" spans="3:4" ht="12.75">
      <c r="C977" s="51"/>
      <c r="D977" s="51"/>
    </row>
    <row r="978" spans="3:4" ht="12.75">
      <c r="C978" s="51"/>
      <c r="D978" s="51"/>
    </row>
    <row r="979" spans="3:4" ht="12.75">
      <c r="C979" s="51"/>
      <c r="D979" s="51"/>
    </row>
    <row r="980" spans="3:4" ht="12.75">
      <c r="C980" s="51"/>
      <c r="D980" s="51"/>
    </row>
    <row r="981" spans="3:4" ht="12.75">
      <c r="C981" s="51"/>
      <c r="D981" s="51"/>
    </row>
    <row r="982" spans="3:4" ht="12.75">
      <c r="C982" s="51"/>
      <c r="D982" s="51"/>
    </row>
    <row r="983" spans="3:4" ht="12.75">
      <c r="C983" s="51"/>
      <c r="D983" s="51"/>
    </row>
    <row r="984" spans="3:4" ht="12.75">
      <c r="C984" s="51"/>
      <c r="D984" s="51"/>
    </row>
    <row r="985" spans="3:4" ht="12.75">
      <c r="C985" s="51"/>
      <c r="D985" s="51"/>
    </row>
    <row r="986" spans="3:4" ht="12.75">
      <c r="C986" s="51"/>
      <c r="D986" s="51"/>
    </row>
    <row r="987" spans="3:4" ht="12.75">
      <c r="C987" s="51"/>
      <c r="D987" s="51"/>
    </row>
    <row r="988" spans="3:4" ht="12.75">
      <c r="C988" s="51"/>
      <c r="D988" s="51"/>
    </row>
    <row r="989" spans="3:4" ht="12.75">
      <c r="C989" s="51"/>
      <c r="D989" s="51"/>
    </row>
    <row r="990" spans="3:4" ht="12.75">
      <c r="C990" s="51"/>
      <c r="D990" s="51"/>
    </row>
    <row r="991" spans="3:4" ht="12.75">
      <c r="C991" s="51"/>
      <c r="D991" s="51"/>
    </row>
    <row r="992" spans="3:4" ht="12.75">
      <c r="C992" s="51"/>
      <c r="D992" s="51"/>
    </row>
    <row r="993" spans="3:4" ht="12.75">
      <c r="C993" s="51"/>
      <c r="D993" s="51"/>
    </row>
    <row r="994" spans="3:4" ht="12.75">
      <c r="C994" s="51"/>
      <c r="D994" s="51"/>
    </row>
    <row r="995" spans="3:4" ht="12.75">
      <c r="C995" s="51"/>
      <c r="D995" s="51"/>
    </row>
    <row r="996" spans="3:4" ht="12.75">
      <c r="C996" s="51"/>
      <c r="D996" s="51"/>
    </row>
    <row r="997" spans="3:4" ht="12.75">
      <c r="C997" s="51"/>
      <c r="D997" s="51"/>
    </row>
    <row r="998" spans="3:4" ht="12.75">
      <c r="C998" s="51"/>
      <c r="D998" s="51"/>
    </row>
    <row r="999" spans="3:4" ht="12.75">
      <c r="C999" s="51"/>
      <c r="D999" s="51"/>
    </row>
    <row r="1000" spans="3:4" ht="12.75">
      <c r="C1000" s="51"/>
      <c r="D1000" s="51"/>
    </row>
    <row r="1001" spans="3:4" ht="12.75">
      <c r="C1001" s="51"/>
      <c r="D1001" s="51"/>
    </row>
  </sheetData>
  <mergeCells count="1">
    <mergeCell ref="A1:XFD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FF00"/>
    <outlinePr summaryBelow="0" summaryRight="0"/>
  </sheetPr>
  <dimension ref="A1:N2449"/>
  <sheetViews>
    <sheetView workbookViewId="0">
      <pane ySplit="5" topLeftCell="A1528" activePane="bottomLeft" state="frozen"/>
      <selection pane="bottomLeft" activeCell="C1654" sqref="C1654"/>
    </sheetView>
  </sheetViews>
  <sheetFormatPr defaultColWidth="12.5703125" defaultRowHeight="15.75" customHeight="1"/>
  <cols>
    <col min="1" max="1" width="6.28515625" customWidth="1"/>
    <col min="2" max="2" width="23.85546875" customWidth="1"/>
    <col min="3" max="3" width="16.42578125" customWidth="1"/>
    <col min="4" max="4" width="22" customWidth="1"/>
    <col min="5" max="5" width="20" customWidth="1"/>
  </cols>
  <sheetData>
    <row r="1" spans="1:14" ht="13.5" customHeight="1">
      <c r="A1" s="55"/>
      <c r="B1" s="55"/>
      <c r="C1" s="55"/>
      <c r="D1" s="56"/>
      <c r="E1" s="55"/>
    </row>
    <row r="2" spans="1:14" ht="12.75" hidden="1">
      <c r="A2" s="462" t="s">
        <v>2263</v>
      </c>
      <c r="B2" s="447"/>
      <c r="C2" s="447"/>
      <c r="D2" s="447"/>
      <c r="E2" s="447"/>
      <c r="F2" s="57"/>
      <c r="G2" s="57"/>
      <c r="H2" s="57"/>
      <c r="I2" s="57"/>
      <c r="J2" s="57"/>
      <c r="K2" s="57"/>
      <c r="L2" s="57"/>
      <c r="M2" s="57"/>
      <c r="N2" s="57"/>
    </row>
    <row r="3" spans="1:14" ht="57.75" customHeight="1">
      <c r="A3" s="447"/>
      <c r="B3" s="447"/>
      <c r="C3" s="447"/>
      <c r="D3" s="447"/>
      <c r="E3" s="447"/>
      <c r="F3" s="57"/>
      <c r="G3" s="57"/>
      <c r="H3" s="57"/>
      <c r="I3" s="57"/>
      <c r="J3" s="57"/>
      <c r="K3" s="57"/>
      <c r="L3" s="57"/>
      <c r="M3" s="57"/>
      <c r="N3" s="57"/>
    </row>
    <row r="4" spans="1:14" ht="15">
      <c r="A4" s="55"/>
      <c r="B4" s="55"/>
      <c r="C4" s="55"/>
      <c r="D4" s="56"/>
      <c r="E4" s="234" t="s">
        <v>15418</v>
      </c>
    </row>
    <row r="5" spans="1:14" ht="33" customHeight="1">
      <c r="A5" s="277" t="s">
        <v>2</v>
      </c>
      <c r="B5" s="278" t="s">
        <v>2264</v>
      </c>
      <c r="C5" s="278" t="s">
        <v>5</v>
      </c>
      <c r="D5" s="278" t="s">
        <v>6</v>
      </c>
      <c r="E5" s="278" t="s">
        <v>8</v>
      </c>
      <c r="F5" s="30"/>
      <c r="G5" s="30"/>
      <c r="H5" s="30"/>
      <c r="I5" s="30"/>
      <c r="J5" s="30"/>
      <c r="K5" s="30"/>
      <c r="L5" s="30"/>
      <c r="M5" s="30"/>
      <c r="N5" s="30"/>
    </row>
    <row r="6" spans="1:14" ht="12.75">
      <c r="A6" s="279">
        <v>1</v>
      </c>
      <c r="B6" s="250" t="s">
        <v>2497</v>
      </c>
      <c r="C6" s="134" t="s">
        <v>10</v>
      </c>
      <c r="D6" s="264">
        <v>12000</v>
      </c>
      <c r="E6" s="395">
        <v>43361</v>
      </c>
    </row>
    <row r="7" spans="1:14" ht="12.75">
      <c r="A7" s="280">
        <v>2</v>
      </c>
      <c r="B7" s="250" t="s">
        <v>2266</v>
      </c>
      <c r="C7" s="134" t="s">
        <v>10</v>
      </c>
      <c r="D7" s="264">
        <v>3250</v>
      </c>
      <c r="E7" s="395">
        <v>43364</v>
      </c>
    </row>
    <row r="8" spans="1:14" ht="12.75">
      <c r="A8" s="280">
        <v>3</v>
      </c>
      <c r="B8" s="250" t="s">
        <v>1570</v>
      </c>
      <c r="C8" s="134" t="s">
        <v>10</v>
      </c>
      <c r="D8" s="264">
        <v>5000</v>
      </c>
      <c r="E8" s="395">
        <v>43368</v>
      </c>
    </row>
    <row r="9" spans="1:14" ht="12.75">
      <c r="A9" s="280">
        <v>4</v>
      </c>
      <c r="B9" s="250" t="s">
        <v>2268</v>
      </c>
      <c r="C9" s="134" t="s">
        <v>10</v>
      </c>
      <c r="D9" s="264">
        <v>6000</v>
      </c>
      <c r="E9" s="395">
        <v>43381</v>
      </c>
    </row>
    <row r="10" spans="1:14" ht="12.75">
      <c r="A10" s="280">
        <v>5</v>
      </c>
      <c r="B10" s="250" t="s">
        <v>2267</v>
      </c>
      <c r="C10" s="134" t="s">
        <v>10</v>
      </c>
      <c r="D10" s="264">
        <v>20500</v>
      </c>
      <c r="E10" s="395">
        <v>43381</v>
      </c>
    </row>
    <row r="11" spans="1:14" ht="12.75">
      <c r="A11" s="280">
        <v>6</v>
      </c>
      <c r="B11" s="250" t="s">
        <v>2269</v>
      </c>
      <c r="C11" s="134" t="s">
        <v>10</v>
      </c>
      <c r="D11" s="264">
        <v>11610</v>
      </c>
      <c r="E11" s="395">
        <v>43382</v>
      </c>
    </row>
    <row r="12" spans="1:14" ht="12.75">
      <c r="A12" s="280">
        <v>7</v>
      </c>
      <c r="B12" s="250" t="s">
        <v>2273</v>
      </c>
      <c r="C12" s="134" t="s">
        <v>1382</v>
      </c>
      <c r="D12" s="264">
        <v>6800</v>
      </c>
      <c r="E12" s="395">
        <v>43384</v>
      </c>
    </row>
    <row r="13" spans="1:14" ht="12.75">
      <c r="A13" s="280">
        <v>8</v>
      </c>
      <c r="B13" s="250" t="s">
        <v>2271</v>
      </c>
      <c r="C13" s="134" t="s">
        <v>10</v>
      </c>
      <c r="D13" s="264">
        <v>24251.8</v>
      </c>
      <c r="E13" s="395">
        <v>43384</v>
      </c>
    </row>
    <row r="14" spans="1:14" ht="12.75">
      <c r="A14" s="280">
        <v>9</v>
      </c>
      <c r="B14" s="250" t="s">
        <v>2271</v>
      </c>
      <c r="C14" s="134" t="s">
        <v>10</v>
      </c>
      <c r="D14" s="264">
        <v>21718.69</v>
      </c>
      <c r="E14" s="395">
        <v>43384</v>
      </c>
    </row>
    <row r="15" spans="1:14" ht="12.75">
      <c r="A15" s="280">
        <v>10</v>
      </c>
      <c r="B15" s="250" t="s">
        <v>1715</v>
      </c>
      <c r="C15" s="134" t="s">
        <v>10</v>
      </c>
      <c r="D15" s="264">
        <v>21600</v>
      </c>
      <c r="E15" s="395">
        <v>43385</v>
      </c>
    </row>
    <row r="16" spans="1:14" ht="12.75">
      <c r="A16" s="280">
        <v>11</v>
      </c>
      <c r="B16" s="250" t="s">
        <v>2276</v>
      </c>
      <c r="C16" s="134" t="s">
        <v>10</v>
      </c>
      <c r="D16" s="264">
        <v>22450</v>
      </c>
      <c r="E16" s="395">
        <v>43389</v>
      </c>
    </row>
    <row r="17" spans="1:5" ht="12.75">
      <c r="A17" s="280">
        <v>12</v>
      </c>
      <c r="B17" s="250" t="s">
        <v>2142</v>
      </c>
      <c r="C17" s="134" t="s">
        <v>10</v>
      </c>
      <c r="D17" s="264">
        <v>10890</v>
      </c>
      <c r="E17" s="395">
        <v>43389</v>
      </c>
    </row>
    <row r="18" spans="1:5" ht="12.75">
      <c r="A18" s="280">
        <v>13</v>
      </c>
      <c r="B18" s="250" t="s">
        <v>1504</v>
      </c>
      <c r="C18" s="134" t="s">
        <v>10</v>
      </c>
      <c r="D18" s="264">
        <v>9400</v>
      </c>
      <c r="E18" s="395">
        <v>43390</v>
      </c>
    </row>
    <row r="19" spans="1:5" ht="12.75">
      <c r="A19" s="280">
        <v>14</v>
      </c>
      <c r="B19" s="250" t="s">
        <v>2281</v>
      </c>
      <c r="C19" s="134" t="s">
        <v>10</v>
      </c>
      <c r="D19" s="264">
        <v>23410</v>
      </c>
      <c r="E19" s="395">
        <v>43391</v>
      </c>
    </row>
    <row r="20" spans="1:5" ht="12.75">
      <c r="A20" s="280">
        <v>15</v>
      </c>
      <c r="B20" s="250" t="s">
        <v>2278</v>
      </c>
      <c r="C20" s="134" t="s">
        <v>10</v>
      </c>
      <c r="D20" s="264">
        <v>34100</v>
      </c>
      <c r="E20" s="395">
        <v>43391</v>
      </c>
    </row>
    <row r="21" spans="1:5" ht="12.75">
      <c r="A21" s="280">
        <v>16</v>
      </c>
      <c r="B21" s="250" t="s">
        <v>2280</v>
      </c>
      <c r="C21" s="134" t="s">
        <v>10</v>
      </c>
      <c r="D21" s="264">
        <v>56730</v>
      </c>
      <c r="E21" s="395">
        <v>43391</v>
      </c>
    </row>
    <row r="22" spans="1:5" ht="12.75">
      <c r="A22" s="280">
        <v>17</v>
      </c>
      <c r="B22" s="250" t="s">
        <v>2282</v>
      </c>
      <c r="C22" s="134" t="s">
        <v>1382</v>
      </c>
      <c r="D22" s="264">
        <v>6900</v>
      </c>
      <c r="E22" s="395">
        <v>43397</v>
      </c>
    </row>
    <row r="23" spans="1:5" ht="12.75">
      <c r="A23" s="280">
        <v>18</v>
      </c>
      <c r="B23" s="250" t="s">
        <v>2283</v>
      </c>
      <c r="C23" s="134" t="s">
        <v>10</v>
      </c>
      <c r="D23" s="264">
        <v>3482</v>
      </c>
      <c r="E23" s="395">
        <v>43402</v>
      </c>
    </row>
    <row r="24" spans="1:5" ht="12.75">
      <c r="A24" s="280">
        <v>19</v>
      </c>
      <c r="B24" s="250" t="s">
        <v>2285</v>
      </c>
      <c r="C24" s="134" t="s">
        <v>1382</v>
      </c>
      <c r="D24" s="264">
        <v>3500</v>
      </c>
      <c r="E24" s="395">
        <v>43403</v>
      </c>
    </row>
    <row r="25" spans="1:5" ht="12.75">
      <c r="A25" s="280">
        <v>20</v>
      </c>
      <c r="B25" s="250" t="s">
        <v>2287</v>
      </c>
      <c r="C25" s="134" t="s">
        <v>10</v>
      </c>
      <c r="D25" s="264">
        <v>7000</v>
      </c>
      <c r="E25" s="395">
        <v>43403</v>
      </c>
    </row>
    <row r="26" spans="1:5" ht="12.75">
      <c r="A26" s="280">
        <v>21</v>
      </c>
      <c r="B26" s="250" t="s">
        <v>2288</v>
      </c>
      <c r="C26" s="134" t="s">
        <v>10</v>
      </c>
      <c r="D26" s="264">
        <v>19530</v>
      </c>
      <c r="E26" s="395">
        <v>43404</v>
      </c>
    </row>
    <row r="27" spans="1:5" ht="12.75">
      <c r="A27" s="280">
        <v>22</v>
      </c>
      <c r="B27" s="250" t="s">
        <v>2290</v>
      </c>
      <c r="C27" s="134" t="s">
        <v>10</v>
      </c>
      <c r="D27" s="264">
        <v>46680</v>
      </c>
      <c r="E27" s="395">
        <v>43405</v>
      </c>
    </row>
    <row r="28" spans="1:5" ht="12.75">
      <c r="A28" s="280">
        <v>23</v>
      </c>
      <c r="B28" s="250" t="s">
        <v>1502</v>
      </c>
      <c r="C28" s="134" t="s">
        <v>10</v>
      </c>
      <c r="D28" s="264">
        <v>7949</v>
      </c>
      <c r="E28" s="395">
        <v>43409</v>
      </c>
    </row>
    <row r="29" spans="1:5" ht="12.75">
      <c r="A29" s="280">
        <v>24</v>
      </c>
      <c r="B29" s="250" t="s">
        <v>2293</v>
      </c>
      <c r="C29" s="134" t="s">
        <v>1382</v>
      </c>
      <c r="D29" s="264">
        <v>13870</v>
      </c>
      <c r="E29" s="395">
        <v>43409</v>
      </c>
    </row>
    <row r="30" spans="1:5" ht="12.75">
      <c r="A30" s="280">
        <v>25</v>
      </c>
      <c r="B30" s="250" t="s">
        <v>1742</v>
      </c>
      <c r="C30" s="134" t="s">
        <v>10</v>
      </c>
      <c r="D30" s="264">
        <v>18980</v>
      </c>
      <c r="E30" s="395">
        <v>43410</v>
      </c>
    </row>
    <row r="31" spans="1:5" ht="12.75">
      <c r="A31" s="280">
        <v>26</v>
      </c>
      <c r="B31" s="250" t="s">
        <v>1615</v>
      </c>
      <c r="C31" s="134" t="s">
        <v>10</v>
      </c>
      <c r="D31" s="264">
        <v>9900</v>
      </c>
      <c r="E31" s="395">
        <v>43410</v>
      </c>
    </row>
    <row r="32" spans="1:5" ht="12.75">
      <c r="A32" s="280">
        <v>27</v>
      </c>
      <c r="B32" s="250" t="s">
        <v>2297</v>
      </c>
      <c r="C32" s="134" t="s">
        <v>10</v>
      </c>
      <c r="D32" s="264">
        <v>5000</v>
      </c>
      <c r="E32" s="395">
        <v>43412</v>
      </c>
    </row>
    <row r="33" spans="1:5" ht="12.75">
      <c r="A33" s="280">
        <v>28</v>
      </c>
      <c r="B33" s="250" t="s">
        <v>2295</v>
      </c>
      <c r="C33" s="134" t="s">
        <v>10</v>
      </c>
      <c r="D33" s="264">
        <v>2567</v>
      </c>
      <c r="E33" s="395">
        <v>43412</v>
      </c>
    </row>
    <row r="34" spans="1:5" ht="12.75">
      <c r="A34" s="280">
        <v>29</v>
      </c>
      <c r="B34" s="250" t="s">
        <v>2298</v>
      </c>
      <c r="C34" s="134" t="s">
        <v>10</v>
      </c>
      <c r="D34" s="264">
        <v>19665</v>
      </c>
      <c r="E34" s="395">
        <v>43413</v>
      </c>
    </row>
    <row r="35" spans="1:5" ht="12.75">
      <c r="A35" s="280">
        <v>30</v>
      </c>
      <c r="B35" s="250" t="s">
        <v>2299</v>
      </c>
      <c r="C35" s="134" t="s">
        <v>10</v>
      </c>
      <c r="D35" s="264">
        <v>34835</v>
      </c>
      <c r="E35" s="395">
        <v>43418</v>
      </c>
    </row>
    <row r="36" spans="1:5" ht="12.75">
      <c r="A36" s="280">
        <v>31</v>
      </c>
      <c r="B36" s="250" t="s">
        <v>2301</v>
      </c>
      <c r="C36" s="134" t="s">
        <v>10</v>
      </c>
      <c r="D36" s="264">
        <v>22500</v>
      </c>
      <c r="E36" s="395">
        <v>43419</v>
      </c>
    </row>
    <row r="37" spans="1:5" ht="12.75">
      <c r="A37" s="280">
        <v>32</v>
      </c>
      <c r="B37" s="250" t="s">
        <v>2305</v>
      </c>
      <c r="C37" s="134" t="s">
        <v>10</v>
      </c>
      <c r="D37" s="264">
        <v>10000</v>
      </c>
      <c r="E37" s="395">
        <v>43420</v>
      </c>
    </row>
    <row r="38" spans="1:5" ht="12.75">
      <c r="A38" s="280">
        <v>33</v>
      </c>
      <c r="B38" s="250" t="s">
        <v>2306</v>
      </c>
      <c r="C38" s="134" t="s">
        <v>1382</v>
      </c>
      <c r="D38" s="264">
        <v>2000</v>
      </c>
      <c r="E38" s="395">
        <v>43420</v>
      </c>
    </row>
    <row r="39" spans="1:5" ht="12.75">
      <c r="A39" s="280">
        <v>34</v>
      </c>
      <c r="B39" s="250" t="s">
        <v>2303</v>
      </c>
      <c r="C39" s="134" t="s">
        <v>1382</v>
      </c>
      <c r="D39" s="264">
        <v>10000</v>
      </c>
      <c r="E39" s="395">
        <v>43420</v>
      </c>
    </row>
    <row r="40" spans="1:5" ht="12.75">
      <c r="A40" s="280">
        <v>35</v>
      </c>
      <c r="B40" s="250" t="s">
        <v>2063</v>
      </c>
      <c r="C40" s="134" t="s">
        <v>10</v>
      </c>
      <c r="D40" s="264">
        <v>20880</v>
      </c>
      <c r="E40" s="395">
        <v>43424</v>
      </c>
    </row>
    <row r="41" spans="1:5" ht="12.75">
      <c r="A41" s="280">
        <v>36</v>
      </c>
      <c r="B41" s="250" t="s">
        <v>2308</v>
      </c>
      <c r="C41" s="134" t="s">
        <v>10</v>
      </c>
      <c r="D41" s="264">
        <v>6659</v>
      </c>
      <c r="E41" s="395">
        <v>43426</v>
      </c>
    </row>
    <row r="42" spans="1:5" ht="12.75">
      <c r="A42" s="280">
        <v>37</v>
      </c>
      <c r="B42" s="250" t="s">
        <v>2310</v>
      </c>
      <c r="C42" s="134" t="s">
        <v>10</v>
      </c>
      <c r="D42" s="264">
        <v>19057</v>
      </c>
      <c r="E42" s="395">
        <v>43432</v>
      </c>
    </row>
    <row r="43" spans="1:5" ht="12.75">
      <c r="A43" s="280">
        <v>38</v>
      </c>
      <c r="B43" s="250" t="s">
        <v>2311</v>
      </c>
      <c r="C43" s="134" t="s">
        <v>10</v>
      </c>
      <c r="D43" s="264">
        <v>24000</v>
      </c>
      <c r="E43" s="395">
        <v>43438</v>
      </c>
    </row>
    <row r="44" spans="1:5" ht="12.75">
      <c r="A44" s="280">
        <v>39</v>
      </c>
      <c r="B44" s="250" t="s">
        <v>2312</v>
      </c>
      <c r="C44" s="134" t="s">
        <v>10</v>
      </c>
      <c r="D44" s="264">
        <v>19502.240000000002</v>
      </c>
      <c r="E44" s="395">
        <v>43438</v>
      </c>
    </row>
    <row r="45" spans="1:5" ht="12.75">
      <c r="A45" s="280">
        <v>40</v>
      </c>
      <c r="B45" s="250" t="s">
        <v>2313</v>
      </c>
      <c r="C45" s="134" t="s">
        <v>10</v>
      </c>
      <c r="D45" s="264">
        <v>6500</v>
      </c>
      <c r="E45" s="395">
        <v>43440</v>
      </c>
    </row>
    <row r="46" spans="1:5" ht="12.75">
      <c r="A46" s="280">
        <v>41</v>
      </c>
      <c r="B46" s="250" t="s">
        <v>2116</v>
      </c>
      <c r="C46" s="134" t="s">
        <v>10</v>
      </c>
      <c r="D46" s="264">
        <v>25000</v>
      </c>
      <c r="E46" s="395">
        <v>43441</v>
      </c>
    </row>
    <row r="47" spans="1:5" ht="12.75">
      <c r="A47" s="280">
        <v>42</v>
      </c>
      <c r="B47" s="250" t="s">
        <v>1461</v>
      </c>
      <c r="C47" s="134" t="s">
        <v>10</v>
      </c>
      <c r="D47" s="264">
        <v>96000</v>
      </c>
      <c r="E47" s="395">
        <v>43444</v>
      </c>
    </row>
    <row r="48" spans="1:5" ht="12.75">
      <c r="A48" s="280">
        <v>43</v>
      </c>
      <c r="B48" s="250" t="s">
        <v>1651</v>
      </c>
      <c r="C48" s="134" t="s">
        <v>1382</v>
      </c>
      <c r="D48" s="264">
        <v>25000</v>
      </c>
      <c r="E48" s="395">
        <v>43447</v>
      </c>
    </row>
    <row r="49" spans="1:5" ht="12.75">
      <c r="A49" s="280">
        <v>44</v>
      </c>
      <c r="B49" s="250" t="s">
        <v>2024</v>
      </c>
      <c r="C49" s="134" t="s">
        <v>10</v>
      </c>
      <c r="D49" s="264">
        <v>18000</v>
      </c>
      <c r="E49" s="395">
        <v>43447</v>
      </c>
    </row>
    <row r="50" spans="1:5" ht="12.75">
      <c r="A50" s="280">
        <v>45</v>
      </c>
      <c r="B50" s="250" t="s">
        <v>2315</v>
      </c>
      <c r="C50" s="134" t="s">
        <v>10</v>
      </c>
      <c r="D50" s="264">
        <v>52918</v>
      </c>
      <c r="E50" s="395">
        <v>43447</v>
      </c>
    </row>
    <row r="51" spans="1:5" ht="12.75">
      <c r="A51" s="280">
        <v>46</v>
      </c>
      <c r="B51" s="250" t="s">
        <v>2317</v>
      </c>
      <c r="C51" s="134" t="s">
        <v>10</v>
      </c>
      <c r="D51" s="264">
        <v>2477.0100000000002</v>
      </c>
      <c r="E51" s="395">
        <v>43453</v>
      </c>
    </row>
    <row r="52" spans="1:5" ht="12.75">
      <c r="A52" s="280">
        <v>47</v>
      </c>
      <c r="B52" s="250" t="s">
        <v>2319</v>
      </c>
      <c r="C52" s="134" t="s">
        <v>10</v>
      </c>
      <c r="D52" s="264">
        <v>10890</v>
      </c>
      <c r="E52" s="395">
        <v>43454</v>
      </c>
    </row>
    <row r="53" spans="1:5" ht="12.75">
      <c r="A53" s="280">
        <v>48</v>
      </c>
      <c r="B53" s="250" t="s">
        <v>2321</v>
      </c>
      <c r="C53" s="134" t="s">
        <v>10</v>
      </c>
      <c r="D53" s="264">
        <v>10620</v>
      </c>
      <c r="E53" s="395">
        <v>43461</v>
      </c>
    </row>
    <row r="54" spans="1:5" ht="12.75">
      <c r="A54" s="280">
        <v>49</v>
      </c>
      <c r="B54" s="250" t="s">
        <v>2324</v>
      </c>
      <c r="C54" s="134" t="s">
        <v>10</v>
      </c>
      <c r="D54" s="264">
        <v>9000</v>
      </c>
      <c r="E54" s="395">
        <v>43467</v>
      </c>
    </row>
    <row r="55" spans="1:5" ht="12.75">
      <c r="A55" s="280">
        <v>50</v>
      </c>
      <c r="B55" s="250" t="s">
        <v>2323</v>
      </c>
      <c r="C55" s="134" t="s">
        <v>1382</v>
      </c>
      <c r="D55" s="264">
        <v>25000</v>
      </c>
      <c r="E55" s="395">
        <v>43467</v>
      </c>
    </row>
    <row r="56" spans="1:5" ht="12.75">
      <c r="A56" s="280">
        <v>51</v>
      </c>
      <c r="B56" s="250" t="s">
        <v>2325</v>
      </c>
      <c r="C56" s="134" t="s">
        <v>10</v>
      </c>
      <c r="D56" s="264">
        <v>9528</v>
      </c>
      <c r="E56" s="395">
        <v>43473</v>
      </c>
    </row>
    <row r="57" spans="1:5" ht="12.75">
      <c r="A57" s="280">
        <v>52</v>
      </c>
      <c r="B57" s="250" t="s">
        <v>1605</v>
      </c>
      <c r="C57" s="134" t="s">
        <v>10</v>
      </c>
      <c r="D57" s="264">
        <v>4000</v>
      </c>
      <c r="E57" s="395">
        <v>43475</v>
      </c>
    </row>
    <row r="58" spans="1:5" ht="12.75">
      <c r="A58" s="280">
        <v>53</v>
      </c>
      <c r="B58" s="250" t="s">
        <v>2326</v>
      </c>
      <c r="C58" s="134" t="s">
        <v>1382</v>
      </c>
      <c r="D58" s="264">
        <v>6000</v>
      </c>
      <c r="E58" s="395">
        <v>43483</v>
      </c>
    </row>
    <row r="59" spans="1:5" ht="12.75">
      <c r="A59" s="280">
        <v>54</v>
      </c>
      <c r="B59" s="250" t="s">
        <v>2327</v>
      </c>
      <c r="C59" s="134" t="s">
        <v>10</v>
      </c>
      <c r="D59" s="264">
        <v>12873</v>
      </c>
      <c r="E59" s="395">
        <v>43489</v>
      </c>
    </row>
    <row r="60" spans="1:5" ht="12.75">
      <c r="A60" s="280">
        <v>55</v>
      </c>
      <c r="B60" s="250" t="s">
        <v>2328</v>
      </c>
      <c r="C60" s="134" t="s">
        <v>10</v>
      </c>
      <c r="D60" s="264">
        <v>8494</v>
      </c>
      <c r="E60" s="395">
        <v>43493</v>
      </c>
    </row>
    <row r="61" spans="1:5" ht="12.75">
      <c r="A61" s="280">
        <v>56</v>
      </c>
      <c r="B61" s="250" t="s">
        <v>2329</v>
      </c>
      <c r="C61" s="134" t="s">
        <v>10</v>
      </c>
      <c r="D61" s="264">
        <v>18204</v>
      </c>
      <c r="E61" s="395">
        <v>43504</v>
      </c>
    </row>
    <row r="62" spans="1:5" ht="12.75">
      <c r="A62" s="280">
        <v>57</v>
      </c>
      <c r="B62" s="250" t="s">
        <v>2331</v>
      </c>
      <c r="C62" s="134" t="s">
        <v>10</v>
      </c>
      <c r="D62" s="264">
        <v>26000</v>
      </c>
      <c r="E62" s="395">
        <v>43511</v>
      </c>
    </row>
    <row r="63" spans="1:5" ht="12.75">
      <c r="A63" s="280">
        <v>58</v>
      </c>
      <c r="B63" s="250" t="s">
        <v>1703</v>
      </c>
      <c r="C63" s="134" t="s">
        <v>10</v>
      </c>
      <c r="D63" s="264">
        <v>27100</v>
      </c>
      <c r="E63" s="395">
        <v>43511</v>
      </c>
    </row>
    <row r="64" spans="1:5" ht="12.75">
      <c r="A64" s="280">
        <v>59</v>
      </c>
      <c r="B64" s="250" t="s">
        <v>2332</v>
      </c>
      <c r="C64" s="134" t="s">
        <v>10</v>
      </c>
      <c r="D64" s="264">
        <v>22500</v>
      </c>
      <c r="E64" s="395">
        <v>43514</v>
      </c>
    </row>
    <row r="65" spans="1:5" ht="12.75">
      <c r="A65" s="280">
        <v>60</v>
      </c>
      <c r="B65" s="250" t="s">
        <v>1672</v>
      </c>
      <c r="C65" s="134" t="s">
        <v>10</v>
      </c>
      <c r="D65" s="264">
        <v>28000</v>
      </c>
      <c r="E65" s="395">
        <v>43514</v>
      </c>
    </row>
    <row r="66" spans="1:5" ht="12.75">
      <c r="A66" s="280">
        <v>61</v>
      </c>
      <c r="B66" s="250" t="s">
        <v>2334</v>
      </c>
      <c r="C66" s="134" t="s">
        <v>10</v>
      </c>
      <c r="D66" s="264">
        <v>27000</v>
      </c>
      <c r="E66" s="395">
        <v>43516</v>
      </c>
    </row>
    <row r="67" spans="1:5" ht="12.75">
      <c r="A67" s="280">
        <v>62</v>
      </c>
      <c r="B67" s="250" t="s">
        <v>2336</v>
      </c>
      <c r="C67" s="134" t="s">
        <v>10</v>
      </c>
      <c r="D67" s="264">
        <v>63000</v>
      </c>
      <c r="E67" s="395">
        <v>43517</v>
      </c>
    </row>
    <row r="68" spans="1:5" ht="12.75">
      <c r="A68" s="280">
        <v>63</v>
      </c>
      <c r="B68" s="250" t="s">
        <v>2335</v>
      </c>
      <c r="C68" s="134" t="s">
        <v>10</v>
      </c>
      <c r="D68" s="264">
        <v>56120</v>
      </c>
      <c r="E68" s="395">
        <v>43517</v>
      </c>
    </row>
    <row r="69" spans="1:5" ht="12.75">
      <c r="A69" s="280">
        <v>64</v>
      </c>
      <c r="B69" s="250" t="s">
        <v>2337</v>
      </c>
      <c r="C69" s="134" t="s">
        <v>10</v>
      </c>
      <c r="D69" s="264">
        <v>11955</v>
      </c>
      <c r="E69" s="395">
        <v>43522</v>
      </c>
    </row>
    <row r="70" spans="1:5" ht="12.75">
      <c r="A70" s="280">
        <v>65</v>
      </c>
      <c r="B70" s="250" t="s">
        <v>2339</v>
      </c>
      <c r="C70" s="134" t="s">
        <v>10</v>
      </c>
      <c r="D70" s="264">
        <v>31600</v>
      </c>
      <c r="E70" s="395">
        <v>43522</v>
      </c>
    </row>
    <row r="71" spans="1:5" ht="12.75">
      <c r="A71" s="280">
        <v>66</v>
      </c>
      <c r="B71" s="250" t="s">
        <v>1633</v>
      </c>
      <c r="C71" s="134" t="s">
        <v>1382</v>
      </c>
      <c r="D71" s="264">
        <v>5200</v>
      </c>
      <c r="E71" s="395">
        <v>43523</v>
      </c>
    </row>
    <row r="72" spans="1:5" ht="12.75">
      <c r="A72" s="280">
        <v>67</v>
      </c>
      <c r="B72" s="250" t="s">
        <v>1805</v>
      </c>
      <c r="C72" s="134" t="s">
        <v>1382</v>
      </c>
      <c r="D72" s="264">
        <v>3000</v>
      </c>
      <c r="E72" s="395">
        <v>43524</v>
      </c>
    </row>
    <row r="73" spans="1:5" ht="12.75">
      <c r="A73" s="280">
        <v>68</v>
      </c>
      <c r="B73" s="250" t="s">
        <v>2341</v>
      </c>
      <c r="C73" s="134" t="s">
        <v>10</v>
      </c>
      <c r="D73" s="264">
        <v>12924</v>
      </c>
      <c r="E73" s="395">
        <v>43524</v>
      </c>
    </row>
    <row r="74" spans="1:5" ht="12.75">
      <c r="A74" s="280">
        <v>69</v>
      </c>
      <c r="B74" s="250" t="s">
        <v>2342</v>
      </c>
      <c r="C74" s="134" t="s">
        <v>10</v>
      </c>
      <c r="D74" s="264">
        <v>14200</v>
      </c>
      <c r="E74" s="395">
        <v>43528</v>
      </c>
    </row>
    <row r="75" spans="1:5" ht="12.75">
      <c r="A75" s="280">
        <v>70</v>
      </c>
      <c r="B75" s="250" t="s">
        <v>2344</v>
      </c>
      <c r="C75" s="134" t="s">
        <v>10</v>
      </c>
      <c r="D75" s="264">
        <v>57530</v>
      </c>
      <c r="E75" s="395">
        <v>43529</v>
      </c>
    </row>
    <row r="76" spans="1:5" ht="12.75">
      <c r="A76" s="280">
        <v>71</v>
      </c>
      <c r="B76" s="250" t="s">
        <v>974</v>
      </c>
      <c r="C76" s="134" t="s">
        <v>1382</v>
      </c>
      <c r="D76" s="264">
        <v>5000</v>
      </c>
      <c r="E76" s="395">
        <v>43530</v>
      </c>
    </row>
    <row r="77" spans="1:5" ht="12.75">
      <c r="A77" s="280">
        <v>72</v>
      </c>
      <c r="B77" s="250" t="s">
        <v>974</v>
      </c>
      <c r="C77" s="134" t="s">
        <v>10</v>
      </c>
      <c r="D77" s="264">
        <v>30700</v>
      </c>
      <c r="E77" s="395">
        <v>43530</v>
      </c>
    </row>
    <row r="78" spans="1:5" ht="12.75">
      <c r="A78" s="280">
        <v>73</v>
      </c>
      <c r="B78" s="250" t="s">
        <v>14970</v>
      </c>
      <c r="C78" s="134" t="s">
        <v>10</v>
      </c>
      <c r="D78" s="264">
        <v>16350</v>
      </c>
      <c r="E78" s="395">
        <v>43531</v>
      </c>
    </row>
    <row r="79" spans="1:5" ht="12.75">
      <c r="A79" s="280">
        <v>74</v>
      </c>
      <c r="B79" s="250" t="s">
        <v>2347</v>
      </c>
      <c r="C79" s="134" t="s">
        <v>10</v>
      </c>
      <c r="D79" s="264">
        <v>60000</v>
      </c>
      <c r="E79" s="395">
        <v>43532</v>
      </c>
    </row>
    <row r="80" spans="1:5" ht="12.75">
      <c r="A80" s="280">
        <v>75</v>
      </c>
      <c r="B80" s="250" t="s">
        <v>2349</v>
      </c>
      <c r="C80" s="134" t="s">
        <v>10</v>
      </c>
      <c r="D80" s="264">
        <v>13880</v>
      </c>
      <c r="E80" s="395">
        <v>43532</v>
      </c>
    </row>
    <row r="81" spans="1:5" ht="12.75">
      <c r="A81" s="280">
        <v>76</v>
      </c>
      <c r="B81" s="250" t="s">
        <v>2350</v>
      </c>
      <c r="C81" s="134" t="s">
        <v>10</v>
      </c>
      <c r="D81" s="264">
        <v>12836</v>
      </c>
      <c r="E81" s="395">
        <v>43537</v>
      </c>
    </row>
    <row r="82" spans="1:5" ht="12.75">
      <c r="A82" s="280">
        <v>77</v>
      </c>
      <c r="B82" s="250" t="s">
        <v>2352</v>
      </c>
      <c r="C82" s="134" t="s">
        <v>10</v>
      </c>
      <c r="D82" s="264">
        <v>17000</v>
      </c>
      <c r="E82" s="395">
        <v>43542</v>
      </c>
    </row>
    <row r="83" spans="1:5" ht="12.75">
      <c r="A83" s="280">
        <v>78</v>
      </c>
      <c r="B83" s="250" t="s">
        <v>2354</v>
      </c>
      <c r="C83" s="134" t="s">
        <v>10</v>
      </c>
      <c r="D83" s="264">
        <v>14436</v>
      </c>
      <c r="E83" s="395">
        <v>43543</v>
      </c>
    </row>
    <row r="84" spans="1:5" ht="12.75">
      <c r="A84" s="280">
        <v>79</v>
      </c>
      <c r="B84" s="250" t="s">
        <v>2356</v>
      </c>
      <c r="C84" s="134" t="s">
        <v>10</v>
      </c>
      <c r="D84" s="264">
        <v>6300</v>
      </c>
      <c r="E84" s="395">
        <v>43543</v>
      </c>
    </row>
    <row r="85" spans="1:5" ht="12.75">
      <c r="A85" s="280">
        <v>80</v>
      </c>
      <c r="B85" s="250" t="s">
        <v>2357</v>
      </c>
      <c r="C85" s="134" t="s">
        <v>10</v>
      </c>
      <c r="D85" s="264">
        <v>11052</v>
      </c>
      <c r="E85" s="395">
        <v>43549</v>
      </c>
    </row>
    <row r="86" spans="1:5" ht="12.75">
      <c r="A86" s="280">
        <v>81</v>
      </c>
      <c r="B86" s="250" t="s">
        <v>2359</v>
      </c>
      <c r="C86" s="134" t="s">
        <v>1382</v>
      </c>
      <c r="D86" s="264">
        <v>19300</v>
      </c>
      <c r="E86" s="395">
        <v>43551</v>
      </c>
    </row>
    <row r="87" spans="1:5" ht="12.75">
      <c r="A87" s="280">
        <v>82</v>
      </c>
      <c r="B87" s="250" t="s">
        <v>1710</v>
      </c>
      <c r="C87" s="134" t="s">
        <v>10</v>
      </c>
      <c r="D87" s="264">
        <v>55635</v>
      </c>
      <c r="E87" s="395">
        <v>43552</v>
      </c>
    </row>
    <row r="88" spans="1:5" ht="12.75">
      <c r="A88" s="280">
        <v>83</v>
      </c>
      <c r="B88" s="250" t="s">
        <v>1770</v>
      </c>
      <c r="C88" s="134" t="s">
        <v>10</v>
      </c>
      <c r="D88" s="264">
        <v>23300</v>
      </c>
      <c r="E88" s="395">
        <v>43552</v>
      </c>
    </row>
    <row r="89" spans="1:5" ht="12.75">
      <c r="A89" s="280">
        <v>84</v>
      </c>
      <c r="B89" s="250" t="s">
        <v>2364</v>
      </c>
      <c r="C89" s="134" t="s">
        <v>10</v>
      </c>
      <c r="D89" s="264">
        <v>16776</v>
      </c>
      <c r="E89" s="395">
        <v>43558</v>
      </c>
    </row>
    <row r="90" spans="1:5" ht="12.75">
      <c r="A90" s="280">
        <v>85</v>
      </c>
      <c r="B90" s="250" t="s">
        <v>2362</v>
      </c>
      <c r="C90" s="134" t="s">
        <v>10</v>
      </c>
      <c r="D90" s="264">
        <v>21500</v>
      </c>
      <c r="E90" s="395">
        <v>43558</v>
      </c>
    </row>
    <row r="91" spans="1:5" ht="12.75">
      <c r="A91" s="280">
        <v>86</v>
      </c>
      <c r="B91" s="250" t="s">
        <v>1746</v>
      </c>
      <c r="C91" s="134" t="s">
        <v>10</v>
      </c>
      <c r="D91" s="264">
        <v>10672</v>
      </c>
      <c r="E91" s="395">
        <v>43559</v>
      </c>
    </row>
    <row r="92" spans="1:5" ht="12.75">
      <c r="A92" s="280">
        <v>87</v>
      </c>
      <c r="B92" s="250" t="s">
        <v>2365</v>
      </c>
      <c r="C92" s="134" t="s">
        <v>10</v>
      </c>
      <c r="D92" s="264">
        <v>70985</v>
      </c>
      <c r="E92" s="395">
        <v>43559</v>
      </c>
    </row>
    <row r="93" spans="1:5" ht="12.75">
      <c r="A93" s="280">
        <v>88</v>
      </c>
      <c r="B93" s="250" t="s">
        <v>2367</v>
      </c>
      <c r="C93" s="134" t="s">
        <v>10</v>
      </c>
      <c r="D93" s="264">
        <v>22500</v>
      </c>
      <c r="E93" s="395">
        <v>43563</v>
      </c>
    </row>
    <row r="94" spans="1:5" ht="12.75">
      <c r="A94" s="280">
        <v>89</v>
      </c>
      <c r="B94" s="250" t="s">
        <v>1499</v>
      </c>
      <c r="C94" s="134" t="s">
        <v>1382</v>
      </c>
      <c r="D94" s="264">
        <v>4000</v>
      </c>
      <c r="E94" s="395">
        <v>43564</v>
      </c>
    </row>
    <row r="95" spans="1:5" ht="12.75">
      <c r="A95" s="280">
        <v>90</v>
      </c>
      <c r="B95" s="250" t="s">
        <v>2370</v>
      </c>
      <c r="C95" s="134" t="s">
        <v>10</v>
      </c>
      <c r="D95" s="264">
        <v>15028</v>
      </c>
      <c r="E95" s="395">
        <v>43566</v>
      </c>
    </row>
    <row r="96" spans="1:5" ht="12.75">
      <c r="A96" s="280">
        <v>91</v>
      </c>
      <c r="B96" s="250" t="s">
        <v>2371</v>
      </c>
      <c r="C96" s="134" t="s">
        <v>10</v>
      </c>
      <c r="D96" s="264">
        <v>8350</v>
      </c>
      <c r="E96" s="395">
        <v>43566</v>
      </c>
    </row>
    <row r="97" spans="1:5" ht="12.75">
      <c r="A97" s="280">
        <v>92</v>
      </c>
      <c r="B97" s="250" t="s">
        <v>2372</v>
      </c>
      <c r="C97" s="134" t="s">
        <v>10</v>
      </c>
      <c r="D97" s="264">
        <v>37450</v>
      </c>
      <c r="E97" s="395">
        <v>43567</v>
      </c>
    </row>
    <row r="98" spans="1:5" ht="12.75">
      <c r="A98" s="280">
        <v>93</v>
      </c>
      <c r="B98" s="250" t="s">
        <v>2373</v>
      </c>
      <c r="C98" s="134" t="s">
        <v>10</v>
      </c>
      <c r="D98" s="264">
        <v>25275</v>
      </c>
      <c r="E98" s="395">
        <v>43567</v>
      </c>
    </row>
    <row r="99" spans="1:5" ht="12.75">
      <c r="A99" s="280">
        <v>94</v>
      </c>
      <c r="B99" s="250" t="s">
        <v>2374</v>
      </c>
      <c r="C99" s="134" t="s">
        <v>10</v>
      </c>
      <c r="D99" s="264">
        <v>6000</v>
      </c>
      <c r="E99" s="395">
        <v>43567</v>
      </c>
    </row>
    <row r="100" spans="1:5" ht="12.75">
      <c r="A100" s="280">
        <v>95</v>
      </c>
      <c r="B100" s="250" t="s">
        <v>2375</v>
      </c>
      <c r="C100" s="134" t="s">
        <v>10</v>
      </c>
      <c r="D100" s="264">
        <v>40085</v>
      </c>
      <c r="E100" s="395">
        <v>43567</v>
      </c>
    </row>
    <row r="101" spans="1:5" ht="12.75">
      <c r="A101" s="280">
        <v>96</v>
      </c>
      <c r="B101" s="250" t="s">
        <v>2376</v>
      </c>
      <c r="C101" s="134" t="s">
        <v>10</v>
      </c>
      <c r="D101" s="264">
        <v>19476</v>
      </c>
      <c r="E101" s="395">
        <v>43570</v>
      </c>
    </row>
    <row r="102" spans="1:5" ht="12.75">
      <c r="A102" s="280">
        <v>97</v>
      </c>
      <c r="B102" s="250" t="s">
        <v>2086</v>
      </c>
      <c r="C102" s="134" t="s">
        <v>10</v>
      </c>
      <c r="D102" s="264">
        <v>63259</v>
      </c>
      <c r="E102" s="395">
        <v>43571</v>
      </c>
    </row>
    <row r="103" spans="1:5" ht="12.75">
      <c r="A103" s="280">
        <v>98</v>
      </c>
      <c r="B103" s="250" t="s">
        <v>2377</v>
      </c>
      <c r="C103" s="134" t="s">
        <v>10</v>
      </c>
      <c r="D103" s="264">
        <v>35000</v>
      </c>
      <c r="E103" s="395">
        <v>43571</v>
      </c>
    </row>
    <row r="104" spans="1:5" ht="12.75">
      <c r="A104" s="280">
        <v>99</v>
      </c>
      <c r="B104" s="250" t="s">
        <v>2380</v>
      </c>
      <c r="C104" s="134" t="s">
        <v>10</v>
      </c>
      <c r="D104" s="264">
        <v>8528</v>
      </c>
      <c r="E104" s="395">
        <v>43572</v>
      </c>
    </row>
    <row r="105" spans="1:5" ht="12.75">
      <c r="A105" s="280">
        <v>100</v>
      </c>
      <c r="B105" s="250" t="s">
        <v>2379</v>
      </c>
      <c r="C105" s="134" t="s">
        <v>10</v>
      </c>
      <c r="D105" s="264">
        <v>15000</v>
      </c>
      <c r="E105" s="395">
        <v>43572</v>
      </c>
    </row>
    <row r="106" spans="1:5" ht="12.75">
      <c r="A106" s="280">
        <v>101</v>
      </c>
      <c r="B106" s="250" t="s">
        <v>2381</v>
      </c>
      <c r="C106" s="134" t="s">
        <v>10</v>
      </c>
      <c r="D106" s="264">
        <v>35720</v>
      </c>
      <c r="E106" s="395">
        <v>43573</v>
      </c>
    </row>
    <row r="107" spans="1:5" ht="12.75">
      <c r="A107" s="280">
        <v>102</v>
      </c>
      <c r="B107" s="250" t="s">
        <v>2382</v>
      </c>
      <c r="C107" s="134" t="s">
        <v>10</v>
      </c>
      <c r="D107" s="264">
        <v>8000</v>
      </c>
      <c r="E107" s="395">
        <v>43573</v>
      </c>
    </row>
    <row r="108" spans="1:5" ht="12.75">
      <c r="A108" s="280">
        <v>103</v>
      </c>
      <c r="B108" s="250" t="s">
        <v>2383</v>
      </c>
      <c r="C108" s="134" t="s">
        <v>10</v>
      </c>
      <c r="D108" s="264">
        <v>44910</v>
      </c>
      <c r="E108" s="395">
        <v>43573</v>
      </c>
    </row>
    <row r="109" spans="1:5" ht="12.75">
      <c r="A109" s="280">
        <v>104</v>
      </c>
      <c r="B109" s="250" t="s">
        <v>2386</v>
      </c>
      <c r="C109" s="134" t="s">
        <v>10</v>
      </c>
      <c r="D109" s="264">
        <v>5292</v>
      </c>
      <c r="E109" s="395">
        <v>43578</v>
      </c>
    </row>
    <row r="110" spans="1:5" ht="12.75">
      <c r="A110" s="280">
        <v>105</v>
      </c>
      <c r="B110" s="250" t="s">
        <v>2384</v>
      </c>
      <c r="C110" s="134" t="s">
        <v>10</v>
      </c>
      <c r="D110" s="264">
        <v>35000</v>
      </c>
      <c r="E110" s="395">
        <v>43578</v>
      </c>
    </row>
    <row r="111" spans="1:5" ht="12.75">
      <c r="A111" s="280">
        <v>106</v>
      </c>
      <c r="B111" s="250" t="s">
        <v>2387</v>
      </c>
      <c r="C111" s="134" t="s">
        <v>10</v>
      </c>
      <c r="D111" s="264">
        <v>4000</v>
      </c>
      <c r="E111" s="395">
        <v>43578</v>
      </c>
    </row>
    <row r="112" spans="1:5" ht="12.75">
      <c r="A112" s="280">
        <v>107</v>
      </c>
      <c r="B112" s="250" t="s">
        <v>2388</v>
      </c>
      <c r="C112" s="134" t="s">
        <v>1382</v>
      </c>
      <c r="D112" s="264">
        <v>5000</v>
      </c>
      <c r="E112" s="395">
        <v>43579</v>
      </c>
    </row>
    <row r="113" spans="1:5" ht="12.75">
      <c r="A113" s="280">
        <v>108</v>
      </c>
      <c r="B113" s="250" t="s">
        <v>2390</v>
      </c>
      <c r="C113" s="134" t="s">
        <v>10</v>
      </c>
      <c r="D113" s="264">
        <v>14592</v>
      </c>
      <c r="E113" s="395">
        <v>43580</v>
      </c>
    </row>
    <row r="114" spans="1:5" ht="12.75">
      <c r="A114" s="280">
        <v>109</v>
      </c>
      <c r="B114" s="250" t="s">
        <v>2391</v>
      </c>
      <c r="C114" s="134" t="s">
        <v>10</v>
      </c>
      <c r="D114" s="264">
        <v>21780</v>
      </c>
      <c r="E114" s="395">
        <v>43580</v>
      </c>
    </row>
    <row r="115" spans="1:5" ht="12.75">
      <c r="A115" s="280">
        <v>110</v>
      </c>
      <c r="B115" s="250" t="s">
        <v>2028</v>
      </c>
      <c r="C115" s="134" t="s">
        <v>10</v>
      </c>
      <c r="D115" s="264">
        <v>7000</v>
      </c>
      <c r="E115" s="395">
        <v>43584</v>
      </c>
    </row>
    <row r="116" spans="1:5" ht="12.75">
      <c r="A116" s="280">
        <v>111</v>
      </c>
      <c r="B116" s="250" t="s">
        <v>2392</v>
      </c>
      <c r="C116" s="134" t="s">
        <v>10</v>
      </c>
      <c r="D116" s="264">
        <v>18398</v>
      </c>
      <c r="E116" s="395">
        <v>43585</v>
      </c>
    </row>
    <row r="117" spans="1:5" ht="12.75">
      <c r="A117" s="280">
        <v>112</v>
      </c>
      <c r="B117" s="250" t="s">
        <v>2394</v>
      </c>
      <c r="C117" s="134" t="s">
        <v>10</v>
      </c>
      <c r="D117" s="264">
        <v>6240</v>
      </c>
      <c r="E117" s="395">
        <v>43587</v>
      </c>
    </row>
    <row r="118" spans="1:5" ht="12.75">
      <c r="A118" s="280">
        <v>113</v>
      </c>
      <c r="B118" s="250" t="s">
        <v>2395</v>
      </c>
      <c r="C118" s="134" t="s">
        <v>10</v>
      </c>
      <c r="D118" s="264">
        <v>25143</v>
      </c>
      <c r="E118" s="395">
        <v>43587</v>
      </c>
    </row>
    <row r="119" spans="1:5" ht="12.75">
      <c r="A119" s="280">
        <v>114</v>
      </c>
      <c r="B119" s="250" t="s">
        <v>2396</v>
      </c>
      <c r="C119" s="134" t="s">
        <v>10</v>
      </c>
      <c r="D119" s="264">
        <v>7332</v>
      </c>
      <c r="E119" s="395">
        <v>43588</v>
      </c>
    </row>
    <row r="120" spans="1:5" ht="12.75">
      <c r="A120" s="280">
        <v>115</v>
      </c>
      <c r="B120" s="250" t="s">
        <v>2398</v>
      </c>
      <c r="C120" s="134" t="s">
        <v>10</v>
      </c>
      <c r="D120" s="264">
        <v>8100</v>
      </c>
      <c r="E120" s="395">
        <v>43588</v>
      </c>
    </row>
    <row r="121" spans="1:5" ht="12.75">
      <c r="A121" s="280">
        <v>116</v>
      </c>
      <c r="B121" s="250" t="s">
        <v>2399</v>
      </c>
      <c r="C121" s="134" t="s">
        <v>10</v>
      </c>
      <c r="D121" s="264">
        <v>5745</v>
      </c>
      <c r="E121" s="395">
        <v>43588</v>
      </c>
    </row>
    <row r="122" spans="1:5" ht="12.75">
      <c r="A122" s="280">
        <v>117</v>
      </c>
      <c r="B122" s="250" t="s">
        <v>2400</v>
      </c>
      <c r="C122" s="134" t="s">
        <v>10</v>
      </c>
      <c r="D122" s="264">
        <v>48885</v>
      </c>
      <c r="E122" s="395">
        <v>43592</v>
      </c>
    </row>
    <row r="123" spans="1:5" ht="12.75">
      <c r="A123" s="280">
        <v>118</v>
      </c>
      <c r="B123" s="250" t="s">
        <v>1783</v>
      </c>
      <c r="C123" s="134" t="s">
        <v>10</v>
      </c>
      <c r="D123" s="264">
        <v>6000</v>
      </c>
      <c r="E123" s="395">
        <v>43592</v>
      </c>
    </row>
    <row r="124" spans="1:5" ht="12.75">
      <c r="A124" s="280">
        <v>119</v>
      </c>
      <c r="B124" s="250" t="s">
        <v>2401</v>
      </c>
      <c r="C124" s="134" t="s">
        <v>10</v>
      </c>
      <c r="D124" s="264">
        <v>25000</v>
      </c>
      <c r="E124" s="395">
        <v>43593</v>
      </c>
    </row>
    <row r="125" spans="1:5" ht="12.75">
      <c r="A125" s="280">
        <v>120</v>
      </c>
      <c r="B125" s="250" t="s">
        <v>2405</v>
      </c>
      <c r="C125" s="134" t="s">
        <v>10</v>
      </c>
      <c r="D125" s="264">
        <v>19737</v>
      </c>
      <c r="E125" s="395">
        <v>43594</v>
      </c>
    </row>
    <row r="126" spans="1:5" ht="12.75">
      <c r="A126" s="280">
        <v>121</v>
      </c>
      <c r="B126" s="250" t="s">
        <v>2403</v>
      </c>
      <c r="C126" s="134" t="s">
        <v>10</v>
      </c>
      <c r="D126" s="264">
        <v>14760</v>
      </c>
      <c r="E126" s="395">
        <v>43594</v>
      </c>
    </row>
    <row r="127" spans="1:5" ht="12.75">
      <c r="A127" s="280">
        <v>122</v>
      </c>
      <c r="B127" s="250" t="s">
        <v>2404</v>
      </c>
      <c r="C127" s="134" t="s">
        <v>10</v>
      </c>
      <c r="D127" s="264">
        <v>22860</v>
      </c>
      <c r="E127" s="395">
        <v>43594</v>
      </c>
    </row>
    <row r="128" spans="1:5" ht="12.75">
      <c r="A128" s="280">
        <v>123</v>
      </c>
      <c r="B128" s="250" t="s">
        <v>1877</v>
      </c>
      <c r="C128" s="134" t="s">
        <v>10</v>
      </c>
      <c r="D128" s="264">
        <v>7000</v>
      </c>
      <c r="E128" s="395">
        <v>43595</v>
      </c>
    </row>
    <row r="129" spans="1:5" ht="12.75">
      <c r="A129" s="280">
        <v>124</v>
      </c>
      <c r="B129" s="250" t="s">
        <v>1545</v>
      </c>
      <c r="C129" s="134" t="s">
        <v>1382</v>
      </c>
      <c r="D129" s="264">
        <v>9600</v>
      </c>
      <c r="E129" s="395">
        <v>43598</v>
      </c>
    </row>
    <row r="130" spans="1:5" ht="12.75">
      <c r="A130" s="280">
        <v>125</v>
      </c>
      <c r="B130" s="250" t="s">
        <v>2406</v>
      </c>
      <c r="C130" s="134" t="s">
        <v>10</v>
      </c>
      <c r="D130" s="264">
        <v>16500</v>
      </c>
      <c r="E130" s="395">
        <v>43599</v>
      </c>
    </row>
    <row r="131" spans="1:5" ht="12.75">
      <c r="A131" s="280">
        <v>126</v>
      </c>
      <c r="B131" s="250" t="s">
        <v>1580</v>
      </c>
      <c r="C131" s="134" t="s">
        <v>10</v>
      </c>
      <c r="D131" s="264">
        <v>7000</v>
      </c>
      <c r="E131" s="395">
        <v>43600</v>
      </c>
    </row>
    <row r="132" spans="1:5" ht="12.75">
      <c r="A132" s="280">
        <v>127</v>
      </c>
      <c r="B132" s="250" t="s">
        <v>2407</v>
      </c>
      <c r="C132" s="134" t="s">
        <v>10</v>
      </c>
      <c r="D132" s="264">
        <v>31356</v>
      </c>
      <c r="E132" s="395">
        <v>43607</v>
      </c>
    </row>
    <row r="133" spans="1:5" ht="12.75">
      <c r="A133" s="280">
        <v>128</v>
      </c>
      <c r="B133" s="250" t="s">
        <v>2410</v>
      </c>
      <c r="C133" s="134" t="s">
        <v>10</v>
      </c>
      <c r="D133" s="264">
        <v>20691</v>
      </c>
      <c r="E133" s="395">
        <v>43608</v>
      </c>
    </row>
    <row r="134" spans="1:5" ht="12.75">
      <c r="A134" s="280">
        <v>129</v>
      </c>
      <c r="B134" s="250" t="s">
        <v>1549</v>
      </c>
      <c r="C134" s="134" t="s">
        <v>1382</v>
      </c>
      <c r="D134" s="264">
        <v>3000</v>
      </c>
      <c r="E134" s="395">
        <v>43608</v>
      </c>
    </row>
    <row r="135" spans="1:5" ht="12.75">
      <c r="A135" s="280">
        <v>130</v>
      </c>
      <c r="B135" s="250" t="s">
        <v>1522</v>
      </c>
      <c r="C135" s="134" t="s">
        <v>10</v>
      </c>
      <c r="D135" s="264">
        <v>63296</v>
      </c>
      <c r="E135" s="395">
        <v>43614</v>
      </c>
    </row>
    <row r="136" spans="1:5" ht="12.75">
      <c r="A136" s="280">
        <v>131</v>
      </c>
      <c r="B136" s="250" t="s">
        <v>2290</v>
      </c>
      <c r="C136" s="134" t="s">
        <v>10</v>
      </c>
      <c r="D136" s="264">
        <v>46056</v>
      </c>
      <c r="E136" s="395">
        <v>43614</v>
      </c>
    </row>
    <row r="137" spans="1:5" ht="12.75">
      <c r="A137" s="280">
        <v>132</v>
      </c>
      <c r="B137" s="250" t="s">
        <v>2412</v>
      </c>
      <c r="C137" s="134" t="s">
        <v>10</v>
      </c>
      <c r="D137" s="264">
        <v>20000</v>
      </c>
      <c r="E137" s="395">
        <v>43615</v>
      </c>
    </row>
    <row r="138" spans="1:5" ht="12.75">
      <c r="A138" s="280">
        <v>133</v>
      </c>
      <c r="B138" s="250" t="s">
        <v>2160</v>
      </c>
      <c r="C138" s="134" t="s">
        <v>10</v>
      </c>
      <c r="D138" s="264">
        <v>17150</v>
      </c>
      <c r="E138" s="395">
        <v>43619</v>
      </c>
    </row>
    <row r="139" spans="1:5" ht="12.75">
      <c r="A139" s="280">
        <v>134</v>
      </c>
      <c r="B139" s="250" t="s">
        <v>2415</v>
      </c>
      <c r="C139" s="134" t="s">
        <v>10</v>
      </c>
      <c r="D139" s="264">
        <v>63927.03</v>
      </c>
      <c r="E139" s="395">
        <v>43620</v>
      </c>
    </row>
    <row r="140" spans="1:5" ht="12.75">
      <c r="A140" s="280">
        <v>135</v>
      </c>
      <c r="B140" s="250" t="s">
        <v>2417</v>
      </c>
      <c r="C140" s="134" t="s">
        <v>10</v>
      </c>
      <c r="D140" s="264">
        <v>61856</v>
      </c>
      <c r="E140" s="395">
        <v>43620</v>
      </c>
    </row>
    <row r="141" spans="1:5" ht="12.75">
      <c r="A141" s="280">
        <v>136</v>
      </c>
      <c r="B141" s="250" t="s">
        <v>2420</v>
      </c>
      <c r="C141" s="134" t="s">
        <v>10</v>
      </c>
      <c r="D141" s="264">
        <v>55654</v>
      </c>
      <c r="E141" s="395">
        <v>43622</v>
      </c>
    </row>
    <row r="142" spans="1:5" ht="12.75">
      <c r="A142" s="280">
        <v>137</v>
      </c>
      <c r="B142" s="250" t="s">
        <v>2418</v>
      </c>
      <c r="C142" s="134" t="s">
        <v>10</v>
      </c>
      <c r="D142" s="264">
        <v>45010</v>
      </c>
      <c r="E142" s="395">
        <v>43622</v>
      </c>
    </row>
    <row r="143" spans="1:5" ht="12.75">
      <c r="A143" s="280">
        <v>138</v>
      </c>
      <c r="B143" s="250" t="s">
        <v>1784</v>
      </c>
      <c r="C143" s="134" t="s">
        <v>10</v>
      </c>
      <c r="D143" s="264">
        <v>38700</v>
      </c>
      <c r="E143" s="395">
        <v>43622</v>
      </c>
    </row>
    <row r="144" spans="1:5" ht="12.75">
      <c r="A144" s="280">
        <v>139</v>
      </c>
      <c r="B144" s="250" t="s">
        <v>2421</v>
      </c>
      <c r="C144" s="134" t="s">
        <v>10</v>
      </c>
      <c r="D144" s="264">
        <v>8233</v>
      </c>
      <c r="E144" s="395">
        <v>43626</v>
      </c>
    </row>
    <row r="145" spans="1:5" ht="12.75">
      <c r="A145" s="280">
        <v>140</v>
      </c>
      <c r="B145" s="250" t="s">
        <v>2423</v>
      </c>
      <c r="C145" s="134" t="s">
        <v>10</v>
      </c>
      <c r="D145" s="264">
        <v>14844</v>
      </c>
      <c r="E145" s="395">
        <v>43627</v>
      </c>
    </row>
    <row r="146" spans="1:5" ht="12.75">
      <c r="A146" s="280">
        <v>141</v>
      </c>
      <c r="B146" s="250" t="s">
        <v>1658</v>
      </c>
      <c r="C146" s="134" t="s">
        <v>10</v>
      </c>
      <c r="D146" s="264">
        <v>28314</v>
      </c>
      <c r="E146" s="395">
        <v>43629</v>
      </c>
    </row>
    <row r="147" spans="1:5" ht="12.75">
      <c r="A147" s="280">
        <v>142</v>
      </c>
      <c r="B147" s="250" t="s">
        <v>2426</v>
      </c>
      <c r="C147" s="134" t="s">
        <v>10</v>
      </c>
      <c r="D147" s="264">
        <v>16092</v>
      </c>
      <c r="E147" s="395">
        <v>43634</v>
      </c>
    </row>
    <row r="148" spans="1:5" ht="12.75">
      <c r="A148" s="280">
        <v>143</v>
      </c>
      <c r="B148" s="250" t="s">
        <v>2428</v>
      </c>
      <c r="C148" s="134" t="s">
        <v>10</v>
      </c>
      <c r="D148" s="264">
        <v>17500</v>
      </c>
      <c r="E148" s="395">
        <v>43636</v>
      </c>
    </row>
    <row r="149" spans="1:5" ht="12.75">
      <c r="A149" s="280">
        <v>144</v>
      </c>
      <c r="B149" s="250" t="s">
        <v>1655</v>
      </c>
      <c r="C149" s="134" t="s">
        <v>10</v>
      </c>
      <c r="D149" s="264">
        <v>16200</v>
      </c>
      <c r="E149" s="395">
        <v>43643</v>
      </c>
    </row>
    <row r="150" spans="1:5" ht="12.75">
      <c r="A150" s="280">
        <v>145</v>
      </c>
      <c r="B150" s="250" t="s">
        <v>2431</v>
      </c>
      <c r="C150" s="134" t="s">
        <v>10</v>
      </c>
      <c r="D150" s="264">
        <v>18281</v>
      </c>
      <c r="E150" s="395">
        <v>43644</v>
      </c>
    </row>
    <row r="151" spans="1:5" ht="12.75">
      <c r="A151" s="280">
        <v>146</v>
      </c>
      <c r="B151" s="250" t="s">
        <v>2433</v>
      </c>
      <c r="C151" s="134" t="s">
        <v>10</v>
      </c>
      <c r="D151" s="264">
        <v>21267</v>
      </c>
      <c r="E151" s="395">
        <v>43647</v>
      </c>
    </row>
    <row r="152" spans="1:5" ht="12.75">
      <c r="A152" s="280">
        <v>147</v>
      </c>
      <c r="B152" s="250" t="s">
        <v>14971</v>
      </c>
      <c r="C152" s="134" t="s">
        <v>10</v>
      </c>
      <c r="D152" s="264">
        <v>10000</v>
      </c>
      <c r="E152" s="395">
        <v>43648</v>
      </c>
    </row>
    <row r="153" spans="1:5" ht="12.75">
      <c r="A153" s="280">
        <v>148</v>
      </c>
      <c r="B153" s="250" t="s">
        <v>2435</v>
      </c>
      <c r="C153" s="134" t="s">
        <v>10</v>
      </c>
      <c r="D153" s="264">
        <v>18000</v>
      </c>
      <c r="E153" s="395">
        <v>43648</v>
      </c>
    </row>
    <row r="154" spans="1:5" ht="12.75">
      <c r="A154" s="280">
        <v>149</v>
      </c>
      <c r="B154" s="250" t="s">
        <v>1739</v>
      </c>
      <c r="C154" s="134" t="s">
        <v>10</v>
      </c>
      <c r="D154" s="264">
        <v>25000</v>
      </c>
      <c r="E154" s="395">
        <v>43650</v>
      </c>
    </row>
    <row r="155" spans="1:5" ht="12.75">
      <c r="A155" s="280">
        <v>150</v>
      </c>
      <c r="B155" s="250" t="s">
        <v>2438</v>
      </c>
      <c r="C155" s="134" t="s">
        <v>10</v>
      </c>
      <c r="D155" s="264">
        <v>78926</v>
      </c>
      <c r="E155" s="395">
        <v>43651</v>
      </c>
    </row>
    <row r="156" spans="1:5" ht="12.75">
      <c r="A156" s="280">
        <v>151</v>
      </c>
      <c r="B156" s="250" t="s">
        <v>1708</v>
      </c>
      <c r="C156" s="134" t="s">
        <v>10</v>
      </c>
      <c r="D156" s="264">
        <v>4200</v>
      </c>
      <c r="E156" s="395">
        <v>43655</v>
      </c>
    </row>
    <row r="157" spans="1:5" ht="12.75">
      <c r="A157" s="280">
        <v>152</v>
      </c>
      <c r="B157" s="250" t="s">
        <v>2443</v>
      </c>
      <c r="C157" s="134" t="s">
        <v>10</v>
      </c>
      <c r="D157" s="264">
        <v>13500</v>
      </c>
      <c r="E157" s="395">
        <v>43662</v>
      </c>
    </row>
    <row r="158" spans="1:5" ht="12.75">
      <c r="A158" s="280">
        <v>153</v>
      </c>
      <c r="B158" s="250" t="s">
        <v>2441</v>
      </c>
      <c r="C158" s="134" t="s">
        <v>10</v>
      </c>
      <c r="D158" s="264">
        <v>19385</v>
      </c>
      <c r="E158" s="395">
        <v>43663</v>
      </c>
    </row>
    <row r="159" spans="1:5" ht="12.75">
      <c r="A159" s="280">
        <v>154</v>
      </c>
      <c r="B159" s="250" t="s">
        <v>2448</v>
      </c>
      <c r="C159" s="134" t="s">
        <v>10</v>
      </c>
      <c r="D159" s="264">
        <v>3500</v>
      </c>
      <c r="E159" s="395">
        <v>43663</v>
      </c>
    </row>
    <row r="160" spans="1:5" ht="12.75">
      <c r="A160" s="280">
        <v>155</v>
      </c>
      <c r="B160" s="250" t="s">
        <v>2439</v>
      </c>
      <c r="C160" s="134" t="s">
        <v>10</v>
      </c>
      <c r="D160" s="264">
        <v>5000</v>
      </c>
      <c r="E160" s="395">
        <v>43665</v>
      </c>
    </row>
    <row r="161" spans="1:5" ht="12.75">
      <c r="A161" s="280">
        <v>156</v>
      </c>
      <c r="B161" s="250" t="s">
        <v>1797</v>
      </c>
      <c r="C161" s="134" t="s">
        <v>10</v>
      </c>
      <c r="D161" s="264">
        <v>3200</v>
      </c>
      <c r="E161" s="395">
        <v>43668</v>
      </c>
    </row>
    <row r="162" spans="1:5" ht="12.75">
      <c r="A162" s="280">
        <v>157</v>
      </c>
      <c r="B162" s="250" t="s">
        <v>2445</v>
      </c>
      <c r="C162" s="134" t="s">
        <v>10</v>
      </c>
      <c r="D162" s="264">
        <v>31745</v>
      </c>
      <c r="E162" s="395">
        <v>43669</v>
      </c>
    </row>
    <row r="163" spans="1:5" ht="12.75">
      <c r="A163" s="280">
        <v>158</v>
      </c>
      <c r="B163" s="250" t="s">
        <v>2447</v>
      </c>
      <c r="C163" s="134" t="s">
        <v>10</v>
      </c>
      <c r="D163" s="264">
        <v>6933</v>
      </c>
      <c r="E163" s="395">
        <v>43669</v>
      </c>
    </row>
    <row r="164" spans="1:5" ht="12.75">
      <c r="A164" s="280">
        <v>159</v>
      </c>
      <c r="B164" s="250" t="s">
        <v>2449</v>
      </c>
      <c r="C164" s="134" t="s">
        <v>10</v>
      </c>
      <c r="D164" s="264">
        <v>13465</v>
      </c>
      <c r="E164" s="395">
        <v>43669</v>
      </c>
    </row>
    <row r="165" spans="1:5" ht="12.75">
      <c r="A165" s="280">
        <v>160</v>
      </c>
      <c r="B165" s="250" t="s">
        <v>2451</v>
      </c>
      <c r="C165" s="134" t="s">
        <v>10</v>
      </c>
      <c r="D165" s="264">
        <v>6500</v>
      </c>
      <c r="E165" s="395">
        <v>43675</v>
      </c>
    </row>
    <row r="166" spans="1:5" ht="12.75">
      <c r="A166" s="280">
        <v>161</v>
      </c>
      <c r="B166" s="250" t="s">
        <v>2454</v>
      </c>
      <c r="C166" s="134" t="s">
        <v>10</v>
      </c>
      <c r="D166" s="264">
        <v>13500</v>
      </c>
      <c r="E166" s="395">
        <v>43676</v>
      </c>
    </row>
    <row r="167" spans="1:5" ht="12.75">
      <c r="A167" s="280">
        <v>162</v>
      </c>
      <c r="B167" s="250" t="s">
        <v>2456</v>
      </c>
      <c r="C167" s="134" t="s">
        <v>1382</v>
      </c>
      <c r="D167" s="264">
        <v>6000</v>
      </c>
      <c r="E167" s="395">
        <v>43682</v>
      </c>
    </row>
    <row r="168" spans="1:5" ht="12.75">
      <c r="A168" s="280">
        <v>163</v>
      </c>
      <c r="B168" s="250" t="s">
        <v>2452</v>
      </c>
      <c r="C168" s="134" t="s">
        <v>10</v>
      </c>
      <c r="D168" s="264">
        <v>5000</v>
      </c>
      <c r="E168" s="395">
        <v>43682</v>
      </c>
    </row>
    <row r="169" spans="1:5" ht="12.75">
      <c r="A169" s="280">
        <v>164</v>
      </c>
      <c r="B169" s="250" t="s">
        <v>2460</v>
      </c>
      <c r="C169" s="134" t="s">
        <v>1382</v>
      </c>
      <c r="D169" s="264">
        <v>5000</v>
      </c>
      <c r="E169" s="395">
        <v>43683</v>
      </c>
    </row>
    <row r="170" spans="1:5" ht="12.75">
      <c r="A170" s="280">
        <v>165</v>
      </c>
      <c r="B170" s="250" t="s">
        <v>2457</v>
      </c>
      <c r="C170" s="134" t="s">
        <v>10</v>
      </c>
      <c r="D170" s="264">
        <v>45650.879999999997</v>
      </c>
      <c r="E170" s="395">
        <v>43683</v>
      </c>
    </row>
    <row r="171" spans="1:5" ht="12.75">
      <c r="A171" s="280">
        <v>166</v>
      </c>
      <c r="B171" s="250" t="s">
        <v>2459</v>
      </c>
      <c r="C171" s="134" t="s">
        <v>10</v>
      </c>
      <c r="D171" s="264">
        <v>14374</v>
      </c>
      <c r="E171" s="395">
        <v>43690</v>
      </c>
    </row>
    <row r="172" spans="1:5" ht="12.75">
      <c r="A172" s="280">
        <v>167</v>
      </c>
      <c r="B172" s="250" t="s">
        <v>2129</v>
      </c>
      <c r="C172" s="134" t="s">
        <v>1382</v>
      </c>
      <c r="D172" s="264">
        <v>3000</v>
      </c>
      <c r="E172" s="395">
        <v>43691</v>
      </c>
    </row>
    <row r="173" spans="1:5" ht="12.75">
      <c r="A173" s="280">
        <v>168</v>
      </c>
      <c r="B173" s="251" t="s">
        <v>2461</v>
      </c>
      <c r="C173" s="134" t="s">
        <v>10</v>
      </c>
      <c r="D173" s="265">
        <v>5000</v>
      </c>
      <c r="E173" s="395">
        <v>43697</v>
      </c>
    </row>
    <row r="174" spans="1:5" ht="12.75">
      <c r="A174" s="280">
        <v>169</v>
      </c>
      <c r="B174" s="250" t="s">
        <v>2466</v>
      </c>
      <c r="C174" s="134" t="s">
        <v>10</v>
      </c>
      <c r="D174" s="264">
        <v>17000</v>
      </c>
      <c r="E174" s="395">
        <v>43698</v>
      </c>
    </row>
    <row r="175" spans="1:5" ht="12.75">
      <c r="A175" s="280">
        <v>170</v>
      </c>
      <c r="B175" s="250" t="s">
        <v>2464</v>
      </c>
      <c r="C175" s="134" t="s">
        <v>10</v>
      </c>
      <c r="D175" s="264">
        <v>10890</v>
      </c>
      <c r="E175" s="395">
        <v>43698</v>
      </c>
    </row>
    <row r="176" spans="1:5" ht="12.75">
      <c r="A176" s="280">
        <v>171</v>
      </c>
      <c r="B176" s="250" t="s">
        <v>2390</v>
      </c>
      <c r="C176" s="134" t="s">
        <v>10</v>
      </c>
      <c r="D176" s="264">
        <v>21661</v>
      </c>
      <c r="E176" s="395">
        <v>43699</v>
      </c>
    </row>
    <row r="177" spans="1:5" ht="12.75">
      <c r="A177" s="280">
        <v>172</v>
      </c>
      <c r="B177" s="250" t="s">
        <v>1775</v>
      </c>
      <c r="C177" s="134" t="s">
        <v>10</v>
      </c>
      <c r="D177" s="264">
        <v>10530</v>
      </c>
      <c r="E177" s="395">
        <v>43700</v>
      </c>
    </row>
    <row r="178" spans="1:5" ht="12.75">
      <c r="A178" s="280">
        <v>173</v>
      </c>
      <c r="B178" s="250" t="s">
        <v>2470</v>
      </c>
      <c r="C178" s="134" t="s">
        <v>10</v>
      </c>
      <c r="D178" s="264">
        <v>7380</v>
      </c>
      <c r="E178" s="395">
        <v>43705</v>
      </c>
    </row>
    <row r="179" spans="1:5" ht="12.75">
      <c r="A179" s="280">
        <v>174</v>
      </c>
      <c r="B179" s="250" t="s">
        <v>1746</v>
      </c>
      <c r="C179" s="134" t="s">
        <v>10</v>
      </c>
      <c r="D179" s="264">
        <v>17097</v>
      </c>
      <c r="E179" s="395">
        <v>43706</v>
      </c>
    </row>
    <row r="180" spans="1:5" ht="12.75">
      <c r="A180" s="280">
        <v>175</v>
      </c>
      <c r="B180" s="250" t="s">
        <v>2474</v>
      </c>
      <c r="C180" s="134" t="s">
        <v>10</v>
      </c>
      <c r="D180" s="264">
        <v>56800</v>
      </c>
      <c r="E180" s="395">
        <v>43711</v>
      </c>
    </row>
    <row r="181" spans="1:5" ht="12.75">
      <c r="A181" s="280">
        <v>176</v>
      </c>
      <c r="B181" s="250" t="s">
        <v>2472</v>
      </c>
      <c r="C181" s="134" t="s">
        <v>10</v>
      </c>
      <c r="D181" s="264">
        <v>17000</v>
      </c>
      <c r="E181" s="395">
        <v>43712</v>
      </c>
    </row>
    <row r="182" spans="1:5" ht="12.75">
      <c r="A182" s="280">
        <v>177</v>
      </c>
      <c r="B182" s="250" t="s">
        <v>2469</v>
      </c>
      <c r="C182" s="134" t="s">
        <v>10</v>
      </c>
      <c r="D182" s="264">
        <v>45000</v>
      </c>
      <c r="E182" s="395">
        <v>43713</v>
      </c>
    </row>
    <row r="183" spans="1:5" ht="12.75">
      <c r="A183" s="280">
        <v>178</v>
      </c>
      <c r="B183" s="250" t="s">
        <v>2475</v>
      </c>
      <c r="C183" s="134" t="s">
        <v>10</v>
      </c>
      <c r="D183" s="264">
        <v>44315</v>
      </c>
      <c r="E183" s="395">
        <v>43714</v>
      </c>
    </row>
    <row r="184" spans="1:5" ht="12.75">
      <c r="A184" s="280">
        <v>179</v>
      </c>
      <c r="B184" s="250" t="s">
        <v>2154</v>
      </c>
      <c r="C184" s="134" t="s">
        <v>10</v>
      </c>
      <c r="D184" s="264">
        <v>4000</v>
      </c>
      <c r="E184" s="395">
        <v>43728</v>
      </c>
    </row>
    <row r="185" spans="1:5" ht="12.75">
      <c r="A185" s="280">
        <v>180</v>
      </c>
      <c r="B185" s="250" t="s">
        <v>2477</v>
      </c>
      <c r="C185" s="134" t="s">
        <v>10</v>
      </c>
      <c r="D185" s="264">
        <v>6200</v>
      </c>
      <c r="E185" s="395">
        <v>43728</v>
      </c>
    </row>
    <row r="186" spans="1:5" ht="12.75">
      <c r="A186" s="280">
        <v>181</v>
      </c>
      <c r="B186" s="250" t="s">
        <v>2478</v>
      </c>
      <c r="C186" s="134" t="s">
        <v>1382</v>
      </c>
      <c r="D186" s="264">
        <v>2500</v>
      </c>
      <c r="E186" s="395">
        <v>43732</v>
      </c>
    </row>
    <row r="187" spans="1:5" ht="12.75">
      <c r="A187" s="280">
        <v>182</v>
      </c>
      <c r="B187" s="250" t="s">
        <v>2480</v>
      </c>
      <c r="C187" s="134" t="s">
        <v>10</v>
      </c>
      <c r="D187" s="264">
        <v>33874</v>
      </c>
      <c r="E187" s="395">
        <v>43735</v>
      </c>
    </row>
    <row r="188" spans="1:5" ht="12.75">
      <c r="A188" s="280">
        <v>183</v>
      </c>
      <c r="B188" s="250" t="s">
        <v>1942</v>
      </c>
      <c r="C188" s="134" t="s">
        <v>10</v>
      </c>
      <c r="D188" s="264">
        <v>13068</v>
      </c>
      <c r="E188" s="395">
        <v>43739</v>
      </c>
    </row>
    <row r="189" spans="1:5" ht="12.75">
      <c r="A189" s="280">
        <v>184</v>
      </c>
      <c r="B189" s="250" t="s">
        <v>2481</v>
      </c>
      <c r="C189" s="134" t="s">
        <v>10</v>
      </c>
      <c r="D189" s="264">
        <v>60000</v>
      </c>
      <c r="E189" s="395">
        <v>43740</v>
      </c>
    </row>
    <row r="190" spans="1:5" ht="12.75">
      <c r="A190" s="280">
        <v>185</v>
      </c>
      <c r="B190" s="250" t="s">
        <v>2483</v>
      </c>
      <c r="C190" s="134" t="s">
        <v>10</v>
      </c>
      <c r="D190" s="264">
        <v>24983</v>
      </c>
      <c r="E190" s="395">
        <v>43741</v>
      </c>
    </row>
    <row r="191" spans="1:5" ht="12.75">
      <c r="A191" s="280">
        <v>186</v>
      </c>
      <c r="B191" s="250" t="s">
        <v>2485</v>
      </c>
      <c r="C191" s="134" t="s">
        <v>10</v>
      </c>
      <c r="D191" s="264">
        <v>24478.54</v>
      </c>
      <c r="E191" s="395">
        <v>43747</v>
      </c>
    </row>
    <row r="192" spans="1:5" ht="12.75">
      <c r="A192" s="280">
        <v>187</v>
      </c>
      <c r="B192" s="250" t="s">
        <v>2489</v>
      </c>
      <c r="C192" s="134" t="s">
        <v>10</v>
      </c>
      <c r="D192" s="264">
        <v>70000</v>
      </c>
      <c r="E192" s="395">
        <v>43748</v>
      </c>
    </row>
    <row r="193" spans="1:5" ht="12.75">
      <c r="A193" s="280">
        <v>188</v>
      </c>
      <c r="B193" s="250" t="s">
        <v>2487</v>
      </c>
      <c r="C193" s="134" t="s">
        <v>10</v>
      </c>
      <c r="D193" s="264">
        <v>25373</v>
      </c>
      <c r="E193" s="395">
        <v>43748</v>
      </c>
    </row>
    <row r="194" spans="1:5" ht="12.75">
      <c r="A194" s="280">
        <v>189</v>
      </c>
      <c r="B194" s="250" t="s">
        <v>2490</v>
      </c>
      <c r="C194" s="134" t="s">
        <v>1382</v>
      </c>
      <c r="D194" s="264">
        <v>4000</v>
      </c>
      <c r="E194" s="395">
        <v>43752</v>
      </c>
    </row>
    <row r="195" spans="1:5" ht="12.75">
      <c r="A195" s="280">
        <v>190</v>
      </c>
      <c r="B195" s="250" t="s">
        <v>2492</v>
      </c>
      <c r="C195" s="134" t="s">
        <v>10</v>
      </c>
      <c r="D195" s="264">
        <v>45000</v>
      </c>
      <c r="E195" s="395">
        <v>43755</v>
      </c>
    </row>
    <row r="196" spans="1:5" ht="12.75">
      <c r="A196" s="280">
        <v>191</v>
      </c>
      <c r="B196" s="250" t="s">
        <v>2494</v>
      </c>
      <c r="C196" s="134" t="s">
        <v>10</v>
      </c>
      <c r="D196" s="264">
        <v>4270</v>
      </c>
      <c r="E196" s="395">
        <v>43768</v>
      </c>
    </row>
    <row r="197" spans="1:5" ht="12.75">
      <c r="A197" s="280">
        <v>192</v>
      </c>
      <c r="B197" s="250" t="s">
        <v>2344</v>
      </c>
      <c r="C197" s="134" t="s">
        <v>10</v>
      </c>
      <c r="D197" s="264">
        <v>5715</v>
      </c>
      <c r="E197" s="395">
        <v>43774</v>
      </c>
    </row>
    <row r="198" spans="1:5" ht="12.75">
      <c r="A198" s="280">
        <v>193</v>
      </c>
      <c r="B198" s="250" t="s">
        <v>2497</v>
      </c>
      <c r="C198" s="134" t="s">
        <v>10</v>
      </c>
      <c r="D198" s="264">
        <v>54485</v>
      </c>
      <c r="E198" s="395">
        <v>43774</v>
      </c>
    </row>
    <row r="199" spans="1:5" ht="12.75">
      <c r="A199" s="280">
        <v>194</v>
      </c>
      <c r="B199" s="250" t="s">
        <v>2496</v>
      </c>
      <c r="C199" s="134" t="s">
        <v>10</v>
      </c>
      <c r="D199" s="264">
        <v>74800</v>
      </c>
      <c r="E199" s="395">
        <v>43774</v>
      </c>
    </row>
    <row r="200" spans="1:5" ht="12.75">
      <c r="A200" s="280">
        <v>195</v>
      </c>
      <c r="B200" s="250" t="s">
        <v>2498</v>
      </c>
      <c r="C200" s="134" t="s">
        <v>10</v>
      </c>
      <c r="D200" s="264">
        <v>54000</v>
      </c>
      <c r="E200" s="395">
        <v>43775</v>
      </c>
    </row>
    <row r="201" spans="1:5" ht="12.75">
      <c r="A201" s="280">
        <v>196</v>
      </c>
      <c r="B201" s="250" t="s">
        <v>2500</v>
      </c>
      <c r="C201" s="134" t="s">
        <v>10</v>
      </c>
      <c r="D201" s="264">
        <v>23855</v>
      </c>
      <c r="E201" s="395">
        <v>43776</v>
      </c>
    </row>
    <row r="202" spans="1:5" ht="12.75">
      <c r="A202" s="280">
        <v>197</v>
      </c>
      <c r="B202" s="250" t="s">
        <v>2502</v>
      </c>
      <c r="C202" s="134" t="s">
        <v>10</v>
      </c>
      <c r="D202" s="264">
        <v>9633</v>
      </c>
      <c r="E202" s="395">
        <v>43780</v>
      </c>
    </row>
    <row r="203" spans="1:5" ht="12.75">
      <c r="A203" s="280">
        <v>198</v>
      </c>
      <c r="B203" s="250" t="s">
        <v>2504</v>
      </c>
      <c r="C203" s="134" t="s">
        <v>10</v>
      </c>
      <c r="D203" s="264">
        <v>24940</v>
      </c>
      <c r="E203" s="395">
        <v>43780</v>
      </c>
    </row>
    <row r="204" spans="1:5" ht="12.75">
      <c r="A204" s="280">
        <v>199</v>
      </c>
      <c r="B204" s="250" t="s">
        <v>2505</v>
      </c>
      <c r="C204" s="134" t="s">
        <v>10</v>
      </c>
      <c r="D204" s="264">
        <v>12900</v>
      </c>
      <c r="E204" s="395">
        <v>43780</v>
      </c>
    </row>
    <row r="205" spans="1:5" ht="12.75">
      <c r="A205" s="280">
        <v>200</v>
      </c>
      <c r="B205" s="250" t="s">
        <v>2506</v>
      </c>
      <c r="C205" s="134" t="s">
        <v>10</v>
      </c>
      <c r="D205" s="264">
        <v>28750</v>
      </c>
      <c r="E205" s="395">
        <v>43782</v>
      </c>
    </row>
    <row r="206" spans="1:5" ht="12.75">
      <c r="A206" s="280">
        <v>201</v>
      </c>
      <c r="B206" s="250" t="s">
        <v>2507</v>
      </c>
      <c r="C206" s="134" t="s">
        <v>10</v>
      </c>
      <c r="D206" s="264">
        <v>34200</v>
      </c>
      <c r="E206" s="395">
        <v>43784</v>
      </c>
    </row>
    <row r="207" spans="1:5" ht="12.75">
      <c r="A207" s="280">
        <v>202</v>
      </c>
      <c r="B207" s="250" t="s">
        <v>1649</v>
      </c>
      <c r="C207" s="134" t="s">
        <v>10</v>
      </c>
      <c r="D207" s="264">
        <v>25000</v>
      </c>
      <c r="E207" s="395">
        <v>43788</v>
      </c>
    </row>
    <row r="208" spans="1:5" ht="12.75">
      <c r="A208" s="280">
        <v>203</v>
      </c>
      <c r="B208" s="250" t="s">
        <v>2508</v>
      </c>
      <c r="C208" s="134" t="s">
        <v>10</v>
      </c>
      <c r="D208" s="264">
        <v>7000</v>
      </c>
      <c r="E208" s="395">
        <v>43791</v>
      </c>
    </row>
    <row r="209" spans="1:5" ht="12.75">
      <c r="A209" s="280">
        <v>204</v>
      </c>
      <c r="B209" s="250" t="s">
        <v>1643</v>
      </c>
      <c r="C209" s="134" t="s">
        <v>10</v>
      </c>
      <c r="D209" s="264">
        <v>29575</v>
      </c>
      <c r="E209" s="395">
        <v>43801</v>
      </c>
    </row>
    <row r="210" spans="1:5" ht="12.75">
      <c r="A210" s="280">
        <v>205</v>
      </c>
      <c r="B210" s="250" t="s">
        <v>2510</v>
      </c>
      <c r="C210" s="134" t="s">
        <v>10</v>
      </c>
      <c r="D210" s="264">
        <v>15000</v>
      </c>
      <c r="E210" s="395">
        <v>43801</v>
      </c>
    </row>
    <row r="211" spans="1:5" ht="12.75">
      <c r="A211" s="280">
        <v>206</v>
      </c>
      <c r="B211" s="250" t="s">
        <v>2511</v>
      </c>
      <c r="C211" s="134" t="s">
        <v>10</v>
      </c>
      <c r="D211" s="264">
        <v>6000</v>
      </c>
      <c r="E211" s="395">
        <v>43804</v>
      </c>
    </row>
    <row r="212" spans="1:5" ht="12.75">
      <c r="A212" s="280">
        <v>207</v>
      </c>
      <c r="B212" s="250" t="s">
        <v>2513</v>
      </c>
      <c r="C212" s="134" t="s">
        <v>10</v>
      </c>
      <c r="D212" s="264">
        <v>58100</v>
      </c>
      <c r="E212" s="395">
        <v>43808</v>
      </c>
    </row>
    <row r="213" spans="1:5" ht="12.75">
      <c r="A213" s="280">
        <v>208</v>
      </c>
      <c r="B213" s="250" t="s">
        <v>2514</v>
      </c>
      <c r="C213" s="134" t="s">
        <v>10</v>
      </c>
      <c r="D213" s="264">
        <v>25000</v>
      </c>
      <c r="E213" s="395">
        <v>43818</v>
      </c>
    </row>
    <row r="214" spans="1:5" ht="12.75">
      <c r="A214" s="280">
        <v>209</v>
      </c>
      <c r="B214" s="250" t="s">
        <v>2516</v>
      </c>
      <c r="C214" s="134" t="s">
        <v>10</v>
      </c>
      <c r="D214" s="264">
        <v>8260</v>
      </c>
      <c r="E214" s="395">
        <v>43832</v>
      </c>
    </row>
    <row r="215" spans="1:5" ht="12.75">
      <c r="A215" s="280">
        <v>210</v>
      </c>
      <c r="B215" s="250" t="s">
        <v>2518</v>
      </c>
      <c r="C215" s="134" t="s">
        <v>10</v>
      </c>
      <c r="D215" s="264">
        <v>56356</v>
      </c>
      <c r="E215" s="395">
        <v>43832</v>
      </c>
    </row>
    <row r="216" spans="1:5" ht="12.75">
      <c r="A216" s="280">
        <v>211</v>
      </c>
      <c r="B216" s="251" t="s">
        <v>2520</v>
      </c>
      <c r="C216" s="134" t="s">
        <v>10</v>
      </c>
      <c r="D216" s="265">
        <v>18335</v>
      </c>
      <c r="E216" s="395">
        <v>43833</v>
      </c>
    </row>
    <row r="217" spans="1:5" ht="12.75">
      <c r="A217" s="188">
        <v>212</v>
      </c>
      <c r="B217" s="80" t="s">
        <v>2519</v>
      </c>
      <c r="C217" s="134" t="s">
        <v>10</v>
      </c>
      <c r="D217" s="244">
        <v>5700</v>
      </c>
      <c r="E217" s="395">
        <v>43833</v>
      </c>
    </row>
    <row r="218" spans="1:5" ht="12.75">
      <c r="A218" s="189">
        <v>213</v>
      </c>
      <c r="B218" s="75" t="s">
        <v>1627</v>
      </c>
      <c r="C218" s="134" t="s">
        <v>10</v>
      </c>
      <c r="D218" s="245">
        <v>22500</v>
      </c>
      <c r="E218" s="395">
        <v>43837</v>
      </c>
    </row>
    <row r="219" spans="1:5" ht="12.75">
      <c r="A219" s="189">
        <v>214</v>
      </c>
      <c r="B219" s="75" t="s">
        <v>2522</v>
      </c>
      <c r="C219" s="134" t="s">
        <v>10</v>
      </c>
      <c r="D219" s="245">
        <v>6440</v>
      </c>
      <c r="E219" s="395">
        <v>43843</v>
      </c>
    </row>
    <row r="220" spans="1:5" ht="12.75">
      <c r="A220" s="189">
        <v>215</v>
      </c>
      <c r="B220" s="75" t="s">
        <v>2524</v>
      </c>
      <c r="C220" s="134" t="s">
        <v>10</v>
      </c>
      <c r="D220" s="245">
        <v>9000</v>
      </c>
      <c r="E220" s="395">
        <v>43847</v>
      </c>
    </row>
    <row r="221" spans="1:5" ht="12.75">
      <c r="A221" s="189">
        <v>216</v>
      </c>
      <c r="B221" s="75" t="s">
        <v>2526</v>
      </c>
      <c r="C221" s="134" t="s">
        <v>10</v>
      </c>
      <c r="D221" s="245">
        <v>18000</v>
      </c>
      <c r="E221" s="395">
        <v>43847</v>
      </c>
    </row>
    <row r="222" spans="1:5" ht="12.75">
      <c r="A222" s="189">
        <v>217</v>
      </c>
      <c r="B222" s="75" t="s">
        <v>1710</v>
      </c>
      <c r="C222" s="134" t="s">
        <v>1382</v>
      </c>
      <c r="D222" s="245">
        <v>15000</v>
      </c>
      <c r="E222" s="395">
        <v>43850</v>
      </c>
    </row>
    <row r="223" spans="1:5" ht="12.75">
      <c r="A223" s="189">
        <v>218</v>
      </c>
      <c r="B223" s="75" t="s">
        <v>2527</v>
      </c>
      <c r="C223" s="134" t="s">
        <v>10</v>
      </c>
      <c r="D223" s="245">
        <v>45405.21</v>
      </c>
      <c r="E223" s="395">
        <v>43853</v>
      </c>
    </row>
    <row r="224" spans="1:5" ht="12.75">
      <c r="A224" s="189">
        <v>219</v>
      </c>
      <c r="B224" s="75" t="s">
        <v>2529</v>
      </c>
      <c r="C224" s="134" t="s">
        <v>1382</v>
      </c>
      <c r="D224" s="245">
        <v>7000</v>
      </c>
      <c r="E224" s="395">
        <v>43854</v>
      </c>
    </row>
    <row r="225" spans="1:5" ht="12.75">
      <c r="A225" s="189">
        <v>220</v>
      </c>
      <c r="B225" s="75" t="s">
        <v>1742</v>
      </c>
      <c r="C225" s="134" t="s">
        <v>1382</v>
      </c>
      <c r="D225" s="245">
        <v>16000</v>
      </c>
      <c r="E225" s="395">
        <v>43857</v>
      </c>
    </row>
    <row r="226" spans="1:5" ht="12.75">
      <c r="A226" s="189">
        <v>221</v>
      </c>
      <c r="B226" s="75" t="s">
        <v>1888</v>
      </c>
      <c r="C226" s="134" t="s">
        <v>10</v>
      </c>
      <c r="D226" s="245">
        <v>15826</v>
      </c>
      <c r="E226" s="395">
        <v>43857</v>
      </c>
    </row>
    <row r="227" spans="1:5" ht="12.75">
      <c r="A227" s="189">
        <v>222</v>
      </c>
      <c r="B227" s="75" t="s">
        <v>1815</v>
      </c>
      <c r="C227" s="134" t="s">
        <v>1382</v>
      </c>
      <c r="D227" s="245">
        <v>8000</v>
      </c>
      <c r="E227" s="395">
        <v>43859</v>
      </c>
    </row>
    <row r="228" spans="1:5" ht="12.75">
      <c r="A228" s="189">
        <v>223</v>
      </c>
      <c r="B228" s="75" t="s">
        <v>2532</v>
      </c>
      <c r="C228" s="134" t="s">
        <v>10</v>
      </c>
      <c r="D228" s="245">
        <v>10000</v>
      </c>
      <c r="E228" s="395">
        <v>43860</v>
      </c>
    </row>
    <row r="229" spans="1:5" ht="12.75">
      <c r="A229" s="189">
        <v>224</v>
      </c>
      <c r="B229" s="75" t="s">
        <v>2535</v>
      </c>
      <c r="C229" s="134" t="s">
        <v>10</v>
      </c>
      <c r="D229" s="245">
        <v>6050</v>
      </c>
      <c r="E229" s="395">
        <v>43864</v>
      </c>
    </row>
    <row r="230" spans="1:5" ht="12.75">
      <c r="A230" s="189">
        <v>225</v>
      </c>
      <c r="B230" s="75" t="s">
        <v>2533</v>
      </c>
      <c r="C230" s="134" t="s">
        <v>10</v>
      </c>
      <c r="D230" s="245">
        <v>7000</v>
      </c>
      <c r="E230" s="395">
        <v>43864</v>
      </c>
    </row>
    <row r="231" spans="1:5" ht="12.75">
      <c r="A231" s="189">
        <v>226</v>
      </c>
      <c r="B231" s="75" t="s">
        <v>2536</v>
      </c>
      <c r="C231" s="134" t="s">
        <v>10</v>
      </c>
      <c r="D231" s="245">
        <v>13400</v>
      </c>
      <c r="E231" s="395">
        <v>43865</v>
      </c>
    </row>
    <row r="232" spans="1:5" ht="12.75">
      <c r="A232" s="189">
        <v>227</v>
      </c>
      <c r="B232" s="75" t="s">
        <v>1816</v>
      </c>
      <c r="C232" s="134" t="s">
        <v>10</v>
      </c>
      <c r="D232" s="245">
        <v>17254</v>
      </c>
      <c r="E232" s="395">
        <v>43865</v>
      </c>
    </row>
    <row r="233" spans="1:5" ht="12.75">
      <c r="A233" s="189">
        <v>228</v>
      </c>
      <c r="B233" s="75" t="s">
        <v>2538</v>
      </c>
      <c r="C233" s="134" t="s">
        <v>10</v>
      </c>
      <c r="D233" s="245">
        <v>17587.419999999998</v>
      </c>
      <c r="E233" s="395">
        <v>43866</v>
      </c>
    </row>
    <row r="234" spans="1:5" ht="12.75">
      <c r="A234" s="189">
        <v>229</v>
      </c>
      <c r="B234" s="75" t="s">
        <v>1755</v>
      </c>
      <c r="C234" s="134" t="s">
        <v>10</v>
      </c>
      <c r="D234" s="245">
        <v>5000</v>
      </c>
      <c r="E234" s="395">
        <v>43867</v>
      </c>
    </row>
    <row r="235" spans="1:5" ht="12.75">
      <c r="A235" s="189">
        <v>230</v>
      </c>
      <c r="B235" s="75" t="s">
        <v>1755</v>
      </c>
      <c r="C235" s="134" t="s">
        <v>1382</v>
      </c>
      <c r="D235" s="245">
        <v>20000</v>
      </c>
      <c r="E235" s="395">
        <v>43867</v>
      </c>
    </row>
    <row r="236" spans="1:5" ht="12.75">
      <c r="A236" s="189">
        <v>231</v>
      </c>
      <c r="B236" s="75" t="s">
        <v>2541</v>
      </c>
      <c r="C236" s="134" t="s">
        <v>1382</v>
      </c>
      <c r="D236" s="245">
        <v>8000</v>
      </c>
      <c r="E236" s="395">
        <v>43868</v>
      </c>
    </row>
    <row r="237" spans="1:5" ht="12.75">
      <c r="A237" s="189">
        <v>232</v>
      </c>
      <c r="B237" s="75" t="s">
        <v>2541</v>
      </c>
      <c r="C237" s="134" t="s">
        <v>10</v>
      </c>
      <c r="D237" s="245">
        <v>43998</v>
      </c>
      <c r="E237" s="395">
        <v>43868</v>
      </c>
    </row>
    <row r="238" spans="1:5" ht="12.75">
      <c r="A238" s="189">
        <v>233</v>
      </c>
      <c r="B238" s="75" t="s">
        <v>1504</v>
      </c>
      <c r="C238" s="134" t="s">
        <v>10</v>
      </c>
      <c r="D238" s="245">
        <v>13250</v>
      </c>
      <c r="E238" s="395">
        <v>43871</v>
      </c>
    </row>
    <row r="239" spans="1:5" ht="12.75">
      <c r="A239" s="189">
        <v>234</v>
      </c>
      <c r="B239" s="75" t="s">
        <v>1854</v>
      </c>
      <c r="C239" s="134" t="s">
        <v>1382</v>
      </c>
      <c r="D239" s="245">
        <v>10000</v>
      </c>
      <c r="E239" s="395">
        <v>43871</v>
      </c>
    </row>
    <row r="240" spans="1:5" ht="12.75">
      <c r="A240" s="189">
        <v>235</v>
      </c>
      <c r="B240" s="75" t="s">
        <v>2174</v>
      </c>
      <c r="C240" s="134" t="s">
        <v>10</v>
      </c>
      <c r="D240" s="245">
        <v>7000</v>
      </c>
      <c r="E240" s="395">
        <v>43872</v>
      </c>
    </row>
    <row r="241" spans="1:5" ht="12.75">
      <c r="A241" s="189">
        <v>236</v>
      </c>
      <c r="B241" s="75" t="s">
        <v>2546</v>
      </c>
      <c r="C241" s="134" t="s">
        <v>10</v>
      </c>
      <c r="D241" s="245">
        <v>35000</v>
      </c>
      <c r="E241" s="395">
        <v>43873</v>
      </c>
    </row>
    <row r="242" spans="1:5" ht="12.75">
      <c r="A242" s="189">
        <v>237</v>
      </c>
      <c r="B242" s="75" t="s">
        <v>1859</v>
      </c>
      <c r="C242" s="134" t="s">
        <v>1382</v>
      </c>
      <c r="D242" s="245">
        <v>15000</v>
      </c>
      <c r="E242" s="395">
        <v>43874</v>
      </c>
    </row>
    <row r="243" spans="1:5" ht="12.75">
      <c r="A243" s="189">
        <v>238</v>
      </c>
      <c r="B243" s="75" t="s">
        <v>2549</v>
      </c>
      <c r="C243" s="134" t="s">
        <v>10</v>
      </c>
      <c r="D243" s="245">
        <v>17000</v>
      </c>
      <c r="E243" s="395">
        <v>43875</v>
      </c>
    </row>
    <row r="244" spans="1:5" ht="12.75">
      <c r="A244" s="189">
        <v>239</v>
      </c>
      <c r="B244" s="75" t="s">
        <v>2553</v>
      </c>
      <c r="C244" s="134" t="s">
        <v>10</v>
      </c>
      <c r="D244" s="245">
        <v>74579</v>
      </c>
      <c r="E244" s="395">
        <v>43878</v>
      </c>
    </row>
    <row r="245" spans="1:5" ht="12.75">
      <c r="A245" s="189">
        <v>240</v>
      </c>
      <c r="B245" s="75" t="s">
        <v>2551</v>
      </c>
      <c r="C245" s="134" t="s">
        <v>10</v>
      </c>
      <c r="D245" s="245">
        <v>33500</v>
      </c>
      <c r="E245" s="395">
        <v>43878</v>
      </c>
    </row>
    <row r="246" spans="1:5" ht="12.75">
      <c r="A246" s="189">
        <v>241</v>
      </c>
      <c r="B246" s="75" t="s">
        <v>2553</v>
      </c>
      <c r="C246" s="134" t="s">
        <v>1382</v>
      </c>
      <c r="D246" s="245">
        <v>20000</v>
      </c>
      <c r="E246" s="395">
        <v>43878</v>
      </c>
    </row>
    <row r="247" spans="1:5" ht="12.75">
      <c r="A247" s="189">
        <v>242</v>
      </c>
      <c r="B247" s="75" t="s">
        <v>1819</v>
      </c>
      <c r="C247" s="134" t="s">
        <v>10</v>
      </c>
      <c r="D247" s="245">
        <v>15390</v>
      </c>
      <c r="E247" s="395">
        <v>43880</v>
      </c>
    </row>
    <row r="248" spans="1:5" ht="12.75">
      <c r="A248" s="189">
        <v>243</v>
      </c>
      <c r="B248" s="75" t="s">
        <v>2418</v>
      </c>
      <c r="C248" s="134" t="s">
        <v>10</v>
      </c>
      <c r="D248" s="245">
        <v>19547</v>
      </c>
      <c r="E248" s="395">
        <v>43881</v>
      </c>
    </row>
    <row r="249" spans="1:5" ht="12.75">
      <c r="A249" s="189">
        <v>244</v>
      </c>
      <c r="B249" s="75" t="s">
        <v>1658</v>
      </c>
      <c r="C249" s="134" t="s">
        <v>10</v>
      </c>
      <c r="D249" s="245">
        <v>7000</v>
      </c>
      <c r="E249" s="395">
        <v>43881</v>
      </c>
    </row>
    <row r="250" spans="1:5" ht="12.75">
      <c r="A250" s="189">
        <v>245</v>
      </c>
      <c r="B250" s="75" t="s">
        <v>2557</v>
      </c>
      <c r="C250" s="134" t="s">
        <v>1382</v>
      </c>
      <c r="D250" s="245">
        <v>15000</v>
      </c>
      <c r="E250" s="395">
        <v>43882</v>
      </c>
    </row>
    <row r="251" spans="1:5" ht="12.75">
      <c r="A251" s="189">
        <v>246</v>
      </c>
      <c r="B251" s="75" t="s">
        <v>1132</v>
      </c>
      <c r="C251" s="134" t="s">
        <v>10</v>
      </c>
      <c r="D251" s="245">
        <v>42000</v>
      </c>
      <c r="E251" s="395">
        <v>43882</v>
      </c>
    </row>
    <row r="252" spans="1:5" ht="12.75">
      <c r="A252" s="189">
        <v>247</v>
      </c>
      <c r="B252" s="75" t="s">
        <v>2558</v>
      </c>
      <c r="C252" s="134" t="s">
        <v>1382</v>
      </c>
      <c r="D252" s="245">
        <v>10000</v>
      </c>
      <c r="E252" s="395">
        <v>43882</v>
      </c>
    </row>
    <row r="253" spans="1:5" ht="12.75">
      <c r="A253" s="189">
        <v>248</v>
      </c>
      <c r="B253" s="75" t="s">
        <v>2559</v>
      </c>
      <c r="C253" s="134" t="s">
        <v>1382</v>
      </c>
      <c r="D253" s="245">
        <v>10000</v>
      </c>
      <c r="E253" s="395">
        <v>43885</v>
      </c>
    </row>
    <row r="254" spans="1:5" ht="12.75">
      <c r="A254" s="189">
        <v>249</v>
      </c>
      <c r="B254" s="75" t="s">
        <v>1725</v>
      </c>
      <c r="C254" s="134" t="s">
        <v>10</v>
      </c>
      <c r="D254" s="245">
        <v>3500</v>
      </c>
      <c r="E254" s="395">
        <v>43886</v>
      </c>
    </row>
    <row r="255" spans="1:5" ht="12.75">
      <c r="A255" s="189">
        <v>250</v>
      </c>
      <c r="B255" s="75" t="s">
        <v>1896</v>
      </c>
      <c r="C255" s="134" t="s">
        <v>1382</v>
      </c>
      <c r="D255" s="245">
        <v>10000</v>
      </c>
      <c r="E255" s="395">
        <v>43887</v>
      </c>
    </row>
    <row r="256" spans="1:5" ht="12.75">
      <c r="A256" s="189">
        <v>251</v>
      </c>
      <c r="B256" s="75" t="s">
        <v>2564</v>
      </c>
      <c r="C256" s="134" t="s">
        <v>10</v>
      </c>
      <c r="D256" s="245">
        <v>40860</v>
      </c>
      <c r="E256" s="395">
        <v>43888</v>
      </c>
    </row>
    <row r="257" spans="1:5" ht="12.75">
      <c r="A257" s="189">
        <v>252</v>
      </c>
      <c r="B257" s="75" t="s">
        <v>1612</v>
      </c>
      <c r="C257" s="134" t="s">
        <v>10</v>
      </c>
      <c r="D257" s="245">
        <v>33690</v>
      </c>
      <c r="E257" s="395">
        <v>43888</v>
      </c>
    </row>
    <row r="258" spans="1:5" ht="12.75">
      <c r="A258" s="189">
        <v>253</v>
      </c>
      <c r="B258" s="75" t="s">
        <v>2563</v>
      </c>
      <c r="C258" s="134" t="s">
        <v>10</v>
      </c>
      <c r="D258" s="245">
        <v>11000</v>
      </c>
      <c r="E258" s="395">
        <v>43888</v>
      </c>
    </row>
    <row r="259" spans="1:5" ht="12.75">
      <c r="A259" s="189">
        <v>254</v>
      </c>
      <c r="B259" s="75" t="s">
        <v>2565</v>
      </c>
      <c r="C259" s="134" t="s">
        <v>10</v>
      </c>
      <c r="D259" s="245">
        <v>16000</v>
      </c>
      <c r="E259" s="395">
        <v>43892</v>
      </c>
    </row>
    <row r="260" spans="1:5" ht="12.75">
      <c r="A260" s="189">
        <v>255</v>
      </c>
      <c r="B260" s="75" t="s">
        <v>2567</v>
      </c>
      <c r="C260" s="134" t="s">
        <v>1382</v>
      </c>
      <c r="D260" s="245">
        <v>7000</v>
      </c>
      <c r="E260" s="395">
        <v>43892</v>
      </c>
    </row>
    <row r="261" spans="1:5" ht="12.75">
      <c r="A261" s="189">
        <v>256</v>
      </c>
      <c r="B261" s="75" t="s">
        <v>1781</v>
      </c>
      <c r="C261" s="134" t="s">
        <v>1382</v>
      </c>
      <c r="D261" s="245">
        <v>20000</v>
      </c>
      <c r="E261" s="395">
        <v>43892</v>
      </c>
    </row>
    <row r="262" spans="1:5" ht="12.75">
      <c r="A262" s="189">
        <v>257</v>
      </c>
      <c r="B262" s="75" t="s">
        <v>1799</v>
      </c>
      <c r="C262" s="134" t="s">
        <v>1382</v>
      </c>
      <c r="D262" s="245">
        <v>15000</v>
      </c>
      <c r="E262" s="395">
        <v>43894</v>
      </c>
    </row>
    <row r="263" spans="1:5" ht="12.75">
      <c r="A263" s="189">
        <v>258</v>
      </c>
      <c r="B263" s="75" t="s">
        <v>2568</v>
      </c>
      <c r="C263" s="134" t="s">
        <v>10</v>
      </c>
      <c r="D263" s="245">
        <v>6050</v>
      </c>
      <c r="E263" s="395">
        <v>43894</v>
      </c>
    </row>
    <row r="264" spans="1:5" ht="12.75">
      <c r="A264" s="189">
        <v>259</v>
      </c>
      <c r="B264" s="75" t="s">
        <v>2569</v>
      </c>
      <c r="C264" s="134" t="s">
        <v>10</v>
      </c>
      <c r="D264" s="245">
        <v>22050</v>
      </c>
      <c r="E264" s="395">
        <v>43895</v>
      </c>
    </row>
    <row r="265" spans="1:5" ht="12.75">
      <c r="A265" s="189">
        <v>260</v>
      </c>
      <c r="B265" s="75" t="s">
        <v>1884</v>
      </c>
      <c r="C265" s="134" t="s">
        <v>1382</v>
      </c>
      <c r="D265" s="245">
        <v>10000</v>
      </c>
      <c r="E265" s="395">
        <v>43895</v>
      </c>
    </row>
    <row r="266" spans="1:5" ht="12.75">
      <c r="A266" s="189">
        <v>261</v>
      </c>
      <c r="B266" s="75" t="s">
        <v>1575</v>
      </c>
      <c r="C266" s="134" t="s">
        <v>10</v>
      </c>
      <c r="D266" s="245">
        <v>19500</v>
      </c>
      <c r="E266" s="395">
        <v>43896</v>
      </c>
    </row>
    <row r="267" spans="1:5" ht="12.75">
      <c r="A267" s="189">
        <v>262</v>
      </c>
      <c r="B267" s="75" t="s">
        <v>2572</v>
      </c>
      <c r="C267" s="134" t="s">
        <v>1382</v>
      </c>
      <c r="D267" s="245">
        <v>9000</v>
      </c>
      <c r="E267" s="395">
        <v>43899</v>
      </c>
    </row>
    <row r="268" spans="1:5" ht="12.75">
      <c r="A268" s="189">
        <v>263</v>
      </c>
      <c r="B268" s="75" t="s">
        <v>2574</v>
      </c>
      <c r="C268" s="134" t="s">
        <v>10</v>
      </c>
      <c r="D268" s="245">
        <v>45000</v>
      </c>
      <c r="E268" s="395">
        <v>43900</v>
      </c>
    </row>
    <row r="269" spans="1:5" ht="12.75">
      <c r="A269" s="189">
        <v>264</v>
      </c>
      <c r="B269" s="75" t="s">
        <v>2282</v>
      </c>
      <c r="C269" s="134" t="s">
        <v>1382</v>
      </c>
      <c r="D269" s="245">
        <v>5000</v>
      </c>
      <c r="E269" s="395">
        <v>43900</v>
      </c>
    </row>
    <row r="270" spans="1:5" ht="12.75">
      <c r="A270" s="189">
        <v>265</v>
      </c>
      <c r="B270" s="75" t="s">
        <v>2575</v>
      </c>
      <c r="C270" s="134" t="s">
        <v>10</v>
      </c>
      <c r="D270" s="245">
        <v>3800</v>
      </c>
      <c r="E270" s="395">
        <v>43901</v>
      </c>
    </row>
    <row r="271" spans="1:5" ht="12.75">
      <c r="A271" s="189">
        <v>266</v>
      </c>
      <c r="B271" s="75" t="s">
        <v>2577</v>
      </c>
      <c r="C271" s="134" t="s">
        <v>10</v>
      </c>
      <c r="D271" s="245">
        <v>22500</v>
      </c>
      <c r="E271" s="395">
        <v>43903</v>
      </c>
    </row>
    <row r="272" spans="1:5" ht="12.75">
      <c r="A272" s="189">
        <v>267</v>
      </c>
      <c r="B272" s="75" t="s">
        <v>1770</v>
      </c>
      <c r="C272" s="134" t="s">
        <v>1382</v>
      </c>
      <c r="D272" s="245">
        <v>15000</v>
      </c>
      <c r="E272" s="395">
        <v>43906</v>
      </c>
    </row>
    <row r="273" spans="1:5" ht="12.75">
      <c r="A273" s="189">
        <v>268</v>
      </c>
      <c r="B273" s="75" t="s">
        <v>2579</v>
      </c>
      <c r="C273" s="134" t="s">
        <v>1382</v>
      </c>
      <c r="D273" s="245">
        <v>10000</v>
      </c>
      <c r="E273" s="395">
        <v>43906</v>
      </c>
    </row>
    <row r="274" spans="1:5" ht="12.75">
      <c r="A274" s="189">
        <v>269</v>
      </c>
      <c r="B274" s="75" t="s">
        <v>2579</v>
      </c>
      <c r="C274" s="134" t="s">
        <v>10</v>
      </c>
      <c r="D274" s="245">
        <v>61697.29</v>
      </c>
      <c r="E274" s="395">
        <v>43906</v>
      </c>
    </row>
    <row r="275" spans="1:5" ht="12.75">
      <c r="A275" s="189">
        <v>270</v>
      </c>
      <c r="B275" s="75" t="s">
        <v>2581</v>
      </c>
      <c r="C275" s="134" t="s">
        <v>10</v>
      </c>
      <c r="D275" s="245">
        <v>5762</v>
      </c>
      <c r="E275" s="395">
        <v>43907</v>
      </c>
    </row>
    <row r="276" spans="1:5" ht="12.75">
      <c r="A276" s="189">
        <v>271</v>
      </c>
      <c r="B276" s="75" t="s">
        <v>2583</v>
      </c>
      <c r="C276" s="134" t="s">
        <v>10</v>
      </c>
      <c r="D276" s="245">
        <v>19041.77</v>
      </c>
      <c r="E276" s="395">
        <v>43909</v>
      </c>
    </row>
    <row r="277" spans="1:5" ht="12.75">
      <c r="A277" s="189">
        <v>272</v>
      </c>
      <c r="B277" s="75" t="s">
        <v>2585</v>
      </c>
      <c r="C277" s="134" t="s">
        <v>10</v>
      </c>
      <c r="D277" s="245">
        <v>25000</v>
      </c>
      <c r="E277" s="395">
        <v>43909</v>
      </c>
    </row>
    <row r="278" spans="1:5" ht="12.75">
      <c r="A278" s="189">
        <v>273</v>
      </c>
      <c r="B278" s="75" t="s">
        <v>2586</v>
      </c>
      <c r="C278" s="134" t="s">
        <v>10</v>
      </c>
      <c r="D278" s="245">
        <v>45280</v>
      </c>
      <c r="E278" s="395">
        <v>43909</v>
      </c>
    </row>
    <row r="279" spans="1:5" ht="12.75">
      <c r="A279" s="189">
        <v>274</v>
      </c>
      <c r="B279" s="75" t="s">
        <v>1775</v>
      </c>
      <c r="C279" s="134" t="s">
        <v>1382</v>
      </c>
      <c r="D279" s="245">
        <v>20000</v>
      </c>
      <c r="E279" s="395">
        <v>43913</v>
      </c>
    </row>
    <row r="280" spans="1:5" ht="12.75">
      <c r="A280" s="189">
        <v>275</v>
      </c>
      <c r="B280" s="75" t="s">
        <v>2588</v>
      </c>
      <c r="C280" s="134" t="s">
        <v>1382</v>
      </c>
      <c r="D280" s="245">
        <v>7000</v>
      </c>
      <c r="E280" s="395">
        <v>43915</v>
      </c>
    </row>
    <row r="281" spans="1:5" ht="12.75">
      <c r="A281" s="189">
        <v>276</v>
      </c>
      <c r="B281" s="75" t="s">
        <v>1499</v>
      </c>
      <c r="C281" s="134" t="s">
        <v>1382</v>
      </c>
      <c r="D281" s="245">
        <v>4000</v>
      </c>
      <c r="E281" s="395">
        <v>43916</v>
      </c>
    </row>
    <row r="282" spans="1:5" ht="12.75">
      <c r="A282" s="189">
        <v>277</v>
      </c>
      <c r="B282" s="75" t="s">
        <v>1657</v>
      </c>
      <c r="C282" s="134" t="s">
        <v>10</v>
      </c>
      <c r="D282" s="245">
        <v>51300</v>
      </c>
      <c r="E282" s="395">
        <v>43916</v>
      </c>
    </row>
    <row r="283" spans="1:5" ht="12.75">
      <c r="A283" s="189">
        <v>278</v>
      </c>
      <c r="B283" s="75" t="s">
        <v>2590</v>
      </c>
      <c r="C283" s="134" t="s">
        <v>10</v>
      </c>
      <c r="D283" s="245">
        <v>71860</v>
      </c>
      <c r="E283" s="395">
        <v>43916</v>
      </c>
    </row>
    <row r="284" spans="1:5" ht="12.75">
      <c r="A284" s="189">
        <v>279</v>
      </c>
      <c r="B284" s="75" t="s">
        <v>2006</v>
      </c>
      <c r="C284" s="134" t="s">
        <v>10</v>
      </c>
      <c r="D284" s="245">
        <v>14130</v>
      </c>
      <c r="E284" s="395">
        <v>43920</v>
      </c>
    </row>
    <row r="285" spans="1:5" ht="12.75">
      <c r="A285" s="189">
        <v>280</v>
      </c>
      <c r="B285" s="75" t="s">
        <v>2328</v>
      </c>
      <c r="C285" s="134" t="s">
        <v>1382</v>
      </c>
      <c r="D285" s="245">
        <v>5000</v>
      </c>
      <c r="E285" s="395">
        <v>43921</v>
      </c>
    </row>
    <row r="286" spans="1:5" ht="12.75">
      <c r="A286" s="189">
        <v>281</v>
      </c>
      <c r="B286" s="75" t="s">
        <v>2594</v>
      </c>
      <c r="C286" s="134" t="s">
        <v>10</v>
      </c>
      <c r="D286" s="245">
        <v>25000</v>
      </c>
      <c r="E286" s="395">
        <v>43927</v>
      </c>
    </row>
    <row r="287" spans="1:5" ht="12.75">
      <c r="A287" s="189">
        <v>282</v>
      </c>
      <c r="B287" s="75" t="s">
        <v>2671</v>
      </c>
      <c r="C287" s="134" t="s">
        <v>10</v>
      </c>
      <c r="D287" s="245">
        <v>16357</v>
      </c>
      <c r="E287" s="395">
        <v>43928</v>
      </c>
    </row>
    <row r="288" spans="1:5" ht="12.75">
      <c r="A288" s="189">
        <v>283</v>
      </c>
      <c r="B288" s="75" t="s">
        <v>2596</v>
      </c>
      <c r="C288" s="134" t="s">
        <v>10</v>
      </c>
      <c r="D288" s="245">
        <v>23380</v>
      </c>
      <c r="E288" s="395">
        <v>43928</v>
      </c>
    </row>
    <row r="289" spans="1:5" ht="12.75">
      <c r="A289" s="117">
        <v>284</v>
      </c>
      <c r="B289" s="80" t="s">
        <v>2598</v>
      </c>
      <c r="C289" s="134" t="s">
        <v>1382</v>
      </c>
      <c r="D289" s="244">
        <v>9000</v>
      </c>
      <c r="E289" s="395">
        <v>43928</v>
      </c>
    </row>
    <row r="290" spans="1:5" ht="12.75">
      <c r="A290" s="84">
        <v>285</v>
      </c>
      <c r="B290" s="75" t="s">
        <v>1487</v>
      </c>
      <c r="C290" s="134" t="s">
        <v>1382</v>
      </c>
      <c r="D290" s="245">
        <v>9000</v>
      </c>
      <c r="E290" s="395">
        <v>43929</v>
      </c>
    </row>
    <row r="291" spans="1:5" ht="12.75">
      <c r="A291" s="84">
        <v>286</v>
      </c>
      <c r="B291" s="75" t="s">
        <v>2134</v>
      </c>
      <c r="C291" s="134" t="s">
        <v>10</v>
      </c>
      <c r="D291" s="245">
        <v>6000</v>
      </c>
      <c r="E291" s="395">
        <v>43929</v>
      </c>
    </row>
    <row r="292" spans="1:5" ht="12.75">
      <c r="A292" s="84">
        <v>287</v>
      </c>
      <c r="B292" s="75" t="s">
        <v>2599</v>
      </c>
      <c r="C292" s="134" t="s">
        <v>1382</v>
      </c>
      <c r="D292" s="245">
        <v>7000</v>
      </c>
      <c r="E292" s="395">
        <v>43929</v>
      </c>
    </row>
    <row r="293" spans="1:5" ht="12.75">
      <c r="A293" s="84">
        <v>288</v>
      </c>
      <c r="B293" s="75" t="s">
        <v>2601</v>
      </c>
      <c r="C293" s="134" t="s">
        <v>1382</v>
      </c>
      <c r="D293" s="245">
        <v>5000</v>
      </c>
      <c r="E293" s="395">
        <v>43930</v>
      </c>
    </row>
    <row r="294" spans="1:5" ht="12.75">
      <c r="A294" s="84">
        <v>289</v>
      </c>
      <c r="B294" s="75" t="s">
        <v>2603</v>
      </c>
      <c r="C294" s="134" t="s">
        <v>1382</v>
      </c>
      <c r="D294" s="245">
        <v>15000</v>
      </c>
      <c r="E294" s="395">
        <v>43930</v>
      </c>
    </row>
    <row r="295" spans="1:5" ht="12.75">
      <c r="A295" s="84">
        <v>290</v>
      </c>
      <c r="B295" s="75" t="s">
        <v>2607</v>
      </c>
      <c r="C295" s="134" t="s">
        <v>10</v>
      </c>
      <c r="D295" s="245">
        <v>27000</v>
      </c>
      <c r="E295" s="395">
        <v>43935</v>
      </c>
    </row>
    <row r="296" spans="1:5" ht="12.75">
      <c r="A296" s="84">
        <v>291</v>
      </c>
      <c r="B296" s="75" t="s">
        <v>2606</v>
      </c>
      <c r="C296" s="134" t="s">
        <v>10</v>
      </c>
      <c r="D296" s="245">
        <v>67565</v>
      </c>
      <c r="E296" s="395">
        <v>43935</v>
      </c>
    </row>
    <row r="297" spans="1:5" ht="12.75">
      <c r="A297" s="84">
        <v>292</v>
      </c>
      <c r="B297" s="75" t="s">
        <v>2604</v>
      </c>
      <c r="C297" s="134" t="s">
        <v>1382</v>
      </c>
      <c r="D297" s="245">
        <v>5000</v>
      </c>
      <c r="E297" s="395">
        <v>43935</v>
      </c>
    </row>
    <row r="298" spans="1:5" ht="12.75">
      <c r="A298" s="84">
        <v>293</v>
      </c>
      <c r="B298" s="75" t="s">
        <v>2608</v>
      </c>
      <c r="C298" s="134" t="s">
        <v>1382</v>
      </c>
      <c r="D298" s="245">
        <v>3000</v>
      </c>
      <c r="E298" s="395">
        <v>43936</v>
      </c>
    </row>
    <row r="299" spans="1:5" ht="12.75">
      <c r="A299" s="84">
        <v>294</v>
      </c>
      <c r="B299" s="75" t="s">
        <v>2610</v>
      </c>
      <c r="C299" s="134" t="s">
        <v>10</v>
      </c>
      <c r="D299" s="245">
        <v>31290</v>
      </c>
      <c r="E299" s="395">
        <v>43936</v>
      </c>
    </row>
    <row r="300" spans="1:5" ht="12.75">
      <c r="A300" s="84">
        <v>295</v>
      </c>
      <c r="B300" s="75" t="s">
        <v>1870</v>
      </c>
      <c r="C300" s="134" t="s">
        <v>1382</v>
      </c>
      <c r="D300" s="245">
        <v>6000</v>
      </c>
      <c r="E300" s="395">
        <v>43937</v>
      </c>
    </row>
    <row r="301" spans="1:5" ht="12.75">
      <c r="A301" s="84">
        <v>296</v>
      </c>
      <c r="B301" s="75" t="s">
        <v>2614</v>
      </c>
      <c r="C301" s="134" t="s">
        <v>1382</v>
      </c>
      <c r="D301" s="245">
        <v>10000</v>
      </c>
      <c r="E301" s="395">
        <v>43941</v>
      </c>
    </row>
    <row r="302" spans="1:5" ht="12.75">
      <c r="A302" s="84">
        <v>297</v>
      </c>
      <c r="B302" s="75" t="s">
        <v>2028</v>
      </c>
      <c r="C302" s="134" t="s">
        <v>10</v>
      </c>
      <c r="D302" s="245">
        <v>6000</v>
      </c>
      <c r="E302" s="395">
        <v>43941</v>
      </c>
    </row>
    <row r="303" spans="1:5" ht="12.75">
      <c r="A303" s="84">
        <v>298</v>
      </c>
      <c r="B303" s="75" t="s">
        <v>2612</v>
      </c>
      <c r="C303" s="134" t="s">
        <v>1382</v>
      </c>
      <c r="D303" s="245">
        <v>10000</v>
      </c>
      <c r="E303" s="395">
        <v>43941</v>
      </c>
    </row>
    <row r="304" spans="1:5" ht="12.75">
      <c r="A304" s="84">
        <v>299</v>
      </c>
      <c r="B304" s="75" t="s">
        <v>1524</v>
      </c>
      <c r="C304" s="134" t="s">
        <v>1382</v>
      </c>
      <c r="D304" s="245">
        <v>13000</v>
      </c>
      <c r="E304" s="395">
        <v>43942</v>
      </c>
    </row>
    <row r="305" spans="1:5" ht="12.75">
      <c r="A305" s="84">
        <v>300</v>
      </c>
      <c r="B305" s="75" t="s">
        <v>2615</v>
      </c>
      <c r="C305" s="134" t="s">
        <v>10</v>
      </c>
      <c r="D305" s="245">
        <v>8144</v>
      </c>
      <c r="E305" s="395">
        <v>43942</v>
      </c>
    </row>
    <row r="306" spans="1:5" ht="12.75">
      <c r="A306" s="84">
        <v>301</v>
      </c>
      <c r="B306" s="75" t="s">
        <v>2617</v>
      </c>
      <c r="C306" s="134" t="s">
        <v>1382</v>
      </c>
      <c r="D306" s="245">
        <v>18400</v>
      </c>
      <c r="E306" s="395">
        <v>43942</v>
      </c>
    </row>
    <row r="307" spans="1:5" ht="12.75">
      <c r="A307" s="84">
        <v>302</v>
      </c>
      <c r="B307" s="75" t="s">
        <v>2619</v>
      </c>
      <c r="C307" s="134" t="s">
        <v>10</v>
      </c>
      <c r="D307" s="245">
        <v>17200</v>
      </c>
      <c r="E307" s="395">
        <v>43944</v>
      </c>
    </row>
    <row r="308" spans="1:5" ht="12.75">
      <c r="A308" s="84">
        <v>303</v>
      </c>
      <c r="B308" s="75" t="s">
        <v>1817</v>
      </c>
      <c r="C308" s="134" t="s">
        <v>1382</v>
      </c>
      <c r="D308" s="245">
        <v>6000</v>
      </c>
      <c r="E308" s="395">
        <v>43944</v>
      </c>
    </row>
    <row r="309" spans="1:5" ht="12.75">
      <c r="A309" s="84">
        <v>304</v>
      </c>
      <c r="B309" s="75" t="s">
        <v>2620</v>
      </c>
      <c r="C309" s="134" t="s">
        <v>10</v>
      </c>
      <c r="D309" s="245">
        <v>13500</v>
      </c>
      <c r="E309" s="395">
        <v>43945</v>
      </c>
    </row>
    <row r="310" spans="1:5" ht="12.75">
      <c r="A310" s="84">
        <v>305</v>
      </c>
      <c r="B310" s="75" t="s">
        <v>1545</v>
      </c>
      <c r="C310" s="134" t="s">
        <v>1382</v>
      </c>
      <c r="D310" s="245">
        <v>7000</v>
      </c>
      <c r="E310" s="395">
        <v>43945</v>
      </c>
    </row>
    <row r="311" spans="1:5" ht="12.75">
      <c r="A311" s="84">
        <v>306</v>
      </c>
      <c r="B311" s="75" t="s">
        <v>1677</v>
      </c>
      <c r="C311" s="134" t="s">
        <v>10</v>
      </c>
      <c r="D311" s="245">
        <v>7000</v>
      </c>
      <c r="E311" s="395">
        <v>43945</v>
      </c>
    </row>
    <row r="312" spans="1:5" ht="12.75">
      <c r="A312" s="84">
        <v>307</v>
      </c>
      <c r="B312" s="75" t="s">
        <v>2622</v>
      </c>
      <c r="C312" s="134" t="s">
        <v>10</v>
      </c>
      <c r="D312" s="245">
        <v>25000</v>
      </c>
      <c r="E312" s="395">
        <v>43948</v>
      </c>
    </row>
    <row r="313" spans="1:5" ht="12.75">
      <c r="A313" s="84">
        <v>308</v>
      </c>
      <c r="B313" s="75" t="s">
        <v>2624</v>
      </c>
      <c r="C313" s="134" t="s">
        <v>1382</v>
      </c>
      <c r="D313" s="245">
        <v>1900</v>
      </c>
      <c r="E313" s="395">
        <v>43948</v>
      </c>
    </row>
    <row r="314" spans="1:5" ht="12.75">
      <c r="A314" s="84">
        <v>309</v>
      </c>
      <c r="B314" s="75" t="s">
        <v>2626</v>
      </c>
      <c r="C314" s="134" t="s">
        <v>10</v>
      </c>
      <c r="D314" s="245">
        <v>37878</v>
      </c>
      <c r="E314" s="395">
        <v>43949</v>
      </c>
    </row>
    <row r="315" spans="1:5" ht="12.75">
      <c r="A315" s="84">
        <v>310</v>
      </c>
      <c r="B315" s="75" t="s">
        <v>1587</v>
      </c>
      <c r="C315" s="134" t="s">
        <v>1382</v>
      </c>
      <c r="D315" s="245">
        <v>5000</v>
      </c>
      <c r="E315" s="395">
        <v>43949</v>
      </c>
    </row>
    <row r="316" spans="1:5" ht="12.75">
      <c r="A316" s="84">
        <v>311</v>
      </c>
      <c r="B316" s="75" t="s">
        <v>2627</v>
      </c>
      <c r="C316" s="134" t="s">
        <v>1382</v>
      </c>
      <c r="D316" s="245">
        <v>20000</v>
      </c>
      <c r="E316" s="395">
        <v>43949</v>
      </c>
    </row>
    <row r="317" spans="1:5" ht="12.75">
      <c r="A317" s="84">
        <v>312</v>
      </c>
      <c r="B317" s="75" t="s">
        <v>1832</v>
      </c>
      <c r="C317" s="134" t="s">
        <v>1382</v>
      </c>
      <c r="D317" s="245">
        <v>7000</v>
      </c>
      <c r="E317" s="395">
        <v>43950</v>
      </c>
    </row>
    <row r="318" spans="1:5" ht="12.75">
      <c r="A318" s="84">
        <v>313</v>
      </c>
      <c r="B318" s="75" t="s">
        <v>2628</v>
      </c>
      <c r="C318" s="134" t="s">
        <v>1382</v>
      </c>
      <c r="D318" s="245">
        <v>10000</v>
      </c>
      <c r="E318" s="395">
        <v>43950</v>
      </c>
    </row>
    <row r="319" spans="1:5" ht="12.75">
      <c r="A319" s="84">
        <v>314</v>
      </c>
      <c r="B319" s="75" t="s">
        <v>2635</v>
      </c>
      <c r="C319" s="134" t="s">
        <v>10</v>
      </c>
      <c r="D319" s="245">
        <v>90489</v>
      </c>
      <c r="E319" s="395">
        <v>43951</v>
      </c>
    </row>
    <row r="320" spans="1:5" ht="12.75">
      <c r="A320" s="84">
        <v>315</v>
      </c>
      <c r="B320" s="75" t="s">
        <v>2632</v>
      </c>
      <c r="C320" s="134" t="s">
        <v>10</v>
      </c>
      <c r="D320" s="245">
        <v>13500</v>
      </c>
      <c r="E320" s="395">
        <v>43951</v>
      </c>
    </row>
    <row r="321" spans="1:5" ht="12.75">
      <c r="A321" s="84">
        <v>316</v>
      </c>
      <c r="B321" s="75" t="s">
        <v>2634</v>
      </c>
      <c r="C321" s="134" t="s">
        <v>10</v>
      </c>
      <c r="D321" s="245">
        <v>16749</v>
      </c>
      <c r="E321" s="395">
        <v>43951</v>
      </c>
    </row>
    <row r="322" spans="1:5" ht="12.75">
      <c r="A322" s="84">
        <v>317</v>
      </c>
      <c r="B322" s="75" t="s">
        <v>2630</v>
      </c>
      <c r="C322" s="134" t="s">
        <v>10</v>
      </c>
      <c r="D322" s="245">
        <v>74640</v>
      </c>
      <c r="E322" s="395">
        <v>43951</v>
      </c>
    </row>
    <row r="323" spans="1:5" ht="12.75">
      <c r="A323" s="84">
        <v>318</v>
      </c>
      <c r="B323" s="75" t="s">
        <v>2633</v>
      </c>
      <c r="C323" s="134" t="s">
        <v>10</v>
      </c>
      <c r="D323" s="245">
        <v>24050</v>
      </c>
      <c r="E323" s="395">
        <v>43951</v>
      </c>
    </row>
    <row r="324" spans="1:5" ht="12.75">
      <c r="A324" s="84">
        <v>319</v>
      </c>
      <c r="B324" s="75" t="s">
        <v>2636</v>
      </c>
      <c r="C324" s="134" t="s">
        <v>10</v>
      </c>
      <c r="D324" s="245">
        <v>12870</v>
      </c>
      <c r="E324" s="395">
        <v>43956</v>
      </c>
    </row>
    <row r="325" spans="1:5" ht="12.75">
      <c r="A325" s="84">
        <v>320</v>
      </c>
      <c r="B325" s="75" t="s">
        <v>1498</v>
      </c>
      <c r="C325" s="134" t="s">
        <v>1382</v>
      </c>
      <c r="D325" s="245">
        <v>10000</v>
      </c>
      <c r="E325" s="395">
        <v>43957</v>
      </c>
    </row>
    <row r="326" spans="1:5" ht="12.75">
      <c r="A326" s="84">
        <v>321</v>
      </c>
      <c r="B326" s="75" t="s">
        <v>2119</v>
      </c>
      <c r="C326" s="134" t="s">
        <v>1382</v>
      </c>
      <c r="D326" s="245">
        <v>23500</v>
      </c>
      <c r="E326" s="395">
        <v>43957</v>
      </c>
    </row>
    <row r="327" spans="1:5" ht="12.75">
      <c r="A327" s="84">
        <v>322</v>
      </c>
      <c r="B327" s="75" t="s">
        <v>1760</v>
      </c>
      <c r="C327" s="134" t="s">
        <v>10</v>
      </c>
      <c r="D327" s="245">
        <v>45000</v>
      </c>
      <c r="E327" s="395">
        <v>43957</v>
      </c>
    </row>
    <row r="328" spans="1:5" ht="12.75">
      <c r="A328" s="84">
        <v>323</v>
      </c>
      <c r="B328" s="75" t="s">
        <v>2639</v>
      </c>
      <c r="C328" s="134" t="s">
        <v>10</v>
      </c>
      <c r="D328" s="245">
        <v>27220</v>
      </c>
      <c r="E328" s="395">
        <v>43963</v>
      </c>
    </row>
    <row r="329" spans="1:5" ht="12.75">
      <c r="A329" s="84">
        <v>324</v>
      </c>
      <c r="B329" s="75" t="s">
        <v>1784</v>
      </c>
      <c r="C329" s="134" t="s">
        <v>1382</v>
      </c>
      <c r="D329" s="245">
        <v>10000</v>
      </c>
      <c r="E329" s="395">
        <v>43964</v>
      </c>
    </row>
    <row r="330" spans="1:5" ht="12.75">
      <c r="A330" s="84">
        <v>325</v>
      </c>
      <c r="B330" s="75" t="s">
        <v>1488</v>
      </c>
      <c r="C330" s="134" t="s">
        <v>1382</v>
      </c>
      <c r="D330" s="245">
        <v>10000</v>
      </c>
      <c r="E330" s="395">
        <v>43965</v>
      </c>
    </row>
    <row r="331" spans="1:5" ht="12.75">
      <c r="A331" s="84">
        <v>326</v>
      </c>
      <c r="B331" s="75" t="s">
        <v>2642</v>
      </c>
      <c r="C331" s="134" t="s">
        <v>10</v>
      </c>
      <c r="D331" s="245">
        <v>88470</v>
      </c>
      <c r="E331" s="395">
        <v>43965</v>
      </c>
    </row>
    <row r="332" spans="1:5" ht="12.75">
      <c r="A332" s="84">
        <v>327</v>
      </c>
      <c r="B332" s="75" t="s">
        <v>2645</v>
      </c>
      <c r="C332" s="134" t="s">
        <v>10</v>
      </c>
      <c r="D332" s="245">
        <v>72685.06</v>
      </c>
      <c r="E332" s="395">
        <v>43966</v>
      </c>
    </row>
    <row r="333" spans="1:5" ht="12.75">
      <c r="A333" s="84">
        <v>328</v>
      </c>
      <c r="B333" s="75" t="s">
        <v>1535</v>
      </c>
      <c r="C333" s="134" t="s">
        <v>1382</v>
      </c>
      <c r="D333" s="245">
        <v>15000</v>
      </c>
      <c r="E333" s="395">
        <v>43966</v>
      </c>
    </row>
    <row r="334" spans="1:5" ht="12.75">
      <c r="A334" s="84">
        <v>329</v>
      </c>
      <c r="B334" s="75" t="s">
        <v>1723</v>
      </c>
      <c r="C334" s="134" t="s">
        <v>10</v>
      </c>
      <c r="D334" s="245">
        <v>18000</v>
      </c>
      <c r="E334" s="395">
        <v>43969</v>
      </c>
    </row>
    <row r="335" spans="1:5" ht="12.75">
      <c r="A335" s="84">
        <v>330</v>
      </c>
      <c r="B335" s="75" t="s">
        <v>2647</v>
      </c>
      <c r="C335" s="134" t="s">
        <v>1382</v>
      </c>
      <c r="D335" s="245">
        <v>1500</v>
      </c>
      <c r="E335" s="395">
        <v>43970</v>
      </c>
    </row>
    <row r="336" spans="1:5" ht="12.75">
      <c r="A336" s="84">
        <v>331</v>
      </c>
      <c r="B336" s="75" t="s">
        <v>2649</v>
      </c>
      <c r="C336" s="134" t="s">
        <v>1382</v>
      </c>
      <c r="D336" s="245">
        <v>9000</v>
      </c>
      <c r="E336" s="395">
        <v>43972</v>
      </c>
    </row>
    <row r="337" spans="1:5" ht="12.75">
      <c r="A337" s="84">
        <v>332</v>
      </c>
      <c r="B337" s="75" t="s">
        <v>14972</v>
      </c>
      <c r="C337" s="134" t="s">
        <v>10</v>
      </c>
      <c r="D337" s="245">
        <v>6500</v>
      </c>
      <c r="E337" s="395">
        <v>43972</v>
      </c>
    </row>
    <row r="338" spans="1:5" ht="12.75">
      <c r="A338" s="84">
        <v>333</v>
      </c>
      <c r="B338" s="75" t="s">
        <v>14973</v>
      </c>
      <c r="C338" s="134" t="s">
        <v>1382</v>
      </c>
      <c r="D338" s="245">
        <v>8600</v>
      </c>
      <c r="E338" s="395">
        <v>43976</v>
      </c>
    </row>
    <row r="339" spans="1:5" ht="12.75">
      <c r="A339" s="84">
        <v>334</v>
      </c>
      <c r="B339" s="75" t="s">
        <v>2652</v>
      </c>
      <c r="C339" s="134" t="s">
        <v>10</v>
      </c>
      <c r="D339" s="245">
        <v>28072</v>
      </c>
      <c r="E339" s="395">
        <v>43976</v>
      </c>
    </row>
    <row r="340" spans="1:5" ht="12.75">
      <c r="A340" s="84">
        <v>335</v>
      </c>
      <c r="B340" s="75" t="s">
        <v>14973</v>
      </c>
      <c r="C340" s="134" t="s">
        <v>10</v>
      </c>
      <c r="D340" s="245">
        <v>13400</v>
      </c>
      <c r="E340" s="395">
        <v>43976</v>
      </c>
    </row>
    <row r="341" spans="1:5" ht="12.75">
      <c r="A341" s="84">
        <v>336</v>
      </c>
      <c r="B341" s="75" t="s">
        <v>2653</v>
      </c>
      <c r="C341" s="134" t="s">
        <v>10</v>
      </c>
      <c r="D341" s="245">
        <v>37350</v>
      </c>
      <c r="E341" s="395">
        <v>43977</v>
      </c>
    </row>
    <row r="342" spans="1:5" ht="12.75">
      <c r="A342" s="84">
        <v>337</v>
      </c>
      <c r="B342" s="75" t="s">
        <v>2654</v>
      </c>
      <c r="C342" s="134" t="s">
        <v>10</v>
      </c>
      <c r="D342" s="245">
        <v>100000</v>
      </c>
      <c r="E342" s="395">
        <v>43977</v>
      </c>
    </row>
    <row r="343" spans="1:5" ht="12.75">
      <c r="A343" s="84">
        <v>338</v>
      </c>
      <c r="B343" s="75" t="s">
        <v>2656</v>
      </c>
      <c r="C343" s="134" t="s">
        <v>10</v>
      </c>
      <c r="D343" s="245">
        <v>67480</v>
      </c>
      <c r="E343" s="395">
        <v>43978</v>
      </c>
    </row>
    <row r="344" spans="1:5" ht="12.75">
      <c r="A344" s="84">
        <v>339</v>
      </c>
      <c r="B344" s="75" t="s">
        <v>2113</v>
      </c>
      <c r="C344" s="134" t="s">
        <v>10</v>
      </c>
      <c r="D344" s="245">
        <v>6950</v>
      </c>
      <c r="E344" s="395">
        <v>43978</v>
      </c>
    </row>
    <row r="345" spans="1:5" ht="12.75">
      <c r="A345" s="84">
        <v>340</v>
      </c>
      <c r="B345" s="75" t="s">
        <v>2659</v>
      </c>
      <c r="C345" s="134" t="s">
        <v>10</v>
      </c>
      <c r="D345" s="245">
        <v>70992</v>
      </c>
      <c r="E345" s="395">
        <v>43979</v>
      </c>
    </row>
    <row r="346" spans="1:5" ht="12.75">
      <c r="A346" s="84">
        <v>341</v>
      </c>
      <c r="B346" s="75" t="s">
        <v>2657</v>
      </c>
      <c r="C346" s="134" t="s">
        <v>10</v>
      </c>
      <c r="D346" s="245">
        <v>15846.49</v>
      </c>
      <c r="E346" s="395">
        <v>43979</v>
      </c>
    </row>
    <row r="347" spans="1:5" ht="12.75">
      <c r="A347" s="84">
        <v>342</v>
      </c>
      <c r="B347" s="75" t="s">
        <v>2428</v>
      </c>
      <c r="C347" s="134" t="s">
        <v>10</v>
      </c>
      <c r="D347" s="245">
        <v>38340</v>
      </c>
      <c r="E347" s="395">
        <v>43980</v>
      </c>
    </row>
    <row r="348" spans="1:5" ht="12.75">
      <c r="A348" s="84">
        <v>343</v>
      </c>
      <c r="B348" s="75" t="s">
        <v>2660</v>
      </c>
      <c r="C348" s="134" t="s">
        <v>10</v>
      </c>
      <c r="D348" s="245">
        <v>45800</v>
      </c>
      <c r="E348" s="395">
        <v>43980</v>
      </c>
    </row>
    <row r="349" spans="1:5" ht="12.75">
      <c r="A349" s="84">
        <v>344</v>
      </c>
      <c r="B349" s="75" t="s">
        <v>2185</v>
      </c>
      <c r="C349" s="134" t="s">
        <v>10</v>
      </c>
      <c r="D349" s="245">
        <v>34612</v>
      </c>
      <c r="E349" s="395">
        <v>43980</v>
      </c>
    </row>
    <row r="350" spans="1:5" ht="12.75">
      <c r="A350" s="84">
        <v>345</v>
      </c>
      <c r="B350" s="75" t="s">
        <v>2662</v>
      </c>
      <c r="C350" s="134" t="s">
        <v>10</v>
      </c>
      <c r="D350" s="245">
        <v>41909</v>
      </c>
      <c r="E350" s="395">
        <v>43980</v>
      </c>
    </row>
    <row r="351" spans="1:5" ht="12.75">
      <c r="A351" s="84">
        <v>346</v>
      </c>
      <c r="B351" s="75" t="s">
        <v>2663</v>
      </c>
      <c r="C351" s="134" t="s">
        <v>10</v>
      </c>
      <c r="D351" s="245">
        <v>13000</v>
      </c>
      <c r="E351" s="395">
        <v>43984</v>
      </c>
    </row>
    <row r="352" spans="1:5" ht="12.75">
      <c r="A352" s="84">
        <v>347</v>
      </c>
      <c r="B352" s="75" t="s">
        <v>2665</v>
      </c>
      <c r="C352" s="134" t="s">
        <v>10</v>
      </c>
      <c r="D352" s="245">
        <v>54348</v>
      </c>
      <c r="E352" s="395">
        <v>43985</v>
      </c>
    </row>
    <row r="353" spans="1:5" ht="12.75">
      <c r="A353" s="84">
        <v>348</v>
      </c>
      <c r="B353" s="75" t="s">
        <v>2667</v>
      </c>
      <c r="C353" s="134" t="s">
        <v>10</v>
      </c>
      <c r="D353" s="245">
        <v>94438</v>
      </c>
      <c r="E353" s="395">
        <v>43986</v>
      </c>
    </row>
    <row r="354" spans="1:5" ht="12.75">
      <c r="A354" s="84">
        <v>349</v>
      </c>
      <c r="B354" s="75" t="s">
        <v>2668</v>
      </c>
      <c r="C354" s="134" t="s">
        <v>10</v>
      </c>
      <c r="D354" s="245">
        <v>26358</v>
      </c>
      <c r="E354" s="395">
        <v>43986</v>
      </c>
    </row>
    <row r="355" spans="1:5" ht="12.75">
      <c r="A355" s="84">
        <v>350</v>
      </c>
      <c r="B355" s="75" t="s">
        <v>2233</v>
      </c>
      <c r="C355" s="134" t="s">
        <v>10</v>
      </c>
      <c r="D355" s="245">
        <v>32449.98</v>
      </c>
      <c r="E355" s="395">
        <v>43986</v>
      </c>
    </row>
    <row r="356" spans="1:5" ht="12.75">
      <c r="A356" s="84">
        <v>351</v>
      </c>
      <c r="B356" s="75" t="s">
        <v>2669</v>
      </c>
      <c r="C356" s="134" t="s">
        <v>10</v>
      </c>
      <c r="D356" s="245">
        <v>41347</v>
      </c>
      <c r="E356" s="395">
        <v>43990</v>
      </c>
    </row>
    <row r="357" spans="1:5" ht="12.75">
      <c r="A357" s="84">
        <v>352</v>
      </c>
      <c r="B357" s="75" t="s">
        <v>2671</v>
      </c>
      <c r="C357" s="134" t="s">
        <v>10</v>
      </c>
      <c r="D357" s="245">
        <v>15000</v>
      </c>
      <c r="E357" s="395">
        <v>43993</v>
      </c>
    </row>
    <row r="358" spans="1:5" ht="12.75">
      <c r="A358" s="84">
        <v>353</v>
      </c>
      <c r="B358" s="75" t="s">
        <v>2673</v>
      </c>
      <c r="C358" s="134" t="s">
        <v>10</v>
      </c>
      <c r="D358" s="245">
        <v>36484</v>
      </c>
      <c r="E358" s="395">
        <v>43997</v>
      </c>
    </row>
    <row r="359" spans="1:5" ht="12.75">
      <c r="A359" s="84">
        <v>354</v>
      </c>
      <c r="B359" s="75" t="s">
        <v>2677</v>
      </c>
      <c r="C359" s="134" t="s">
        <v>10</v>
      </c>
      <c r="D359" s="245">
        <v>26940</v>
      </c>
      <c r="E359" s="395">
        <v>43997</v>
      </c>
    </row>
    <row r="360" spans="1:5" ht="12.75">
      <c r="A360" s="84">
        <v>355</v>
      </c>
      <c r="B360" s="75" t="s">
        <v>2676</v>
      </c>
      <c r="C360" s="134" t="s">
        <v>10</v>
      </c>
      <c r="D360" s="245">
        <v>8801</v>
      </c>
      <c r="E360" s="395">
        <v>43997</v>
      </c>
    </row>
    <row r="361" spans="1:5" ht="12.75">
      <c r="A361" s="84">
        <v>356</v>
      </c>
      <c r="B361" s="75" t="s">
        <v>2675</v>
      </c>
      <c r="C361" s="134" t="s">
        <v>10</v>
      </c>
      <c r="D361" s="245">
        <v>49870</v>
      </c>
      <c r="E361" s="395">
        <v>43997</v>
      </c>
    </row>
    <row r="362" spans="1:5" ht="12.75">
      <c r="A362" s="84">
        <v>357</v>
      </c>
      <c r="B362" s="75" t="s">
        <v>2678</v>
      </c>
      <c r="C362" s="134" t="s">
        <v>10</v>
      </c>
      <c r="D362" s="245">
        <v>9360</v>
      </c>
      <c r="E362" s="395">
        <v>43998</v>
      </c>
    </row>
    <row r="363" spans="1:5" ht="12.75">
      <c r="A363" s="84">
        <v>358</v>
      </c>
      <c r="B363" s="75" t="s">
        <v>2681</v>
      </c>
      <c r="C363" s="134" t="s">
        <v>10</v>
      </c>
      <c r="D363" s="245">
        <v>3705</v>
      </c>
      <c r="E363" s="395">
        <v>43998</v>
      </c>
    </row>
    <row r="364" spans="1:5" ht="12.75">
      <c r="A364" s="84">
        <v>359</v>
      </c>
      <c r="B364" s="75" t="s">
        <v>2680</v>
      </c>
      <c r="C364" s="134" t="s">
        <v>10</v>
      </c>
      <c r="D364" s="245">
        <v>6950</v>
      </c>
      <c r="E364" s="395">
        <v>43998</v>
      </c>
    </row>
    <row r="365" spans="1:5" ht="12.75">
      <c r="A365" s="84">
        <v>360</v>
      </c>
      <c r="B365" s="75" t="s">
        <v>2682</v>
      </c>
      <c r="C365" s="134" t="s">
        <v>10</v>
      </c>
      <c r="D365" s="245">
        <v>18955.25</v>
      </c>
      <c r="E365" s="395">
        <v>43998</v>
      </c>
    </row>
    <row r="366" spans="1:5" ht="12.75">
      <c r="A366" s="84">
        <v>361</v>
      </c>
      <c r="B366" s="75" t="s">
        <v>1692</v>
      </c>
      <c r="C366" s="134" t="s">
        <v>10</v>
      </c>
      <c r="D366" s="245">
        <v>29160</v>
      </c>
      <c r="E366" s="395">
        <v>44000</v>
      </c>
    </row>
    <row r="367" spans="1:5" ht="12.75">
      <c r="A367" s="84">
        <v>362</v>
      </c>
      <c r="B367" s="75" t="s">
        <v>2686</v>
      </c>
      <c r="C367" s="134" t="s">
        <v>10</v>
      </c>
      <c r="D367" s="245">
        <v>94110</v>
      </c>
      <c r="E367" s="395">
        <v>44007</v>
      </c>
    </row>
    <row r="368" spans="1:5" ht="12.75">
      <c r="A368" s="84">
        <v>363</v>
      </c>
      <c r="B368" s="75" t="s">
        <v>1877</v>
      </c>
      <c r="C368" s="134" t="s">
        <v>1382</v>
      </c>
      <c r="D368" s="245">
        <v>5000</v>
      </c>
      <c r="E368" s="395">
        <v>44007</v>
      </c>
    </row>
    <row r="369" spans="1:5" ht="12.75">
      <c r="A369" s="84">
        <v>364</v>
      </c>
      <c r="B369" s="75" t="s">
        <v>2685</v>
      </c>
      <c r="C369" s="134" t="s">
        <v>10</v>
      </c>
      <c r="D369" s="245">
        <v>10000</v>
      </c>
      <c r="E369" s="395">
        <v>44007</v>
      </c>
    </row>
    <row r="370" spans="1:5" ht="12.75">
      <c r="A370" s="84">
        <v>365</v>
      </c>
      <c r="B370" s="75" t="s">
        <v>1668</v>
      </c>
      <c r="C370" s="134" t="s">
        <v>10</v>
      </c>
      <c r="D370" s="245">
        <v>38320</v>
      </c>
      <c r="E370" s="395">
        <v>44007</v>
      </c>
    </row>
    <row r="371" spans="1:5" ht="12.75">
      <c r="A371" s="84">
        <v>366</v>
      </c>
      <c r="B371" s="75" t="s">
        <v>2398</v>
      </c>
      <c r="C371" s="134" t="s">
        <v>1382</v>
      </c>
      <c r="D371" s="245">
        <v>15000</v>
      </c>
      <c r="E371" s="395">
        <v>44008</v>
      </c>
    </row>
    <row r="372" spans="1:5" ht="12.75">
      <c r="A372" s="84">
        <v>367</v>
      </c>
      <c r="B372" s="75" t="s">
        <v>1554</v>
      </c>
      <c r="C372" s="134" t="s">
        <v>1382</v>
      </c>
      <c r="D372" s="245">
        <v>8000</v>
      </c>
      <c r="E372" s="395">
        <v>44008</v>
      </c>
    </row>
    <row r="373" spans="1:5" ht="12.75">
      <c r="A373" s="84">
        <v>368</v>
      </c>
      <c r="B373" s="75" t="s">
        <v>2688</v>
      </c>
      <c r="C373" s="134" t="s">
        <v>10</v>
      </c>
      <c r="D373" s="245">
        <v>27470</v>
      </c>
      <c r="E373" s="395">
        <v>44011</v>
      </c>
    </row>
    <row r="374" spans="1:5" ht="12.75">
      <c r="A374" s="84">
        <v>369</v>
      </c>
      <c r="B374" s="75" t="s">
        <v>2690</v>
      </c>
      <c r="C374" s="134" t="s">
        <v>10</v>
      </c>
      <c r="D374" s="245">
        <v>18000</v>
      </c>
      <c r="E374" s="395">
        <v>44011</v>
      </c>
    </row>
    <row r="375" spans="1:5" ht="12.75">
      <c r="A375" s="84">
        <v>370</v>
      </c>
      <c r="B375" s="75" t="s">
        <v>2691</v>
      </c>
      <c r="C375" s="134" t="s">
        <v>1382</v>
      </c>
      <c r="D375" s="245">
        <v>7000</v>
      </c>
      <c r="E375" s="395">
        <v>44012</v>
      </c>
    </row>
    <row r="376" spans="1:5" ht="12.75">
      <c r="A376" s="84">
        <v>371</v>
      </c>
      <c r="B376" s="75" t="s">
        <v>2693</v>
      </c>
      <c r="C376" s="134" t="s">
        <v>10</v>
      </c>
      <c r="D376" s="245">
        <v>20473</v>
      </c>
      <c r="E376" s="395">
        <v>44015</v>
      </c>
    </row>
    <row r="377" spans="1:5" ht="12.75">
      <c r="A377" s="84">
        <v>372</v>
      </c>
      <c r="B377" s="75" t="s">
        <v>2695</v>
      </c>
      <c r="C377" s="134" t="s">
        <v>10</v>
      </c>
      <c r="D377" s="245">
        <v>6800</v>
      </c>
      <c r="E377" s="395">
        <v>44020</v>
      </c>
    </row>
    <row r="378" spans="1:5" ht="12.75">
      <c r="A378" s="84">
        <v>373</v>
      </c>
      <c r="B378" s="75" t="s">
        <v>1516</v>
      </c>
      <c r="C378" s="134" t="s">
        <v>10</v>
      </c>
      <c r="D378" s="245">
        <v>10489</v>
      </c>
      <c r="E378" s="395">
        <v>44021</v>
      </c>
    </row>
    <row r="379" spans="1:5" ht="12.75">
      <c r="A379" s="84">
        <v>374</v>
      </c>
      <c r="B379" s="75" t="s">
        <v>2698</v>
      </c>
      <c r="C379" s="134" t="s">
        <v>10</v>
      </c>
      <c r="D379" s="245">
        <v>15300</v>
      </c>
      <c r="E379" s="395">
        <v>44025</v>
      </c>
    </row>
    <row r="380" spans="1:5" ht="12.75">
      <c r="A380" s="84">
        <v>375</v>
      </c>
      <c r="B380" s="75" t="s">
        <v>2058</v>
      </c>
      <c r="C380" s="134" t="s">
        <v>1382</v>
      </c>
      <c r="D380" s="245">
        <v>10000</v>
      </c>
      <c r="E380" s="395">
        <v>44026</v>
      </c>
    </row>
    <row r="381" spans="1:5" ht="12.75">
      <c r="A381" s="84">
        <v>376</v>
      </c>
      <c r="B381" s="75" t="s">
        <v>2703</v>
      </c>
      <c r="C381" s="134" t="s">
        <v>10</v>
      </c>
      <c r="D381" s="245">
        <v>30916.799999999999</v>
      </c>
      <c r="E381" s="395">
        <v>44028</v>
      </c>
    </row>
    <row r="382" spans="1:5" ht="12.75">
      <c r="A382" s="84">
        <v>377</v>
      </c>
      <c r="B382" s="75" t="s">
        <v>2701</v>
      </c>
      <c r="C382" s="134" t="s">
        <v>10</v>
      </c>
      <c r="D382" s="245">
        <v>14300</v>
      </c>
      <c r="E382" s="395">
        <v>44028</v>
      </c>
    </row>
    <row r="383" spans="1:5" ht="12.75">
      <c r="A383" s="84">
        <v>378</v>
      </c>
      <c r="B383" s="75" t="s">
        <v>2706</v>
      </c>
      <c r="C383" s="134" t="s">
        <v>10</v>
      </c>
      <c r="D383" s="245">
        <v>64832.13</v>
      </c>
      <c r="E383" s="395">
        <v>44032</v>
      </c>
    </row>
    <row r="384" spans="1:5" ht="12.75">
      <c r="A384" s="84">
        <v>379</v>
      </c>
      <c r="B384" s="75" t="s">
        <v>2704</v>
      </c>
      <c r="C384" s="134" t="s">
        <v>10</v>
      </c>
      <c r="D384" s="245">
        <v>8330</v>
      </c>
      <c r="E384" s="395">
        <v>44032</v>
      </c>
    </row>
    <row r="385" spans="1:5" ht="12.75">
      <c r="A385" s="84">
        <v>380</v>
      </c>
      <c r="B385" s="75" t="s">
        <v>2707</v>
      </c>
      <c r="C385" s="134" t="s">
        <v>10</v>
      </c>
      <c r="D385" s="245">
        <v>7000</v>
      </c>
      <c r="E385" s="395">
        <v>44033</v>
      </c>
    </row>
    <row r="386" spans="1:5" ht="12.75">
      <c r="A386" s="84">
        <v>381</v>
      </c>
      <c r="B386" s="75" t="s">
        <v>2709</v>
      </c>
      <c r="C386" s="134" t="s">
        <v>10</v>
      </c>
      <c r="D386" s="245">
        <v>45233</v>
      </c>
      <c r="E386" s="395">
        <v>44033</v>
      </c>
    </row>
    <row r="387" spans="1:5" ht="12.75">
      <c r="A387" s="84">
        <v>382</v>
      </c>
      <c r="B387" s="75" t="s">
        <v>1690</v>
      </c>
      <c r="C387" s="134" t="s">
        <v>10</v>
      </c>
      <c r="D387" s="245">
        <v>30818.7</v>
      </c>
      <c r="E387" s="395">
        <v>44034</v>
      </c>
    </row>
    <row r="388" spans="1:5" ht="12.75">
      <c r="A388" s="84">
        <v>383</v>
      </c>
      <c r="B388" s="75" t="s">
        <v>2711</v>
      </c>
      <c r="C388" s="134" t="s">
        <v>10</v>
      </c>
      <c r="D388" s="245">
        <v>60000</v>
      </c>
      <c r="E388" s="395">
        <v>44035</v>
      </c>
    </row>
    <row r="389" spans="1:5" ht="12.75">
      <c r="A389" s="84">
        <v>384</v>
      </c>
      <c r="B389" s="75" t="s">
        <v>1677</v>
      </c>
      <c r="C389" s="134" t="s">
        <v>10</v>
      </c>
      <c r="D389" s="245">
        <v>5000</v>
      </c>
      <c r="E389" s="395">
        <v>44036</v>
      </c>
    </row>
    <row r="390" spans="1:5" ht="12.75">
      <c r="A390" s="84">
        <v>385</v>
      </c>
      <c r="B390" s="75" t="s">
        <v>2714</v>
      </c>
      <c r="C390" s="134" t="s">
        <v>1382</v>
      </c>
      <c r="D390" s="245">
        <v>3783</v>
      </c>
      <c r="E390" s="395">
        <v>44036</v>
      </c>
    </row>
    <row r="391" spans="1:5" ht="12.75">
      <c r="A391" s="84">
        <v>386</v>
      </c>
      <c r="B391" s="75" t="s">
        <v>2715</v>
      </c>
      <c r="C391" s="134" t="s">
        <v>10</v>
      </c>
      <c r="D391" s="245">
        <v>14108</v>
      </c>
      <c r="E391" s="395">
        <v>44040</v>
      </c>
    </row>
    <row r="392" spans="1:5" ht="12.75">
      <c r="A392" s="84">
        <v>387</v>
      </c>
      <c r="B392" s="75" t="s">
        <v>2717</v>
      </c>
      <c r="C392" s="134" t="s">
        <v>1382</v>
      </c>
      <c r="D392" s="245">
        <v>5000</v>
      </c>
      <c r="E392" s="395">
        <v>44042</v>
      </c>
    </row>
    <row r="393" spans="1:5" ht="12.75">
      <c r="A393" s="84">
        <v>388</v>
      </c>
      <c r="B393" s="75" t="s">
        <v>2719</v>
      </c>
      <c r="C393" s="134" t="s">
        <v>10</v>
      </c>
      <c r="D393" s="245">
        <v>57021</v>
      </c>
      <c r="E393" s="395">
        <v>44047</v>
      </c>
    </row>
    <row r="394" spans="1:5" ht="12.75">
      <c r="A394" s="84">
        <v>389</v>
      </c>
      <c r="B394" s="75" t="s">
        <v>1981</v>
      </c>
      <c r="C394" s="134" t="s">
        <v>10</v>
      </c>
      <c r="D394" s="245">
        <v>18513</v>
      </c>
      <c r="E394" s="395">
        <v>44048</v>
      </c>
    </row>
    <row r="395" spans="1:5" ht="12.75">
      <c r="A395" s="273">
        <v>390</v>
      </c>
      <c r="B395" s="80" t="s">
        <v>14974</v>
      </c>
      <c r="C395" s="134" t="s">
        <v>10</v>
      </c>
      <c r="D395" s="243">
        <v>55757</v>
      </c>
      <c r="E395" s="395">
        <v>44049</v>
      </c>
    </row>
    <row r="396" spans="1:5" ht="12.75">
      <c r="A396" s="190">
        <v>391</v>
      </c>
      <c r="B396" s="75" t="s">
        <v>2725</v>
      </c>
      <c r="C396" s="134" t="s">
        <v>10</v>
      </c>
      <c r="D396" s="242">
        <v>32400</v>
      </c>
      <c r="E396" s="395">
        <v>44050</v>
      </c>
    </row>
    <row r="397" spans="1:5" ht="12.75">
      <c r="A397" s="190">
        <v>392</v>
      </c>
      <c r="B397" s="75" t="s">
        <v>2723</v>
      </c>
      <c r="C397" s="134" t="s">
        <v>10</v>
      </c>
      <c r="D397" s="242">
        <v>27000</v>
      </c>
      <c r="E397" s="395">
        <v>44050</v>
      </c>
    </row>
    <row r="398" spans="1:5" ht="12.75">
      <c r="A398" s="190">
        <v>393</v>
      </c>
      <c r="B398" s="75" t="s">
        <v>2726</v>
      </c>
      <c r="C398" s="134" t="s">
        <v>10</v>
      </c>
      <c r="D398" s="242">
        <v>6500</v>
      </c>
      <c r="E398" s="395">
        <v>44054</v>
      </c>
    </row>
    <row r="399" spans="1:5" ht="12.75">
      <c r="A399" s="190">
        <v>394</v>
      </c>
      <c r="B399" s="75" t="s">
        <v>848</v>
      </c>
      <c r="C399" s="134" t="s">
        <v>10</v>
      </c>
      <c r="D399" s="242">
        <v>45630</v>
      </c>
      <c r="E399" s="395">
        <v>44056</v>
      </c>
    </row>
    <row r="400" spans="1:5" ht="12.75">
      <c r="A400" s="190">
        <v>395</v>
      </c>
      <c r="B400" s="75" t="s">
        <v>14975</v>
      </c>
      <c r="C400" s="134" t="s">
        <v>10</v>
      </c>
      <c r="D400" s="242">
        <v>45900</v>
      </c>
      <c r="E400" s="395">
        <v>44057</v>
      </c>
    </row>
    <row r="401" spans="1:5" ht="12.75">
      <c r="A401" s="190">
        <v>396</v>
      </c>
      <c r="B401" s="75" t="s">
        <v>2730</v>
      </c>
      <c r="C401" s="134" t="s">
        <v>10</v>
      </c>
      <c r="D401" s="242">
        <v>50662</v>
      </c>
      <c r="E401" s="395">
        <v>44057</v>
      </c>
    </row>
    <row r="402" spans="1:5" ht="12.75">
      <c r="A402" s="190">
        <v>397</v>
      </c>
      <c r="B402" s="75" t="s">
        <v>2731</v>
      </c>
      <c r="C402" s="134" t="s">
        <v>10</v>
      </c>
      <c r="D402" s="242">
        <v>17000</v>
      </c>
      <c r="E402" s="395">
        <v>44060</v>
      </c>
    </row>
    <row r="403" spans="1:5" ht="12.75">
      <c r="A403" s="190">
        <v>398</v>
      </c>
      <c r="B403" s="75" t="s">
        <v>2733</v>
      </c>
      <c r="C403" s="134" t="s">
        <v>10</v>
      </c>
      <c r="D403" s="242">
        <v>25565</v>
      </c>
      <c r="E403" s="395">
        <v>44062</v>
      </c>
    </row>
    <row r="404" spans="1:5" ht="12.75">
      <c r="A404" s="190">
        <v>399</v>
      </c>
      <c r="B404" s="75" t="s">
        <v>2735</v>
      </c>
      <c r="C404" s="134" t="s">
        <v>10</v>
      </c>
      <c r="D404" s="242">
        <v>13270</v>
      </c>
      <c r="E404" s="395">
        <v>44063</v>
      </c>
    </row>
    <row r="405" spans="1:5" ht="12.75">
      <c r="A405" s="190">
        <v>400</v>
      </c>
      <c r="B405" s="75" t="s">
        <v>2737</v>
      </c>
      <c r="C405" s="134" t="s">
        <v>1382</v>
      </c>
      <c r="D405" s="242">
        <v>19000</v>
      </c>
      <c r="E405" s="395">
        <v>44067</v>
      </c>
    </row>
    <row r="406" spans="1:5" ht="12.75">
      <c r="A406" s="190">
        <v>401</v>
      </c>
      <c r="B406" s="75" t="s">
        <v>2739</v>
      </c>
      <c r="C406" s="134" t="s">
        <v>10</v>
      </c>
      <c r="D406" s="242">
        <v>67894</v>
      </c>
      <c r="E406" s="395">
        <v>44068</v>
      </c>
    </row>
    <row r="407" spans="1:5" ht="12.75">
      <c r="A407" s="190">
        <v>402</v>
      </c>
      <c r="B407" s="75" t="s">
        <v>1647</v>
      </c>
      <c r="C407" s="134" t="s">
        <v>1382</v>
      </c>
      <c r="D407" s="242">
        <v>6000</v>
      </c>
      <c r="E407" s="395">
        <v>44069</v>
      </c>
    </row>
    <row r="408" spans="1:5" ht="12.75">
      <c r="A408" s="190">
        <v>403</v>
      </c>
      <c r="B408" s="75" t="s">
        <v>2160</v>
      </c>
      <c r="C408" s="134" t="s">
        <v>10</v>
      </c>
      <c r="D408" s="242">
        <v>26100</v>
      </c>
      <c r="E408" s="395">
        <v>44070</v>
      </c>
    </row>
    <row r="409" spans="1:5" ht="12.75">
      <c r="A409" s="190">
        <v>404</v>
      </c>
      <c r="B409" s="75" t="s">
        <v>2741</v>
      </c>
      <c r="C409" s="134" t="s">
        <v>10</v>
      </c>
      <c r="D409" s="242">
        <v>17130</v>
      </c>
      <c r="E409" s="395">
        <v>44070</v>
      </c>
    </row>
    <row r="410" spans="1:5" ht="12.75">
      <c r="A410" s="190">
        <v>405</v>
      </c>
      <c r="B410" s="75" t="s">
        <v>1629</v>
      </c>
      <c r="C410" s="134" t="s">
        <v>1382</v>
      </c>
      <c r="D410" s="242">
        <v>7000</v>
      </c>
      <c r="E410" s="395">
        <v>44071</v>
      </c>
    </row>
    <row r="411" spans="1:5" ht="12.75">
      <c r="A411" s="190">
        <v>406</v>
      </c>
      <c r="B411" s="75" t="s">
        <v>2744</v>
      </c>
      <c r="C411" s="134" t="s">
        <v>1382</v>
      </c>
      <c r="D411" s="242">
        <v>5500</v>
      </c>
      <c r="E411" s="395">
        <v>44071</v>
      </c>
    </row>
    <row r="412" spans="1:5" ht="12.75">
      <c r="A412" s="190">
        <v>407</v>
      </c>
      <c r="B412" s="75" t="s">
        <v>1719</v>
      </c>
      <c r="C412" s="134" t="s">
        <v>10</v>
      </c>
      <c r="D412" s="242">
        <v>40500</v>
      </c>
      <c r="E412" s="395">
        <v>44076</v>
      </c>
    </row>
    <row r="413" spans="1:5" ht="12.75">
      <c r="A413" s="190">
        <v>408</v>
      </c>
      <c r="B413" s="75" t="s">
        <v>2746</v>
      </c>
      <c r="C413" s="134" t="s">
        <v>10</v>
      </c>
      <c r="D413" s="242">
        <v>8087</v>
      </c>
      <c r="E413" s="395">
        <v>44077</v>
      </c>
    </row>
    <row r="414" spans="1:5" ht="12.75">
      <c r="A414" s="190">
        <v>409</v>
      </c>
      <c r="B414" s="75" t="s">
        <v>1855</v>
      </c>
      <c r="C414" s="134" t="s">
        <v>10</v>
      </c>
      <c r="D414" s="242">
        <v>10000</v>
      </c>
      <c r="E414" s="395">
        <v>44077</v>
      </c>
    </row>
    <row r="415" spans="1:5" ht="12.75">
      <c r="A415" s="190">
        <v>410</v>
      </c>
      <c r="B415" s="75" t="s">
        <v>2748</v>
      </c>
      <c r="C415" s="134" t="s">
        <v>10</v>
      </c>
      <c r="D415" s="242">
        <v>46000</v>
      </c>
      <c r="E415" s="395">
        <v>44077</v>
      </c>
    </row>
    <row r="416" spans="1:5" ht="12.75">
      <c r="A416" s="190">
        <v>411</v>
      </c>
      <c r="B416" s="75" t="s">
        <v>2749</v>
      </c>
      <c r="C416" s="134" t="s">
        <v>10</v>
      </c>
      <c r="D416" s="242">
        <v>21095</v>
      </c>
      <c r="E416" s="395">
        <v>44081</v>
      </c>
    </row>
    <row r="417" spans="1:5" ht="12.75">
      <c r="A417" s="190">
        <v>412</v>
      </c>
      <c r="B417" s="75" t="s">
        <v>2751</v>
      </c>
      <c r="C417" s="134" t="s">
        <v>10</v>
      </c>
      <c r="D417" s="242">
        <v>84197</v>
      </c>
      <c r="E417" s="395">
        <v>44082</v>
      </c>
    </row>
    <row r="418" spans="1:5" ht="12.75">
      <c r="A418" s="190">
        <v>413</v>
      </c>
      <c r="B418" s="75" t="s">
        <v>2753</v>
      </c>
      <c r="C418" s="134" t="s">
        <v>10</v>
      </c>
      <c r="D418" s="242">
        <v>13155</v>
      </c>
      <c r="E418" s="395">
        <v>44083</v>
      </c>
    </row>
    <row r="419" spans="1:5" ht="12.75">
      <c r="A419" s="190">
        <v>414</v>
      </c>
      <c r="B419" s="75" t="s">
        <v>2754</v>
      </c>
      <c r="C419" s="134" t="s">
        <v>10</v>
      </c>
      <c r="D419" s="242">
        <v>28655</v>
      </c>
      <c r="E419" s="395">
        <v>44083</v>
      </c>
    </row>
    <row r="420" spans="1:5" ht="12.75">
      <c r="A420" s="190">
        <v>415</v>
      </c>
      <c r="B420" s="75" t="s">
        <v>2757</v>
      </c>
      <c r="C420" s="134" t="s">
        <v>10</v>
      </c>
      <c r="D420" s="242">
        <v>12611</v>
      </c>
      <c r="E420" s="395">
        <v>44084</v>
      </c>
    </row>
    <row r="421" spans="1:5" ht="12.75">
      <c r="A421" s="190">
        <v>416</v>
      </c>
      <c r="B421" s="75" t="s">
        <v>2755</v>
      </c>
      <c r="C421" s="134" t="s">
        <v>10</v>
      </c>
      <c r="D421" s="242">
        <v>18038</v>
      </c>
      <c r="E421" s="395">
        <v>44084</v>
      </c>
    </row>
    <row r="422" spans="1:5" ht="12.75">
      <c r="A422" s="190">
        <v>417</v>
      </c>
      <c r="B422" s="75" t="s">
        <v>2758</v>
      </c>
      <c r="C422" s="134" t="s">
        <v>10</v>
      </c>
      <c r="D422" s="242">
        <v>27000</v>
      </c>
      <c r="E422" s="395">
        <v>44085</v>
      </c>
    </row>
    <row r="423" spans="1:5" ht="12.75">
      <c r="A423" s="190">
        <v>418</v>
      </c>
      <c r="B423" s="75" t="s">
        <v>2760</v>
      </c>
      <c r="C423" s="134" t="s">
        <v>10</v>
      </c>
      <c r="D423" s="242">
        <v>4195</v>
      </c>
      <c r="E423" s="395">
        <v>44085</v>
      </c>
    </row>
    <row r="424" spans="1:5" ht="12.75">
      <c r="A424" s="190">
        <v>419</v>
      </c>
      <c r="B424" s="75" t="s">
        <v>1522</v>
      </c>
      <c r="C424" s="134" t="s">
        <v>10</v>
      </c>
      <c r="D424" s="242">
        <v>16759</v>
      </c>
      <c r="E424" s="395">
        <v>44088</v>
      </c>
    </row>
    <row r="425" spans="1:5" ht="12.75">
      <c r="A425" s="190">
        <v>420</v>
      </c>
      <c r="B425" s="75" t="s">
        <v>2762</v>
      </c>
      <c r="C425" s="134" t="s">
        <v>10</v>
      </c>
      <c r="D425" s="242">
        <v>16213</v>
      </c>
      <c r="E425" s="395">
        <v>44089</v>
      </c>
    </row>
    <row r="426" spans="1:5" ht="12.75">
      <c r="A426" s="190">
        <v>421</v>
      </c>
      <c r="B426" s="75" t="s">
        <v>2764</v>
      </c>
      <c r="C426" s="134" t="s">
        <v>10</v>
      </c>
      <c r="D426" s="242">
        <v>6800</v>
      </c>
      <c r="E426" s="395">
        <v>44091</v>
      </c>
    </row>
    <row r="427" spans="1:5" ht="12.75">
      <c r="A427" s="190">
        <v>422</v>
      </c>
      <c r="B427" s="75" t="s">
        <v>2765</v>
      </c>
      <c r="C427" s="134" t="s">
        <v>1382</v>
      </c>
      <c r="D427" s="242">
        <v>5000</v>
      </c>
      <c r="E427" s="395">
        <v>44092</v>
      </c>
    </row>
    <row r="428" spans="1:5" ht="12.75">
      <c r="A428" s="190">
        <v>423</v>
      </c>
      <c r="B428" s="75" t="s">
        <v>1950</v>
      </c>
      <c r="C428" s="134" t="s">
        <v>10</v>
      </c>
      <c r="D428" s="242">
        <v>12000</v>
      </c>
      <c r="E428" s="395">
        <v>44092</v>
      </c>
    </row>
    <row r="429" spans="1:5" ht="12.75">
      <c r="A429" s="190">
        <v>424</v>
      </c>
      <c r="B429" s="75" t="s">
        <v>2767</v>
      </c>
      <c r="C429" s="134" t="s">
        <v>10</v>
      </c>
      <c r="D429" s="242">
        <v>30311</v>
      </c>
      <c r="E429" s="395">
        <v>44096</v>
      </c>
    </row>
    <row r="430" spans="1:5" ht="12.75">
      <c r="A430" s="190">
        <v>425</v>
      </c>
      <c r="B430" s="75" t="s">
        <v>2769</v>
      </c>
      <c r="C430" s="134" t="s">
        <v>10</v>
      </c>
      <c r="D430" s="242">
        <v>10690</v>
      </c>
      <c r="E430" s="395">
        <v>44096</v>
      </c>
    </row>
    <row r="431" spans="1:5" ht="12.75">
      <c r="A431" s="190">
        <v>426</v>
      </c>
      <c r="B431" s="75" t="s">
        <v>2770</v>
      </c>
      <c r="C431" s="134" t="s">
        <v>10</v>
      </c>
      <c r="D431" s="242">
        <v>44720</v>
      </c>
      <c r="E431" s="395">
        <v>44096</v>
      </c>
    </row>
    <row r="432" spans="1:5" ht="12.75">
      <c r="A432" s="190">
        <v>427</v>
      </c>
      <c r="B432" s="75" t="s">
        <v>2772</v>
      </c>
      <c r="C432" s="134" t="s">
        <v>10</v>
      </c>
      <c r="D432" s="242">
        <v>15824</v>
      </c>
      <c r="E432" s="395">
        <v>44097</v>
      </c>
    </row>
    <row r="433" spans="1:5" ht="12.75">
      <c r="A433" s="190">
        <v>428</v>
      </c>
      <c r="B433" s="75" t="s">
        <v>1621</v>
      </c>
      <c r="C433" s="134" t="s">
        <v>10</v>
      </c>
      <c r="D433" s="242">
        <v>17595</v>
      </c>
      <c r="E433" s="395">
        <v>44097</v>
      </c>
    </row>
    <row r="434" spans="1:5" ht="12.75">
      <c r="A434" s="190">
        <v>429</v>
      </c>
      <c r="B434" s="75" t="s">
        <v>1796</v>
      </c>
      <c r="C434" s="134" t="s">
        <v>10</v>
      </c>
      <c r="D434" s="242">
        <v>25000</v>
      </c>
      <c r="E434" s="395">
        <v>44098</v>
      </c>
    </row>
    <row r="435" spans="1:5" ht="12.75">
      <c r="A435" s="190">
        <v>430</v>
      </c>
      <c r="B435" s="75" t="s">
        <v>997</v>
      </c>
      <c r="C435" s="134" t="s">
        <v>10</v>
      </c>
      <c r="D435" s="242">
        <v>75450</v>
      </c>
      <c r="E435" s="395">
        <v>44098</v>
      </c>
    </row>
    <row r="436" spans="1:5" ht="12.75">
      <c r="A436" s="190">
        <v>431</v>
      </c>
      <c r="B436" s="75" t="s">
        <v>2773</v>
      </c>
      <c r="C436" s="134" t="s">
        <v>10</v>
      </c>
      <c r="D436" s="242">
        <v>11761</v>
      </c>
      <c r="E436" s="395">
        <v>44098</v>
      </c>
    </row>
    <row r="437" spans="1:5" ht="12.75">
      <c r="A437" s="190">
        <v>432</v>
      </c>
      <c r="B437" s="75" t="s">
        <v>2775</v>
      </c>
      <c r="C437" s="134" t="s">
        <v>10</v>
      </c>
      <c r="D437" s="242">
        <v>44886</v>
      </c>
      <c r="E437" s="395">
        <v>44098</v>
      </c>
    </row>
    <row r="438" spans="1:5" ht="12.75">
      <c r="A438" s="190">
        <v>433</v>
      </c>
      <c r="B438" s="75" t="s">
        <v>1513</v>
      </c>
      <c r="C438" s="134" t="s">
        <v>10</v>
      </c>
      <c r="D438" s="242">
        <v>54000</v>
      </c>
      <c r="E438" s="395">
        <v>44099</v>
      </c>
    </row>
    <row r="439" spans="1:5" ht="12.75">
      <c r="A439" s="190">
        <v>434</v>
      </c>
      <c r="B439" s="75" t="s">
        <v>1871</v>
      </c>
      <c r="C439" s="134" t="s">
        <v>10</v>
      </c>
      <c r="D439" s="242">
        <v>10000</v>
      </c>
      <c r="E439" s="395">
        <v>44099</v>
      </c>
    </row>
    <row r="440" spans="1:5" ht="12.75">
      <c r="A440" s="190">
        <v>435</v>
      </c>
      <c r="B440" s="75" t="s">
        <v>2779</v>
      </c>
      <c r="C440" s="134" t="s">
        <v>10</v>
      </c>
      <c r="D440" s="242">
        <v>32803</v>
      </c>
      <c r="E440" s="395">
        <v>44102</v>
      </c>
    </row>
    <row r="441" spans="1:5" ht="12.75">
      <c r="A441" s="190">
        <v>436</v>
      </c>
      <c r="B441" s="75" t="s">
        <v>2777</v>
      </c>
      <c r="C441" s="134" t="s">
        <v>10</v>
      </c>
      <c r="D441" s="242">
        <v>24789</v>
      </c>
      <c r="E441" s="395">
        <v>44102</v>
      </c>
    </row>
    <row r="442" spans="1:5" ht="12.75">
      <c r="A442" s="190">
        <v>437</v>
      </c>
      <c r="B442" s="75" t="s">
        <v>2780</v>
      </c>
      <c r="C442" s="134" t="s">
        <v>10</v>
      </c>
      <c r="D442" s="242">
        <v>25200</v>
      </c>
      <c r="E442" s="395">
        <v>44102</v>
      </c>
    </row>
    <row r="443" spans="1:5" ht="12.75">
      <c r="A443" s="190">
        <v>438</v>
      </c>
      <c r="B443" s="75" t="s">
        <v>2781</v>
      </c>
      <c r="C443" s="134" t="s">
        <v>10</v>
      </c>
      <c r="D443" s="242">
        <v>29760</v>
      </c>
      <c r="E443" s="395">
        <v>44102</v>
      </c>
    </row>
    <row r="444" spans="1:5" ht="12.75">
      <c r="A444" s="190">
        <v>439</v>
      </c>
      <c r="B444" s="75" t="s">
        <v>2782</v>
      </c>
      <c r="C444" s="134" t="s">
        <v>10</v>
      </c>
      <c r="D444" s="242">
        <v>21429</v>
      </c>
      <c r="E444" s="395">
        <v>44103</v>
      </c>
    </row>
    <row r="445" spans="1:5" ht="12.75">
      <c r="A445" s="190">
        <v>440</v>
      </c>
      <c r="B445" s="75" t="s">
        <v>2594</v>
      </c>
      <c r="C445" s="134" t="s">
        <v>10</v>
      </c>
      <c r="D445" s="242">
        <v>25000</v>
      </c>
      <c r="E445" s="395">
        <v>44104</v>
      </c>
    </row>
    <row r="446" spans="1:5" ht="12.75">
      <c r="A446" s="190">
        <v>441</v>
      </c>
      <c r="B446" s="75" t="s">
        <v>2784</v>
      </c>
      <c r="C446" s="134" t="s">
        <v>10</v>
      </c>
      <c r="D446" s="242">
        <v>40600</v>
      </c>
      <c r="E446" s="395">
        <v>44104</v>
      </c>
    </row>
    <row r="447" spans="1:5" ht="12.75">
      <c r="A447" s="190">
        <v>442</v>
      </c>
      <c r="B447" s="75" t="s">
        <v>2788</v>
      </c>
      <c r="C447" s="134" t="s">
        <v>10</v>
      </c>
      <c r="D447" s="242">
        <v>37740</v>
      </c>
      <c r="E447" s="395">
        <v>44105</v>
      </c>
    </row>
    <row r="448" spans="1:5" ht="12.75">
      <c r="A448" s="190">
        <v>443</v>
      </c>
      <c r="B448" s="75" t="s">
        <v>1668</v>
      </c>
      <c r="C448" s="134" t="s">
        <v>1382</v>
      </c>
      <c r="D448" s="242">
        <v>19000</v>
      </c>
      <c r="E448" s="395">
        <v>44105</v>
      </c>
    </row>
    <row r="449" spans="1:5" ht="12.75">
      <c r="A449" s="279">
        <v>444</v>
      </c>
      <c r="B449" s="251" t="s">
        <v>2786</v>
      </c>
      <c r="C449" s="134" t="s">
        <v>10</v>
      </c>
      <c r="D449" s="283">
        <v>32655</v>
      </c>
      <c r="E449" s="395">
        <v>44105</v>
      </c>
    </row>
    <row r="450" spans="1:5" ht="12.75">
      <c r="A450" s="280">
        <v>445</v>
      </c>
      <c r="B450" s="281" t="s">
        <v>2791</v>
      </c>
      <c r="C450" s="134" t="s">
        <v>10</v>
      </c>
      <c r="D450" s="284">
        <v>98100</v>
      </c>
      <c r="E450" s="395">
        <v>44109</v>
      </c>
    </row>
    <row r="451" spans="1:5" ht="12.75">
      <c r="A451" s="280">
        <v>446</v>
      </c>
      <c r="B451" s="281" t="s">
        <v>2789</v>
      </c>
      <c r="C451" s="134" t="s">
        <v>10</v>
      </c>
      <c r="D451" s="284">
        <v>25000</v>
      </c>
      <c r="E451" s="395">
        <v>44109</v>
      </c>
    </row>
    <row r="452" spans="1:5" ht="12.75">
      <c r="A452" s="280">
        <v>447</v>
      </c>
      <c r="B452" s="281" t="s">
        <v>2792</v>
      </c>
      <c r="C452" s="134" t="s">
        <v>10</v>
      </c>
      <c r="D452" s="284">
        <v>5500</v>
      </c>
      <c r="E452" s="395">
        <v>44110</v>
      </c>
    </row>
    <row r="453" spans="1:5" ht="12.75">
      <c r="A453" s="280">
        <v>448</v>
      </c>
      <c r="B453" s="281" t="s">
        <v>2794</v>
      </c>
      <c r="C453" s="134" t="s">
        <v>10</v>
      </c>
      <c r="D453" s="284">
        <v>7000</v>
      </c>
      <c r="E453" s="395">
        <v>44113</v>
      </c>
    </row>
    <row r="454" spans="1:5" ht="12.75">
      <c r="A454" s="280">
        <v>449</v>
      </c>
      <c r="B454" s="281" t="s">
        <v>1784</v>
      </c>
      <c r="C454" s="134" t="s">
        <v>10</v>
      </c>
      <c r="D454" s="284">
        <v>51732</v>
      </c>
      <c r="E454" s="395">
        <v>44117</v>
      </c>
    </row>
    <row r="455" spans="1:5" ht="12.75">
      <c r="A455" s="280">
        <v>450</v>
      </c>
      <c r="B455" s="281" t="s">
        <v>14976</v>
      </c>
      <c r="C455" s="134" t="s">
        <v>10</v>
      </c>
      <c r="D455" s="284">
        <v>17424</v>
      </c>
      <c r="E455" s="395">
        <v>44117</v>
      </c>
    </row>
    <row r="456" spans="1:5" ht="12.75">
      <c r="A456" s="280">
        <v>451</v>
      </c>
      <c r="B456" s="281" t="s">
        <v>2795</v>
      </c>
      <c r="C456" s="134" t="s">
        <v>10</v>
      </c>
      <c r="D456" s="284">
        <v>35188</v>
      </c>
      <c r="E456" s="395">
        <v>44117</v>
      </c>
    </row>
    <row r="457" spans="1:5" ht="12.75">
      <c r="A457" s="280">
        <v>452</v>
      </c>
      <c r="B457" s="281" t="s">
        <v>1797</v>
      </c>
      <c r="C457" s="134" t="s">
        <v>10</v>
      </c>
      <c r="D457" s="284">
        <v>7380</v>
      </c>
      <c r="E457" s="395">
        <v>44118</v>
      </c>
    </row>
    <row r="458" spans="1:5" ht="12.75">
      <c r="A458" s="280">
        <v>453</v>
      </c>
      <c r="B458" s="281" t="s">
        <v>2798</v>
      </c>
      <c r="C458" s="134" t="s">
        <v>10</v>
      </c>
      <c r="D458" s="284">
        <v>77350</v>
      </c>
      <c r="E458" s="395">
        <v>44120</v>
      </c>
    </row>
    <row r="459" spans="1:5" ht="12.75">
      <c r="A459" s="280">
        <v>454</v>
      </c>
      <c r="B459" s="281" t="s">
        <v>2799</v>
      </c>
      <c r="C459" s="134" t="s">
        <v>10</v>
      </c>
      <c r="D459" s="284">
        <v>12000</v>
      </c>
      <c r="E459" s="395">
        <v>44123</v>
      </c>
    </row>
    <row r="460" spans="1:5" ht="12.75">
      <c r="A460" s="280">
        <v>455</v>
      </c>
      <c r="B460" s="281" t="s">
        <v>2801</v>
      </c>
      <c r="C460" s="134" t="s">
        <v>10</v>
      </c>
      <c r="D460" s="284">
        <v>9815</v>
      </c>
      <c r="E460" s="395">
        <v>44123</v>
      </c>
    </row>
    <row r="461" spans="1:5" ht="12.75">
      <c r="A461" s="280">
        <v>456</v>
      </c>
      <c r="B461" s="281" t="s">
        <v>1776</v>
      </c>
      <c r="C461" s="134" t="s">
        <v>1382</v>
      </c>
      <c r="D461" s="284">
        <v>15000</v>
      </c>
      <c r="E461" s="395">
        <v>44124</v>
      </c>
    </row>
    <row r="462" spans="1:5" ht="12.75">
      <c r="A462" s="280">
        <v>457</v>
      </c>
      <c r="B462" s="281" t="s">
        <v>2802</v>
      </c>
      <c r="C462" s="134" t="s">
        <v>10</v>
      </c>
      <c r="D462" s="284">
        <v>12240</v>
      </c>
      <c r="E462" s="395">
        <v>44125</v>
      </c>
    </row>
    <row r="463" spans="1:5" ht="12.75">
      <c r="A463" s="280">
        <v>458</v>
      </c>
      <c r="B463" s="281" t="s">
        <v>1834</v>
      </c>
      <c r="C463" s="134" t="s">
        <v>10</v>
      </c>
      <c r="D463" s="284">
        <v>15400</v>
      </c>
      <c r="E463" s="395">
        <v>44126</v>
      </c>
    </row>
    <row r="464" spans="1:5" ht="12.75">
      <c r="A464" s="280">
        <v>459</v>
      </c>
      <c r="B464" s="281" t="s">
        <v>2804</v>
      </c>
      <c r="C464" s="134" t="s">
        <v>10</v>
      </c>
      <c r="D464" s="284">
        <v>52200</v>
      </c>
      <c r="E464" s="395">
        <v>44126</v>
      </c>
    </row>
    <row r="465" spans="1:5" ht="12.75">
      <c r="A465" s="280">
        <v>460</v>
      </c>
      <c r="B465" s="281" t="s">
        <v>1710</v>
      </c>
      <c r="C465" s="134" t="s">
        <v>1382</v>
      </c>
      <c r="D465" s="284">
        <v>15000</v>
      </c>
      <c r="E465" s="395">
        <v>44127</v>
      </c>
    </row>
    <row r="466" spans="1:5" ht="12.75">
      <c r="A466" s="280">
        <v>461</v>
      </c>
      <c r="B466" s="281" t="s">
        <v>2133</v>
      </c>
      <c r="C466" s="134" t="s">
        <v>10</v>
      </c>
      <c r="D466" s="284">
        <v>95280</v>
      </c>
      <c r="E466" s="395">
        <v>44132</v>
      </c>
    </row>
    <row r="467" spans="1:5" ht="12.75">
      <c r="A467" s="280">
        <v>462</v>
      </c>
      <c r="B467" s="281" t="s">
        <v>2807</v>
      </c>
      <c r="C467" s="134" t="s">
        <v>10</v>
      </c>
      <c r="D467" s="284">
        <v>100000</v>
      </c>
      <c r="E467" s="395">
        <v>44132</v>
      </c>
    </row>
    <row r="468" spans="1:5" ht="12.75">
      <c r="A468" s="280">
        <v>463</v>
      </c>
      <c r="B468" s="281" t="s">
        <v>14977</v>
      </c>
      <c r="C468" s="134" t="s">
        <v>10</v>
      </c>
      <c r="D468" s="284">
        <v>45000</v>
      </c>
      <c r="E468" s="395">
        <v>44132</v>
      </c>
    </row>
    <row r="469" spans="1:5" ht="12.75">
      <c r="A469" s="280">
        <v>464</v>
      </c>
      <c r="B469" s="281" t="s">
        <v>2808</v>
      </c>
      <c r="C469" s="134" t="s">
        <v>10</v>
      </c>
      <c r="D469" s="284">
        <v>11123</v>
      </c>
      <c r="E469" s="395">
        <v>44133</v>
      </c>
    </row>
    <row r="470" spans="1:5" ht="12.75">
      <c r="A470" s="280">
        <v>465</v>
      </c>
      <c r="B470" s="281" t="s">
        <v>2809</v>
      </c>
      <c r="C470" s="134" t="s">
        <v>10</v>
      </c>
      <c r="D470" s="284">
        <v>49500</v>
      </c>
      <c r="E470" s="395">
        <v>44134</v>
      </c>
    </row>
    <row r="471" spans="1:5" ht="12.75">
      <c r="A471" s="280">
        <v>466</v>
      </c>
      <c r="B471" s="281" t="s">
        <v>2811</v>
      </c>
      <c r="C471" s="134" t="s">
        <v>10</v>
      </c>
      <c r="D471" s="284">
        <v>13070</v>
      </c>
      <c r="E471" s="395">
        <v>44137</v>
      </c>
    </row>
    <row r="472" spans="1:5" ht="12.75">
      <c r="A472" s="280">
        <v>467</v>
      </c>
      <c r="B472" s="281" t="s">
        <v>2813</v>
      </c>
      <c r="C472" s="134" t="s">
        <v>10</v>
      </c>
      <c r="D472" s="284">
        <v>28314</v>
      </c>
      <c r="E472" s="395">
        <v>44139</v>
      </c>
    </row>
    <row r="473" spans="1:5" ht="12.75">
      <c r="A473" s="280">
        <v>468</v>
      </c>
      <c r="B473" s="281" t="s">
        <v>2815</v>
      </c>
      <c r="C473" s="134" t="s">
        <v>10</v>
      </c>
      <c r="D473" s="284">
        <v>13500</v>
      </c>
      <c r="E473" s="395">
        <v>44139</v>
      </c>
    </row>
    <row r="474" spans="1:5" ht="12.75">
      <c r="A474" s="280">
        <v>469</v>
      </c>
      <c r="B474" s="281" t="s">
        <v>6828</v>
      </c>
      <c r="C474" s="134" t="s">
        <v>1382</v>
      </c>
      <c r="D474" s="284">
        <v>18000</v>
      </c>
      <c r="E474" s="395">
        <v>44139</v>
      </c>
    </row>
    <row r="475" spans="1:5" ht="12.75">
      <c r="A475" s="280">
        <v>470</v>
      </c>
      <c r="B475" s="281" t="s">
        <v>1801</v>
      </c>
      <c r="C475" s="134" t="s">
        <v>10</v>
      </c>
      <c r="D475" s="284">
        <v>19600</v>
      </c>
      <c r="E475" s="395">
        <v>44140</v>
      </c>
    </row>
    <row r="476" spans="1:5" ht="12.75">
      <c r="A476" s="280">
        <v>471</v>
      </c>
      <c r="B476" s="281" t="s">
        <v>1680</v>
      </c>
      <c r="C476" s="134" t="s">
        <v>10</v>
      </c>
      <c r="D476" s="284">
        <v>13050</v>
      </c>
      <c r="E476" s="395">
        <v>44140</v>
      </c>
    </row>
    <row r="477" spans="1:5" ht="12.75">
      <c r="A477" s="280">
        <v>472</v>
      </c>
      <c r="B477" s="281" t="s">
        <v>1673</v>
      </c>
      <c r="C477" s="134" t="s">
        <v>10</v>
      </c>
      <c r="D477" s="284">
        <v>15000</v>
      </c>
      <c r="E477" s="395">
        <v>44140</v>
      </c>
    </row>
    <row r="478" spans="1:5" ht="12.75">
      <c r="A478" s="280">
        <v>473</v>
      </c>
      <c r="B478" s="281" t="s">
        <v>1572</v>
      </c>
      <c r="C478" s="134" t="s">
        <v>10</v>
      </c>
      <c r="D478" s="284">
        <v>21235</v>
      </c>
      <c r="E478" s="395">
        <v>44146</v>
      </c>
    </row>
    <row r="479" spans="1:5" ht="12.75">
      <c r="A479" s="280">
        <v>474</v>
      </c>
      <c r="B479" s="281" t="s">
        <v>2601</v>
      </c>
      <c r="C479" s="134" t="s">
        <v>10</v>
      </c>
      <c r="D479" s="284">
        <v>38325</v>
      </c>
      <c r="E479" s="395">
        <v>44146</v>
      </c>
    </row>
    <row r="480" spans="1:5" ht="12.75">
      <c r="A480" s="280">
        <v>475</v>
      </c>
      <c r="B480" s="281" t="s">
        <v>1815</v>
      </c>
      <c r="C480" s="134" t="s">
        <v>10</v>
      </c>
      <c r="D480" s="284">
        <v>29400</v>
      </c>
      <c r="E480" s="395">
        <v>44147</v>
      </c>
    </row>
    <row r="481" spans="1:5" ht="12.75">
      <c r="A481" s="280">
        <v>476</v>
      </c>
      <c r="B481" s="281" t="s">
        <v>2319</v>
      </c>
      <c r="C481" s="134" t="s">
        <v>10</v>
      </c>
      <c r="D481" s="284">
        <v>11568</v>
      </c>
      <c r="E481" s="395">
        <v>44151</v>
      </c>
    </row>
    <row r="482" spans="1:5" ht="12.75">
      <c r="A482" s="280">
        <v>477</v>
      </c>
      <c r="B482" s="281" t="s">
        <v>3266</v>
      </c>
      <c r="C482" s="134" t="s">
        <v>10</v>
      </c>
      <c r="D482" s="284">
        <v>15370.02</v>
      </c>
      <c r="E482" s="395">
        <v>44152</v>
      </c>
    </row>
    <row r="483" spans="1:5" ht="12.75">
      <c r="A483" s="280">
        <v>478</v>
      </c>
      <c r="B483" s="281" t="s">
        <v>1941</v>
      </c>
      <c r="C483" s="134" t="s">
        <v>10</v>
      </c>
      <c r="D483" s="284">
        <v>8000</v>
      </c>
      <c r="E483" s="395">
        <v>44154</v>
      </c>
    </row>
    <row r="484" spans="1:5" ht="12.75">
      <c r="A484" s="280">
        <v>479</v>
      </c>
      <c r="B484" s="281" t="s">
        <v>2820</v>
      </c>
      <c r="C484" s="134" t="s">
        <v>10</v>
      </c>
      <c r="D484" s="284">
        <v>39800</v>
      </c>
      <c r="E484" s="395">
        <v>44155</v>
      </c>
    </row>
    <row r="485" spans="1:5" ht="12.75">
      <c r="A485" s="280">
        <v>480</v>
      </c>
      <c r="B485" s="281" t="s">
        <v>2822</v>
      </c>
      <c r="C485" s="134" t="s">
        <v>10</v>
      </c>
      <c r="D485" s="284">
        <v>15000</v>
      </c>
      <c r="E485" s="395">
        <v>44158</v>
      </c>
    </row>
    <row r="486" spans="1:5" ht="12.75">
      <c r="A486" s="280">
        <v>481</v>
      </c>
      <c r="B486" s="281" t="s">
        <v>2824</v>
      </c>
      <c r="C486" s="134" t="s">
        <v>10</v>
      </c>
      <c r="D486" s="284">
        <v>25180</v>
      </c>
      <c r="E486" s="395">
        <v>44162</v>
      </c>
    </row>
    <row r="487" spans="1:5" ht="12.75">
      <c r="A487" s="280">
        <v>482</v>
      </c>
      <c r="B487" s="281" t="s">
        <v>2826</v>
      </c>
      <c r="C487" s="134" t="s">
        <v>10</v>
      </c>
      <c r="D487" s="284">
        <v>99698</v>
      </c>
      <c r="E487" s="395">
        <v>44165</v>
      </c>
    </row>
    <row r="488" spans="1:5" ht="12.75">
      <c r="A488" s="280">
        <v>483</v>
      </c>
      <c r="B488" s="281" t="s">
        <v>2500</v>
      </c>
      <c r="C488" s="134" t="s">
        <v>10</v>
      </c>
      <c r="D488" s="284">
        <v>7000</v>
      </c>
      <c r="E488" s="395">
        <v>44165</v>
      </c>
    </row>
    <row r="489" spans="1:5" ht="12.75">
      <c r="A489" s="280">
        <v>484</v>
      </c>
      <c r="B489" s="281" t="s">
        <v>3135</v>
      </c>
      <c r="C489" s="134" t="s">
        <v>1382</v>
      </c>
      <c r="D489" s="284">
        <v>15000</v>
      </c>
      <c r="E489" s="395">
        <v>44165</v>
      </c>
    </row>
    <row r="490" spans="1:5" ht="12.75">
      <c r="A490" s="280">
        <v>485</v>
      </c>
      <c r="B490" s="281" t="s">
        <v>2828</v>
      </c>
      <c r="C490" s="134" t="s">
        <v>10</v>
      </c>
      <c r="D490" s="284">
        <v>20670</v>
      </c>
      <c r="E490" s="395">
        <v>44165</v>
      </c>
    </row>
    <row r="491" spans="1:5" ht="12.75">
      <c r="A491" s="280">
        <v>486</v>
      </c>
      <c r="B491" s="281" t="s">
        <v>2829</v>
      </c>
      <c r="C491" s="134" t="s">
        <v>10</v>
      </c>
      <c r="D491" s="284">
        <v>24333</v>
      </c>
      <c r="E491" s="395">
        <v>44169</v>
      </c>
    </row>
    <row r="492" spans="1:5" ht="12.75">
      <c r="A492" s="280">
        <v>487</v>
      </c>
      <c r="B492" s="281" t="s">
        <v>4260</v>
      </c>
      <c r="C492" s="134" t="s">
        <v>1382</v>
      </c>
      <c r="D492" s="284">
        <v>14000</v>
      </c>
      <c r="E492" s="395">
        <v>44173</v>
      </c>
    </row>
    <row r="493" spans="1:5" ht="12.75">
      <c r="A493" s="280">
        <v>488</v>
      </c>
      <c r="B493" s="281" t="s">
        <v>2831</v>
      </c>
      <c r="C493" s="134" t="s">
        <v>10</v>
      </c>
      <c r="D493" s="284">
        <v>10890</v>
      </c>
      <c r="E493" s="395">
        <v>44173</v>
      </c>
    </row>
    <row r="494" spans="1:5" ht="12.75">
      <c r="A494" s="280">
        <v>489</v>
      </c>
      <c r="B494" s="281" t="s">
        <v>2833</v>
      </c>
      <c r="C494" s="134" t="s">
        <v>10</v>
      </c>
      <c r="D494" s="284">
        <v>26136</v>
      </c>
      <c r="E494" s="395">
        <v>44174</v>
      </c>
    </row>
    <row r="495" spans="1:5" ht="12.75">
      <c r="A495" s="280">
        <v>490</v>
      </c>
      <c r="B495" s="281" t="s">
        <v>2835</v>
      </c>
      <c r="C495" s="134" t="s">
        <v>10</v>
      </c>
      <c r="D495" s="284">
        <v>59000</v>
      </c>
      <c r="E495" s="395">
        <v>44174</v>
      </c>
    </row>
    <row r="496" spans="1:5" ht="12.75">
      <c r="A496" s="280">
        <v>491</v>
      </c>
      <c r="B496" s="281" t="s">
        <v>2836</v>
      </c>
      <c r="C496" s="134" t="s">
        <v>10</v>
      </c>
      <c r="D496" s="284">
        <v>8357</v>
      </c>
      <c r="E496" s="395">
        <v>44175</v>
      </c>
    </row>
    <row r="497" spans="1:5" ht="12.75">
      <c r="A497" s="280">
        <v>492</v>
      </c>
      <c r="B497" s="281" t="s">
        <v>2838</v>
      </c>
      <c r="C497" s="134" t="s">
        <v>10</v>
      </c>
      <c r="D497" s="284">
        <v>5166.7</v>
      </c>
      <c r="E497" s="395">
        <v>44175</v>
      </c>
    </row>
    <row r="498" spans="1:5" ht="12.75">
      <c r="A498" s="280">
        <v>493</v>
      </c>
      <c r="B498" s="281" t="s">
        <v>2836</v>
      </c>
      <c r="C498" s="134" t="s">
        <v>1382</v>
      </c>
      <c r="D498" s="284">
        <v>10000</v>
      </c>
      <c r="E498" s="395">
        <v>44175</v>
      </c>
    </row>
    <row r="499" spans="1:5" ht="12.75">
      <c r="A499" s="280">
        <v>494</v>
      </c>
      <c r="B499" s="281" t="s">
        <v>14978</v>
      </c>
      <c r="C499" s="134" t="s">
        <v>1382</v>
      </c>
      <c r="D499" s="284">
        <v>10000</v>
      </c>
      <c r="E499" s="395">
        <v>44176</v>
      </c>
    </row>
    <row r="500" spans="1:5" ht="12.75">
      <c r="A500" s="280">
        <v>495</v>
      </c>
      <c r="B500" s="281" t="s">
        <v>1825</v>
      </c>
      <c r="C500" s="134" t="s">
        <v>10</v>
      </c>
      <c r="D500" s="284">
        <v>35750</v>
      </c>
      <c r="E500" s="395">
        <v>44176</v>
      </c>
    </row>
    <row r="501" spans="1:5" ht="12.75">
      <c r="A501" s="279">
        <v>496</v>
      </c>
      <c r="B501" s="251" t="s">
        <v>2840</v>
      </c>
      <c r="C501" s="134" t="s">
        <v>10</v>
      </c>
      <c r="D501" s="283">
        <v>8942</v>
      </c>
      <c r="E501" s="395">
        <v>44181</v>
      </c>
    </row>
    <row r="502" spans="1:5" ht="12.75">
      <c r="A502" s="280">
        <v>497</v>
      </c>
      <c r="B502" s="281" t="s">
        <v>2841</v>
      </c>
      <c r="C502" s="134" t="s">
        <v>10</v>
      </c>
      <c r="D502" s="284">
        <v>6329.51</v>
      </c>
      <c r="E502" s="395">
        <v>44183</v>
      </c>
    </row>
    <row r="503" spans="1:5" ht="12.75">
      <c r="A503" s="280">
        <v>498</v>
      </c>
      <c r="B503" s="281" t="s">
        <v>2843</v>
      </c>
      <c r="C503" s="134" t="s">
        <v>10</v>
      </c>
      <c r="D503" s="284">
        <v>20900</v>
      </c>
      <c r="E503" s="395">
        <v>44185</v>
      </c>
    </row>
    <row r="504" spans="1:5" ht="12.75">
      <c r="A504" s="280">
        <v>499</v>
      </c>
      <c r="B504" s="281" t="s">
        <v>2844</v>
      </c>
      <c r="C504" s="134" t="s">
        <v>10</v>
      </c>
      <c r="D504" s="284">
        <v>16715.7</v>
      </c>
      <c r="E504" s="395">
        <v>44186</v>
      </c>
    </row>
    <row r="505" spans="1:5" ht="12.75">
      <c r="A505" s="280">
        <v>500</v>
      </c>
      <c r="B505" s="281" t="s">
        <v>2845</v>
      </c>
      <c r="C505" s="134" t="s">
        <v>10</v>
      </c>
      <c r="D505" s="284">
        <v>30000</v>
      </c>
      <c r="E505" s="395">
        <v>44187</v>
      </c>
    </row>
    <row r="506" spans="1:5" ht="12.75">
      <c r="A506" s="280">
        <v>501</v>
      </c>
      <c r="B506" s="281" t="s">
        <v>1633</v>
      </c>
      <c r="C506" s="134" t="s">
        <v>10</v>
      </c>
      <c r="D506" s="284">
        <v>11826</v>
      </c>
      <c r="E506" s="395">
        <v>44188</v>
      </c>
    </row>
    <row r="507" spans="1:5" ht="12.75">
      <c r="A507" s="280">
        <v>502</v>
      </c>
      <c r="B507" s="281" t="s">
        <v>2848</v>
      </c>
      <c r="C507" s="134" t="s">
        <v>10</v>
      </c>
      <c r="D507" s="284">
        <v>9000</v>
      </c>
      <c r="E507" s="395">
        <v>44200</v>
      </c>
    </row>
    <row r="508" spans="1:5" ht="12.75">
      <c r="A508" s="279">
        <v>503</v>
      </c>
      <c r="B508" s="46" t="s">
        <v>1820</v>
      </c>
      <c r="C508" s="134" t="s">
        <v>10</v>
      </c>
      <c r="D508" s="243">
        <v>24500</v>
      </c>
      <c r="E508" s="395">
        <v>44202</v>
      </c>
    </row>
    <row r="509" spans="1:5" ht="12.75">
      <c r="A509" s="280">
        <v>504</v>
      </c>
      <c r="B509" s="71" t="s">
        <v>2647</v>
      </c>
      <c r="C509" s="134" t="s">
        <v>1382</v>
      </c>
      <c r="D509" s="242">
        <v>4000</v>
      </c>
      <c r="E509" s="395">
        <v>44208</v>
      </c>
    </row>
    <row r="510" spans="1:5" ht="12.75">
      <c r="A510" s="280">
        <v>505</v>
      </c>
      <c r="B510" s="71" t="s">
        <v>2852</v>
      </c>
      <c r="C510" s="134" t="s">
        <v>10</v>
      </c>
      <c r="D510" s="242">
        <v>28847</v>
      </c>
      <c r="E510" s="395">
        <v>44222</v>
      </c>
    </row>
    <row r="511" spans="1:5" ht="12.75">
      <c r="A511" s="280">
        <v>506</v>
      </c>
      <c r="B511" s="71" t="s">
        <v>2370</v>
      </c>
      <c r="C511" s="134" t="s">
        <v>10</v>
      </c>
      <c r="D511" s="242">
        <v>75000</v>
      </c>
      <c r="E511" s="395">
        <v>44223</v>
      </c>
    </row>
    <row r="512" spans="1:5" ht="12.75">
      <c r="A512" s="280">
        <v>507</v>
      </c>
      <c r="B512" s="71" t="s">
        <v>2855</v>
      </c>
      <c r="C512" s="134" t="s">
        <v>10</v>
      </c>
      <c r="D512" s="242">
        <v>10800</v>
      </c>
      <c r="E512" s="395">
        <v>44223</v>
      </c>
    </row>
    <row r="513" spans="1:5" ht="12.75">
      <c r="A513" s="280">
        <v>508</v>
      </c>
      <c r="B513" s="71" t="s">
        <v>2856</v>
      </c>
      <c r="C513" s="134" t="s">
        <v>1382</v>
      </c>
      <c r="D513" s="242">
        <v>6000</v>
      </c>
      <c r="E513" s="395">
        <v>44224</v>
      </c>
    </row>
    <row r="514" spans="1:5" ht="12.75">
      <c r="A514" s="280">
        <v>509</v>
      </c>
      <c r="B514" s="71" t="s">
        <v>14979</v>
      </c>
      <c r="C514" s="134" t="s">
        <v>10</v>
      </c>
      <c r="D514" s="242">
        <v>52483.92</v>
      </c>
      <c r="E514" s="395">
        <v>44228</v>
      </c>
    </row>
    <row r="515" spans="1:5" ht="12.75">
      <c r="A515" s="280">
        <v>510</v>
      </c>
      <c r="B515" s="71" t="s">
        <v>2858</v>
      </c>
      <c r="C515" s="134" t="s">
        <v>10</v>
      </c>
      <c r="D515" s="242">
        <v>31500</v>
      </c>
      <c r="E515" s="395">
        <v>44228</v>
      </c>
    </row>
    <row r="516" spans="1:5" ht="12.75">
      <c r="A516" s="280">
        <v>511</v>
      </c>
      <c r="B516" s="71" t="s">
        <v>14979</v>
      </c>
      <c r="C516" s="134" t="s">
        <v>10</v>
      </c>
      <c r="D516" s="242">
        <v>5557.41</v>
      </c>
      <c r="E516" s="395">
        <v>44228</v>
      </c>
    </row>
    <row r="517" spans="1:5" ht="12.75">
      <c r="A517" s="280">
        <v>512</v>
      </c>
      <c r="B517" s="71" t="s">
        <v>2860</v>
      </c>
      <c r="C517" s="134" t="s">
        <v>1382</v>
      </c>
      <c r="D517" s="242">
        <v>20000</v>
      </c>
      <c r="E517" s="395">
        <v>44229</v>
      </c>
    </row>
    <row r="518" spans="1:5" ht="12.75">
      <c r="A518" s="280">
        <v>513</v>
      </c>
      <c r="B518" s="71" t="s">
        <v>2158</v>
      </c>
      <c r="C518" s="134" t="s">
        <v>10</v>
      </c>
      <c r="D518" s="242">
        <v>54000</v>
      </c>
      <c r="E518" s="395">
        <v>44230</v>
      </c>
    </row>
    <row r="519" spans="1:5" ht="12.75">
      <c r="A519" s="280">
        <v>514</v>
      </c>
      <c r="B519" s="71" t="s">
        <v>2863</v>
      </c>
      <c r="C519" s="134" t="s">
        <v>10</v>
      </c>
      <c r="D519" s="242">
        <v>25000</v>
      </c>
      <c r="E519" s="395">
        <v>44231</v>
      </c>
    </row>
    <row r="520" spans="1:5" ht="12.75">
      <c r="A520" s="280">
        <v>515</v>
      </c>
      <c r="B520" s="71" t="s">
        <v>1723</v>
      </c>
      <c r="C520" s="134" t="s">
        <v>1382</v>
      </c>
      <c r="D520" s="242">
        <v>20000</v>
      </c>
      <c r="E520" s="395">
        <v>44236</v>
      </c>
    </row>
    <row r="521" spans="1:5" ht="12.75">
      <c r="A521" s="280">
        <v>516</v>
      </c>
      <c r="B521" s="71" t="s">
        <v>2866</v>
      </c>
      <c r="C521" s="134" t="s">
        <v>10</v>
      </c>
      <c r="D521" s="242">
        <v>45000</v>
      </c>
      <c r="E521" s="395">
        <v>44237</v>
      </c>
    </row>
    <row r="522" spans="1:5" ht="12.75">
      <c r="A522" s="280">
        <v>517</v>
      </c>
      <c r="B522" s="71" t="s">
        <v>2599</v>
      </c>
      <c r="C522" s="134" t="s">
        <v>1382</v>
      </c>
      <c r="D522" s="242">
        <v>8000</v>
      </c>
      <c r="E522" s="395">
        <v>44238</v>
      </c>
    </row>
    <row r="523" spans="1:5" ht="12.75">
      <c r="A523" s="188">
        <v>518</v>
      </c>
      <c r="B523" s="80" t="s">
        <v>2581</v>
      </c>
      <c r="C523" s="134" t="s">
        <v>10</v>
      </c>
      <c r="D523" s="243">
        <v>6996.55</v>
      </c>
      <c r="E523" s="395">
        <v>44244</v>
      </c>
    </row>
    <row r="524" spans="1:5" ht="12.75">
      <c r="A524" s="189">
        <v>519</v>
      </c>
      <c r="B524" s="75" t="s">
        <v>2869</v>
      </c>
      <c r="C524" s="134" t="s">
        <v>10</v>
      </c>
      <c r="D524" s="242">
        <v>39628.71</v>
      </c>
      <c r="E524" s="395">
        <v>44245</v>
      </c>
    </row>
    <row r="525" spans="1:5" ht="12.75">
      <c r="A525" s="189">
        <v>520</v>
      </c>
      <c r="B525" s="75" t="s">
        <v>2282</v>
      </c>
      <c r="C525" s="134" t="s">
        <v>1382</v>
      </c>
      <c r="D525" s="242">
        <v>6000</v>
      </c>
      <c r="E525" s="395">
        <v>44246</v>
      </c>
    </row>
    <row r="526" spans="1:5" ht="12.75">
      <c r="A526" s="189">
        <v>521</v>
      </c>
      <c r="B526" s="75" t="s">
        <v>2535</v>
      </c>
      <c r="C526" s="134" t="s">
        <v>10</v>
      </c>
      <c r="D526" s="242">
        <v>20690</v>
      </c>
      <c r="E526" s="395">
        <v>44246</v>
      </c>
    </row>
    <row r="527" spans="1:5" ht="12.75">
      <c r="A527" s="189">
        <v>522</v>
      </c>
      <c r="B527" s="75" t="s">
        <v>1884</v>
      </c>
      <c r="C527" s="134" t="s">
        <v>1382</v>
      </c>
      <c r="D527" s="242">
        <v>10000</v>
      </c>
      <c r="E527" s="395">
        <v>44249</v>
      </c>
    </row>
    <row r="528" spans="1:5" ht="12.75">
      <c r="A528" s="189">
        <v>523</v>
      </c>
      <c r="B528" s="75" t="s">
        <v>2873</v>
      </c>
      <c r="C528" s="134" t="s">
        <v>10</v>
      </c>
      <c r="D528" s="242">
        <v>12000</v>
      </c>
      <c r="E528" s="395">
        <v>44251</v>
      </c>
    </row>
    <row r="529" spans="1:5" ht="12.75">
      <c r="A529" s="189">
        <v>524</v>
      </c>
      <c r="B529" s="75" t="s">
        <v>2875</v>
      </c>
      <c r="C529" s="134" t="s">
        <v>1382</v>
      </c>
      <c r="D529" s="242">
        <v>12000</v>
      </c>
      <c r="E529" s="395">
        <v>44253</v>
      </c>
    </row>
    <row r="530" spans="1:5" ht="12.75">
      <c r="A530" s="189">
        <v>525</v>
      </c>
      <c r="B530" s="75" t="s">
        <v>2877</v>
      </c>
      <c r="C530" s="134" t="s">
        <v>10</v>
      </c>
      <c r="D530" s="242">
        <v>22500</v>
      </c>
      <c r="E530" s="395">
        <v>44253</v>
      </c>
    </row>
    <row r="531" spans="1:5" ht="12.75">
      <c r="A531" s="189">
        <v>526</v>
      </c>
      <c r="B531" s="75" t="s">
        <v>2577</v>
      </c>
      <c r="C531" s="134" t="s">
        <v>1382</v>
      </c>
      <c r="D531" s="242">
        <v>7000</v>
      </c>
      <c r="E531" s="395">
        <v>44256</v>
      </c>
    </row>
    <row r="532" spans="1:5" ht="12.75">
      <c r="A532" s="189">
        <v>527</v>
      </c>
      <c r="B532" s="75" t="s">
        <v>1291</v>
      </c>
      <c r="C532" s="134" t="s">
        <v>10</v>
      </c>
      <c r="D532" s="242">
        <v>8681</v>
      </c>
      <c r="E532" s="395">
        <v>44256</v>
      </c>
    </row>
    <row r="533" spans="1:5" ht="12.75">
      <c r="A533" s="189">
        <v>528</v>
      </c>
      <c r="B533" s="75" t="s">
        <v>2456</v>
      </c>
      <c r="C533" s="134" t="s">
        <v>10</v>
      </c>
      <c r="D533" s="242">
        <v>11700</v>
      </c>
      <c r="E533" s="395">
        <v>44257</v>
      </c>
    </row>
    <row r="534" spans="1:5" ht="12.75">
      <c r="A534" s="189">
        <v>529</v>
      </c>
      <c r="B534" s="75" t="s">
        <v>1896</v>
      </c>
      <c r="C534" s="134" t="s">
        <v>1382</v>
      </c>
      <c r="D534" s="242">
        <v>10000</v>
      </c>
      <c r="E534" s="395">
        <v>44257</v>
      </c>
    </row>
    <row r="535" spans="1:5" ht="12.75">
      <c r="A535" s="189">
        <v>530</v>
      </c>
      <c r="B535" s="75" t="s">
        <v>1809</v>
      </c>
      <c r="C535" s="134" t="s">
        <v>10</v>
      </c>
      <c r="D535" s="242">
        <v>14200</v>
      </c>
      <c r="E535" s="395">
        <v>44257</v>
      </c>
    </row>
    <row r="536" spans="1:5" ht="12.75">
      <c r="A536" s="189">
        <v>531</v>
      </c>
      <c r="B536" s="75" t="s">
        <v>2879</v>
      </c>
      <c r="C536" s="134" t="s">
        <v>10</v>
      </c>
      <c r="D536" s="242">
        <v>22320</v>
      </c>
      <c r="E536" s="395">
        <v>44257</v>
      </c>
    </row>
    <row r="537" spans="1:5" ht="12.75">
      <c r="A537" s="189">
        <v>532</v>
      </c>
      <c r="B537" s="75" t="s">
        <v>2881</v>
      </c>
      <c r="C537" s="134" t="s">
        <v>10</v>
      </c>
      <c r="D537" s="242">
        <v>10800</v>
      </c>
      <c r="E537" s="395">
        <v>44258</v>
      </c>
    </row>
    <row r="538" spans="1:5" ht="12.75">
      <c r="A538" s="189">
        <v>533</v>
      </c>
      <c r="B538" s="75" t="s">
        <v>2883</v>
      </c>
      <c r="C538" s="134" t="s">
        <v>10</v>
      </c>
      <c r="D538" s="242">
        <v>60000</v>
      </c>
      <c r="E538" s="395">
        <v>44258</v>
      </c>
    </row>
    <row r="539" spans="1:5" ht="12.75">
      <c r="A539" s="189">
        <v>534</v>
      </c>
      <c r="B539" s="75" t="s">
        <v>14980</v>
      </c>
      <c r="C539" s="134" t="s">
        <v>10</v>
      </c>
      <c r="D539" s="242">
        <v>9000</v>
      </c>
      <c r="E539" s="395">
        <v>44259</v>
      </c>
    </row>
    <row r="540" spans="1:5" ht="12.75">
      <c r="A540" s="189">
        <v>535</v>
      </c>
      <c r="B540" s="75" t="s">
        <v>2698</v>
      </c>
      <c r="C540" s="134" t="s">
        <v>10</v>
      </c>
      <c r="D540" s="242">
        <v>14400</v>
      </c>
      <c r="E540" s="395">
        <v>44259</v>
      </c>
    </row>
    <row r="541" spans="1:5" ht="12.75">
      <c r="A541" s="189">
        <v>536</v>
      </c>
      <c r="B541" s="75" t="s">
        <v>2885</v>
      </c>
      <c r="C541" s="134" t="s">
        <v>10</v>
      </c>
      <c r="D541" s="242">
        <v>25030</v>
      </c>
      <c r="E541" s="395">
        <v>44260</v>
      </c>
    </row>
    <row r="542" spans="1:5" ht="12.75">
      <c r="A542" s="189">
        <v>537</v>
      </c>
      <c r="B542" s="75" t="s">
        <v>2889</v>
      </c>
      <c r="C542" s="134" t="s">
        <v>10</v>
      </c>
      <c r="D542" s="242">
        <v>27000</v>
      </c>
      <c r="E542" s="395">
        <v>44264</v>
      </c>
    </row>
    <row r="543" spans="1:5" ht="12.75">
      <c r="A543" s="189">
        <v>538</v>
      </c>
      <c r="B543" s="75" t="s">
        <v>2888</v>
      </c>
      <c r="C543" s="134" t="s">
        <v>10</v>
      </c>
      <c r="D543" s="242">
        <v>41157</v>
      </c>
      <c r="E543" s="395">
        <v>44264</v>
      </c>
    </row>
    <row r="544" spans="1:5" ht="12.75">
      <c r="A544" s="189">
        <v>539</v>
      </c>
      <c r="B544" s="75" t="s">
        <v>1799</v>
      </c>
      <c r="C544" s="134" t="s">
        <v>1382</v>
      </c>
      <c r="D544" s="242">
        <v>15000</v>
      </c>
      <c r="E544" s="395">
        <v>44264</v>
      </c>
    </row>
    <row r="545" spans="1:5" ht="12.75">
      <c r="A545" s="189">
        <v>540</v>
      </c>
      <c r="B545" s="75" t="s">
        <v>2890</v>
      </c>
      <c r="C545" s="134" t="s">
        <v>10</v>
      </c>
      <c r="D545" s="242">
        <v>20000</v>
      </c>
      <c r="E545" s="395">
        <v>44265</v>
      </c>
    </row>
    <row r="546" spans="1:5" ht="12.75">
      <c r="A546" s="189">
        <v>541</v>
      </c>
      <c r="B546" s="75" t="s">
        <v>2891</v>
      </c>
      <c r="C546" s="134" t="s">
        <v>1382</v>
      </c>
      <c r="D546" s="242">
        <v>25000</v>
      </c>
      <c r="E546" s="395">
        <v>44266</v>
      </c>
    </row>
    <row r="547" spans="1:5" ht="12.75">
      <c r="A547" s="189">
        <v>542</v>
      </c>
      <c r="B547" s="75" t="s">
        <v>2893</v>
      </c>
      <c r="C547" s="134" t="s">
        <v>10</v>
      </c>
      <c r="D547" s="242">
        <v>10800</v>
      </c>
      <c r="E547" s="395">
        <v>44266</v>
      </c>
    </row>
    <row r="548" spans="1:5" ht="12.75">
      <c r="A548" s="189">
        <v>543</v>
      </c>
      <c r="B548" s="75" t="s">
        <v>1677</v>
      </c>
      <c r="C548" s="134" t="s">
        <v>10</v>
      </c>
      <c r="D548" s="242">
        <v>13000</v>
      </c>
      <c r="E548" s="395">
        <v>44267</v>
      </c>
    </row>
    <row r="549" spans="1:5" ht="12.75">
      <c r="A549" s="189">
        <v>544</v>
      </c>
      <c r="B549" s="75" t="s">
        <v>2895</v>
      </c>
      <c r="C549" s="134" t="s">
        <v>10</v>
      </c>
      <c r="D549" s="242">
        <v>40500</v>
      </c>
      <c r="E549" s="395">
        <v>44267</v>
      </c>
    </row>
    <row r="550" spans="1:5" ht="12.75">
      <c r="A550" s="189">
        <v>545</v>
      </c>
      <c r="B550" s="75" t="s">
        <v>2898</v>
      </c>
      <c r="C550" s="134" t="s">
        <v>10</v>
      </c>
      <c r="D550" s="242">
        <v>14000</v>
      </c>
      <c r="E550" s="395">
        <v>44270</v>
      </c>
    </row>
    <row r="551" spans="1:5" ht="12.75">
      <c r="A551" s="189">
        <v>546</v>
      </c>
      <c r="B551" s="75" t="s">
        <v>1060</v>
      </c>
      <c r="C551" s="134" t="s">
        <v>10</v>
      </c>
      <c r="D551" s="242">
        <v>18206.330000000002</v>
      </c>
      <c r="E551" s="395">
        <v>44270</v>
      </c>
    </row>
    <row r="552" spans="1:5" ht="12.75">
      <c r="A552" s="189">
        <v>547</v>
      </c>
      <c r="B552" s="75" t="s">
        <v>2896</v>
      </c>
      <c r="C552" s="134" t="s">
        <v>10</v>
      </c>
      <c r="D552" s="242">
        <v>18000</v>
      </c>
      <c r="E552" s="395">
        <v>44270</v>
      </c>
    </row>
    <row r="553" spans="1:5" ht="12.75">
      <c r="A553" s="189">
        <v>548</v>
      </c>
      <c r="B553" s="75" t="s">
        <v>1737</v>
      </c>
      <c r="C553" s="134" t="s">
        <v>10</v>
      </c>
      <c r="D553" s="242">
        <v>8415</v>
      </c>
      <c r="E553" s="395">
        <v>44271</v>
      </c>
    </row>
    <row r="554" spans="1:5" ht="12.75">
      <c r="A554" s="189">
        <v>549</v>
      </c>
      <c r="B554" s="75" t="s">
        <v>2899</v>
      </c>
      <c r="C554" s="134" t="s">
        <v>10</v>
      </c>
      <c r="D554" s="242">
        <v>37530</v>
      </c>
      <c r="E554" s="395">
        <v>44271</v>
      </c>
    </row>
    <row r="555" spans="1:5" ht="12.75">
      <c r="A555" s="189">
        <v>550</v>
      </c>
      <c r="B555" s="75" t="s">
        <v>2902</v>
      </c>
      <c r="C555" s="134" t="s">
        <v>10</v>
      </c>
      <c r="D555" s="242">
        <v>16633.28</v>
      </c>
      <c r="E555" s="395">
        <v>44273</v>
      </c>
    </row>
    <row r="556" spans="1:5" ht="12.75">
      <c r="A556" s="189">
        <v>551</v>
      </c>
      <c r="B556" s="75" t="s">
        <v>1851</v>
      </c>
      <c r="C556" s="134" t="s">
        <v>1382</v>
      </c>
      <c r="D556" s="242">
        <v>6000</v>
      </c>
      <c r="E556" s="395">
        <v>44273</v>
      </c>
    </row>
    <row r="557" spans="1:5" ht="12.75">
      <c r="A557" s="189">
        <v>552</v>
      </c>
      <c r="B557" s="75" t="s">
        <v>2903</v>
      </c>
      <c r="C557" s="134" t="s">
        <v>10</v>
      </c>
      <c r="D557" s="242">
        <v>85000</v>
      </c>
      <c r="E557" s="395">
        <v>44274</v>
      </c>
    </row>
    <row r="558" spans="1:5" ht="12.75">
      <c r="A558" s="189">
        <v>553</v>
      </c>
      <c r="B558" s="75" t="s">
        <v>1488</v>
      </c>
      <c r="C558" s="134" t="s">
        <v>1382</v>
      </c>
      <c r="D558" s="242">
        <v>10000</v>
      </c>
      <c r="E558" s="395">
        <v>44277</v>
      </c>
    </row>
    <row r="559" spans="1:5" ht="12.75">
      <c r="A559" s="189">
        <v>554</v>
      </c>
      <c r="B559" s="75" t="s">
        <v>2905</v>
      </c>
      <c r="C559" s="134" t="s">
        <v>10</v>
      </c>
      <c r="D559" s="242">
        <v>10388</v>
      </c>
      <c r="E559" s="395">
        <v>44278</v>
      </c>
    </row>
    <row r="560" spans="1:5" ht="12.75">
      <c r="A560" s="189">
        <v>555</v>
      </c>
      <c r="B560" s="75" t="s">
        <v>2907</v>
      </c>
      <c r="C560" s="134" t="s">
        <v>10</v>
      </c>
      <c r="D560" s="242">
        <v>16290</v>
      </c>
      <c r="E560" s="395">
        <v>44278</v>
      </c>
    </row>
    <row r="561" spans="1:5" ht="12.75">
      <c r="A561" s="189">
        <v>556</v>
      </c>
      <c r="B561" s="75" t="s">
        <v>14981</v>
      </c>
      <c r="C561" s="134" t="s">
        <v>10</v>
      </c>
      <c r="D561" s="242">
        <v>26096</v>
      </c>
      <c r="E561" s="395">
        <v>44279</v>
      </c>
    </row>
    <row r="562" spans="1:5" ht="12.75">
      <c r="A562" s="189">
        <v>557</v>
      </c>
      <c r="B562" s="75" t="s">
        <v>2908</v>
      </c>
      <c r="C562" s="134" t="s">
        <v>10</v>
      </c>
      <c r="D562" s="242">
        <v>88324</v>
      </c>
      <c r="E562" s="395">
        <v>44279</v>
      </c>
    </row>
    <row r="563" spans="1:5" ht="12.75">
      <c r="A563" s="189">
        <v>558</v>
      </c>
      <c r="B563" s="75" t="s">
        <v>1875</v>
      </c>
      <c r="C563" s="134" t="s">
        <v>10</v>
      </c>
      <c r="D563" s="242">
        <v>19613</v>
      </c>
      <c r="E563" s="395">
        <v>44280</v>
      </c>
    </row>
    <row r="564" spans="1:5" ht="12.75">
      <c r="A564" s="189">
        <v>559</v>
      </c>
      <c r="B564" s="75" t="s">
        <v>1870</v>
      </c>
      <c r="C564" s="134" t="s">
        <v>1382</v>
      </c>
      <c r="D564" s="242">
        <v>10000</v>
      </c>
      <c r="E564" s="395">
        <v>44280</v>
      </c>
    </row>
    <row r="565" spans="1:5" ht="12.75">
      <c r="A565" s="189">
        <v>560</v>
      </c>
      <c r="B565" s="75" t="s">
        <v>2911</v>
      </c>
      <c r="C565" s="134" t="s">
        <v>1382</v>
      </c>
      <c r="D565" s="242">
        <v>3000</v>
      </c>
      <c r="E565" s="395">
        <v>44280</v>
      </c>
    </row>
    <row r="566" spans="1:5" ht="12.75">
      <c r="A566" s="188">
        <v>561</v>
      </c>
      <c r="B566" s="80" t="s">
        <v>1142</v>
      </c>
      <c r="C566" s="134" t="s">
        <v>10</v>
      </c>
      <c r="D566" s="266">
        <v>16030.38</v>
      </c>
      <c r="E566" s="395">
        <v>44284</v>
      </c>
    </row>
    <row r="567" spans="1:5" ht="12.75">
      <c r="A567" s="189">
        <v>562</v>
      </c>
      <c r="B567" s="75" t="s">
        <v>1790</v>
      </c>
      <c r="C567" s="134" t="s">
        <v>10</v>
      </c>
      <c r="D567" s="267">
        <v>13300</v>
      </c>
      <c r="E567" s="395">
        <v>44284</v>
      </c>
    </row>
    <row r="568" spans="1:5" ht="12.75">
      <c r="A568" s="189">
        <v>563</v>
      </c>
      <c r="B568" s="75" t="s">
        <v>2912</v>
      </c>
      <c r="C568" s="134" t="s">
        <v>1382</v>
      </c>
      <c r="D568" s="267">
        <v>8000</v>
      </c>
      <c r="E568" s="395">
        <v>44284</v>
      </c>
    </row>
    <row r="569" spans="1:5" ht="12.75">
      <c r="A569" s="189">
        <v>564</v>
      </c>
      <c r="B569" s="75" t="s">
        <v>1562</v>
      </c>
      <c r="C569" s="134" t="s">
        <v>10</v>
      </c>
      <c r="D569" s="242">
        <v>12273</v>
      </c>
      <c r="E569" s="395">
        <v>44285</v>
      </c>
    </row>
    <row r="570" spans="1:5" ht="12.75">
      <c r="A570" s="189">
        <v>565</v>
      </c>
      <c r="B570" s="75" t="s">
        <v>2037</v>
      </c>
      <c r="C570" s="134" t="s">
        <v>10</v>
      </c>
      <c r="D570" s="242">
        <v>10150</v>
      </c>
      <c r="E570" s="395">
        <v>44285</v>
      </c>
    </row>
    <row r="571" spans="1:5" ht="12.75">
      <c r="A571" s="189">
        <v>566</v>
      </c>
      <c r="B571" s="75" t="s">
        <v>2006</v>
      </c>
      <c r="C571" s="134" t="s">
        <v>10</v>
      </c>
      <c r="D571" s="267">
        <v>22500</v>
      </c>
      <c r="E571" s="395">
        <v>44285</v>
      </c>
    </row>
    <row r="572" spans="1:5" ht="12.75">
      <c r="A572" s="189">
        <v>567</v>
      </c>
      <c r="B572" s="75" t="s">
        <v>2916</v>
      </c>
      <c r="C572" s="134" t="s">
        <v>10</v>
      </c>
      <c r="D572" s="242">
        <v>9813</v>
      </c>
      <c r="E572" s="395">
        <v>44286</v>
      </c>
    </row>
    <row r="573" spans="1:5" ht="12.75">
      <c r="A573" s="189">
        <v>568</v>
      </c>
      <c r="B573" s="75" t="s">
        <v>2918</v>
      </c>
      <c r="C573" s="134" t="s">
        <v>10</v>
      </c>
      <c r="D573" s="242">
        <v>7000</v>
      </c>
      <c r="E573" s="395">
        <v>44287</v>
      </c>
    </row>
    <row r="574" spans="1:5" ht="12.75">
      <c r="A574" s="189">
        <v>569</v>
      </c>
      <c r="B574" s="75" t="s">
        <v>2920</v>
      </c>
      <c r="C574" s="134" t="s">
        <v>10</v>
      </c>
      <c r="D574" s="242">
        <v>26388</v>
      </c>
      <c r="E574" s="395">
        <v>44292</v>
      </c>
    </row>
    <row r="575" spans="1:5" ht="12.75">
      <c r="A575" s="189">
        <v>570</v>
      </c>
      <c r="B575" s="75" t="s">
        <v>2328</v>
      </c>
      <c r="C575" s="134" t="s">
        <v>10</v>
      </c>
      <c r="D575" s="242">
        <v>3812</v>
      </c>
      <c r="E575" s="395">
        <v>44292</v>
      </c>
    </row>
    <row r="576" spans="1:5" ht="12.75">
      <c r="A576" s="189">
        <v>571</v>
      </c>
      <c r="B576" s="75" t="s">
        <v>1485</v>
      </c>
      <c r="C576" s="134" t="s">
        <v>1382</v>
      </c>
      <c r="D576" s="242">
        <v>10000</v>
      </c>
      <c r="E576" s="395">
        <v>44293</v>
      </c>
    </row>
    <row r="577" spans="1:5" ht="12.75">
      <c r="A577" s="189">
        <v>572</v>
      </c>
      <c r="B577" s="75" t="s">
        <v>1498</v>
      </c>
      <c r="C577" s="134" t="s">
        <v>1382</v>
      </c>
      <c r="D577" s="267">
        <v>8000</v>
      </c>
      <c r="E577" s="395">
        <v>44293</v>
      </c>
    </row>
    <row r="578" spans="1:5" ht="12.75">
      <c r="A578" s="189">
        <v>573</v>
      </c>
      <c r="B578" s="75" t="s">
        <v>2428</v>
      </c>
      <c r="C578" s="134" t="s">
        <v>10</v>
      </c>
      <c r="D578" s="242">
        <v>69430</v>
      </c>
      <c r="E578" s="395">
        <v>44294</v>
      </c>
    </row>
    <row r="579" spans="1:5" ht="12.75">
      <c r="A579" s="189">
        <v>574</v>
      </c>
      <c r="B579" s="75" t="s">
        <v>4035</v>
      </c>
      <c r="C579" s="134" t="s">
        <v>1382</v>
      </c>
      <c r="D579" s="242">
        <v>6000</v>
      </c>
      <c r="E579" s="395">
        <v>44294</v>
      </c>
    </row>
    <row r="580" spans="1:5" ht="12.75">
      <c r="A580" s="189">
        <v>575</v>
      </c>
      <c r="B580" s="75" t="s">
        <v>2567</v>
      </c>
      <c r="C580" s="134" t="s">
        <v>1382</v>
      </c>
      <c r="D580" s="242">
        <v>10000</v>
      </c>
      <c r="E580" s="395">
        <v>44295</v>
      </c>
    </row>
    <row r="581" spans="1:5" ht="12.75">
      <c r="A581" s="189">
        <v>576</v>
      </c>
      <c r="B581" s="75" t="s">
        <v>2925</v>
      </c>
      <c r="C581" s="134" t="s">
        <v>10</v>
      </c>
      <c r="D581" s="242">
        <v>58530</v>
      </c>
      <c r="E581" s="395">
        <v>44295</v>
      </c>
    </row>
    <row r="582" spans="1:5" ht="12.75">
      <c r="A582" s="189">
        <v>577</v>
      </c>
      <c r="B582" s="75" t="s">
        <v>1554</v>
      </c>
      <c r="C582" s="134" t="s">
        <v>1382</v>
      </c>
      <c r="D582" s="242">
        <v>8000</v>
      </c>
      <c r="E582" s="395">
        <v>44298</v>
      </c>
    </row>
    <row r="583" spans="1:5" ht="12.75">
      <c r="A583" s="189">
        <v>578</v>
      </c>
      <c r="B583" s="75" t="s">
        <v>2927</v>
      </c>
      <c r="C583" s="134" t="s">
        <v>10</v>
      </c>
      <c r="D583" s="267">
        <v>18000</v>
      </c>
      <c r="E583" s="395">
        <v>44299</v>
      </c>
    </row>
    <row r="584" spans="1:5" ht="12.75">
      <c r="A584" s="189">
        <v>579</v>
      </c>
      <c r="B584" s="75" t="s">
        <v>1499</v>
      </c>
      <c r="C584" s="134" t="s">
        <v>1382</v>
      </c>
      <c r="D584" s="267">
        <v>4000</v>
      </c>
      <c r="E584" s="395">
        <v>44300</v>
      </c>
    </row>
    <row r="585" spans="1:5" ht="12.75">
      <c r="A585" s="189">
        <v>580</v>
      </c>
      <c r="B585" s="75" t="s">
        <v>2930</v>
      </c>
      <c r="C585" s="134" t="s">
        <v>1382</v>
      </c>
      <c r="D585" s="242">
        <v>4000</v>
      </c>
      <c r="E585" s="395">
        <v>44300</v>
      </c>
    </row>
    <row r="586" spans="1:5" ht="12.75">
      <c r="A586" s="189">
        <v>581</v>
      </c>
      <c r="B586" s="75" t="s">
        <v>1572</v>
      </c>
      <c r="C586" s="134" t="s">
        <v>10</v>
      </c>
      <c r="D586" s="242">
        <v>10000</v>
      </c>
      <c r="E586" s="395">
        <v>44300</v>
      </c>
    </row>
    <row r="587" spans="1:5" ht="12.75">
      <c r="A587" s="189">
        <v>582</v>
      </c>
      <c r="B587" s="75" t="s">
        <v>2931</v>
      </c>
      <c r="C587" s="134" t="s">
        <v>10</v>
      </c>
      <c r="D587" s="242">
        <v>11870</v>
      </c>
      <c r="E587" s="395">
        <v>44302</v>
      </c>
    </row>
    <row r="588" spans="1:5" ht="12.75">
      <c r="A588" s="189">
        <v>583</v>
      </c>
      <c r="B588" s="75" t="s">
        <v>2398</v>
      </c>
      <c r="C588" s="134" t="s">
        <v>1382</v>
      </c>
      <c r="D588" s="267">
        <v>13000</v>
      </c>
      <c r="E588" s="395">
        <v>44305</v>
      </c>
    </row>
    <row r="589" spans="1:5" ht="12.75">
      <c r="A589" s="189">
        <v>584</v>
      </c>
      <c r="B589" s="75" t="s">
        <v>2934</v>
      </c>
      <c r="C589" s="134" t="s">
        <v>10</v>
      </c>
      <c r="D589" s="242">
        <v>4000</v>
      </c>
      <c r="E589" s="395">
        <v>44306</v>
      </c>
    </row>
    <row r="590" spans="1:5" ht="12.75">
      <c r="A590" s="189">
        <v>585</v>
      </c>
      <c r="B590" s="75" t="s">
        <v>2069</v>
      </c>
      <c r="C590" s="134" t="s">
        <v>10</v>
      </c>
      <c r="D590" s="267">
        <v>34600</v>
      </c>
      <c r="E590" s="395">
        <v>44307</v>
      </c>
    </row>
    <row r="591" spans="1:5" ht="12.75">
      <c r="A591" s="189">
        <v>586</v>
      </c>
      <c r="B591" s="75" t="s">
        <v>2395</v>
      </c>
      <c r="C591" s="134" t="s">
        <v>10</v>
      </c>
      <c r="D591" s="242">
        <v>50840</v>
      </c>
      <c r="E591" s="395">
        <v>44307</v>
      </c>
    </row>
    <row r="592" spans="1:5" ht="12.75">
      <c r="A592" s="189">
        <v>587</v>
      </c>
      <c r="B592" s="75" t="s">
        <v>2938</v>
      </c>
      <c r="C592" s="134" t="s">
        <v>10</v>
      </c>
      <c r="D592" s="267">
        <v>38950</v>
      </c>
      <c r="E592" s="395">
        <v>44307</v>
      </c>
    </row>
    <row r="593" spans="1:5" ht="12.75">
      <c r="A593" s="189">
        <v>588</v>
      </c>
      <c r="B593" s="75" t="s">
        <v>2936</v>
      </c>
      <c r="C593" s="134" t="s">
        <v>10</v>
      </c>
      <c r="D593" s="267">
        <v>10780</v>
      </c>
      <c r="E593" s="395">
        <v>44307</v>
      </c>
    </row>
    <row r="594" spans="1:5" ht="12.75">
      <c r="A594" s="189">
        <v>589</v>
      </c>
      <c r="B594" s="75" t="s">
        <v>2939</v>
      </c>
      <c r="C594" s="134" t="s">
        <v>10</v>
      </c>
      <c r="D594" s="267">
        <v>36470</v>
      </c>
      <c r="E594" s="395">
        <v>44308</v>
      </c>
    </row>
    <row r="595" spans="1:5" ht="12.75">
      <c r="A595" s="189">
        <v>590</v>
      </c>
      <c r="B595" s="75" t="s">
        <v>1524</v>
      </c>
      <c r="C595" s="134" t="s">
        <v>10</v>
      </c>
      <c r="D595" s="267">
        <v>7000</v>
      </c>
      <c r="E595" s="395">
        <v>44312</v>
      </c>
    </row>
    <row r="596" spans="1:5" ht="12.75">
      <c r="A596" s="189">
        <v>591</v>
      </c>
      <c r="B596" s="75" t="s">
        <v>1487</v>
      </c>
      <c r="C596" s="134" t="s">
        <v>1382</v>
      </c>
      <c r="D596" s="267">
        <v>9000</v>
      </c>
      <c r="E596" s="395">
        <v>44312</v>
      </c>
    </row>
    <row r="597" spans="1:5" ht="12.75">
      <c r="A597" s="189">
        <v>592</v>
      </c>
      <c r="B597" s="75" t="s">
        <v>1524</v>
      </c>
      <c r="C597" s="134" t="s">
        <v>1382</v>
      </c>
      <c r="D597" s="242">
        <v>13000</v>
      </c>
      <c r="E597" s="395">
        <v>44312</v>
      </c>
    </row>
    <row r="598" spans="1:5" ht="12.75">
      <c r="A598" s="189">
        <v>593</v>
      </c>
      <c r="B598" s="75" t="s">
        <v>2942</v>
      </c>
      <c r="C598" s="134" t="s">
        <v>10</v>
      </c>
      <c r="D598" s="242">
        <v>27784</v>
      </c>
      <c r="E598" s="395">
        <v>44313</v>
      </c>
    </row>
    <row r="599" spans="1:5" ht="12.75">
      <c r="A599" s="189">
        <v>594</v>
      </c>
      <c r="B599" s="75" t="s">
        <v>2798</v>
      </c>
      <c r="C599" s="134" t="s">
        <v>10</v>
      </c>
      <c r="D599" s="267">
        <v>18224</v>
      </c>
      <c r="E599" s="395">
        <v>44314</v>
      </c>
    </row>
    <row r="600" spans="1:5" ht="12.75">
      <c r="A600" s="189">
        <v>595</v>
      </c>
      <c r="B600" s="75" t="s">
        <v>1690</v>
      </c>
      <c r="C600" s="134" t="s">
        <v>10</v>
      </c>
      <c r="D600" s="267">
        <v>20000</v>
      </c>
      <c r="E600" s="395">
        <v>44314</v>
      </c>
    </row>
    <row r="601" spans="1:5" ht="12.75">
      <c r="A601" s="189">
        <v>596</v>
      </c>
      <c r="B601" s="75" t="s">
        <v>2945</v>
      </c>
      <c r="C601" s="134" t="s">
        <v>10</v>
      </c>
      <c r="D601" s="267">
        <v>40250</v>
      </c>
      <c r="E601" s="395">
        <v>44314</v>
      </c>
    </row>
    <row r="602" spans="1:5" ht="12.75">
      <c r="A602" s="189">
        <v>597</v>
      </c>
      <c r="B602" s="75" t="s">
        <v>2946</v>
      </c>
      <c r="C602" s="134" t="s">
        <v>10</v>
      </c>
      <c r="D602" s="267">
        <v>5000</v>
      </c>
      <c r="E602" s="395">
        <v>44314</v>
      </c>
    </row>
    <row r="603" spans="1:5" ht="12.75">
      <c r="A603" s="189">
        <v>598</v>
      </c>
      <c r="B603" s="75" t="s">
        <v>2947</v>
      </c>
      <c r="C603" s="134" t="s">
        <v>1382</v>
      </c>
      <c r="D603" s="242">
        <v>7000</v>
      </c>
      <c r="E603" s="395">
        <v>44315</v>
      </c>
    </row>
    <row r="604" spans="1:5" ht="12.75">
      <c r="A604" s="189">
        <v>599</v>
      </c>
      <c r="B604" s="75" t="s">
        <v>2949</v>
      </c>
      <c r="C604" s="134" t="s">
        <v>1382</v>
      </c>
      <c r="D604" s="242">
        <v>9000</v>
      </c>
      <c r="E604" s="395">
        <v>44315</v>
      </c>
    </row>
    <row r="605" spans="1:5" ht="12.75">
      <c r="A605" s="189">
        <v>600</v>
      </c>
      <c r="B605" s="75" t="s">
        <v>2404</v>
      </c>
      <c r="C605" s="134" t="s">
        <v>10</v>
      </c>
      <c r="D605" s="242">
        <v>10000</v>
      </c>
      <c r="E605" s="395">
        <v>44321</v>
      </c>
    </row>
    <row r="606" spans="1:5" ht="12.75">
      <c r="A606" s="189">
        <v>601</v>
      </c>
      <c r="B606" s="75" t="s">
        <v>2559</v>
      </c>
      <c r="C606" s="134" t="s">
        <v>1382</v>
      </c>
      <c r="D606" s="242">
        <v>15000</v>
      </c>
      <c r="E606" s="395">
        <v>44321</v>
      </c>
    </row>
    <row r="607" spans="1:5" ht="12.75">
      <c r="A607" s="189">
        <v>602</v>
      </c>
      <c r="B607" s="75" t="s">
        <v>2953</v>
      </c>
      <c r="C607" s="134" t="s">
        <v>10</v>
      </c>
      <c r="D607" s="242">
        <v>23404</v>
      </c>
      <c r="E607" s="395">
        <v>44321</v>
      </c>
    </row>
    <row r="608" spans="1:5" ht="12.75">
      <c r="A608" s="189">
        <v>603</v>
      </c>
      <c r="B608" s="75" t="s">
        <v>2951</v>
      </c>
      <c r="C608" s="134" t="s">
        <v>10</v>
      </c>
      <c r="D608" s="242">
        <v>64600</v>
      </c>
      <c r="E608" s="395">
        <v>44321</v>
      </c>
    </row>
    <row r="609" spans="1:5" ht="12.75">
      <c r="A609" s="189">
        <v>604</v>
      </c>
      <c r="B609" s="75" t="s">
        <v>2952</v>
      </c>
      <c r="C609" s="134" t="s">
        <v>10</v>
      </c>
      <c r="D609" s="267">
        <v>31993</v>
      </c>
      <c r="E609" s="395">
        <v>44321</v>
      </c>
    </row>
    <row r="610" spans="1:5" ht="12.75">
      <c r="A610" s="189">
        <v>605</v>
      </c>
      <c r="B610" s="75" t="s">
        <v>2954</v>
      </c>
      <c r="C610" s="134" t="s">
        <v>10</v>
      </c>
      <c r="D610" s="267">
        <v>25000</v>
      </c>
      <c r="E610" s="395">
        <v>44322</v>
      </c>
    </row>
    <row r="611" spans="1:5" ht="12.75">
      <c r="A611" s="189">
        <v>606</v>
      </c>
      <c r="B611" s="75" t="s">
        <v>2956</v>
      </c>
      <c r="C611" s="134" t="s">
        <v>10</v>
      </c>
      <c r="D611" s="267">
        <v>78081</v>
      </c>
      <c r="E611" s="395">
        <v>44322</v>
      </c>
    </row>
    <row r="612" spans="1:5" ht="12.75">
      <c r="A612" s="189">
        <v>607</v>
      </c>
      <c r="B612" s="75" t="s">
        <v>2957</v>
      </c>
      <c r="C612" s="134" t="s">
        <v>10</v>
      </c>
      <c r="D612" s="242">
        <v>36029</v>
      </c>
      <c r="E612" s="395">
        <v>44323</v>
      </c>
    </row>
    <row r="613" spans="1:5" ht="12.75">
      <c r="A613" s="189">
        <v>608</v>
      </c>
      <c r="B613" s="75" t="s">
        <v>2695</v>
      </c>
      <c r="C613" s="134" t="s">
        <v>1382</v>
      </c>
      <c r="D613" s="242">
        <v>24900</v>
      </c>
      <c r="E613" s="395">
        <v>44323</v>
      </c>
    </row>
    <row r="614" spans="1:5" ht="12.75">
      <c r="A614" s="189">
        <v>609</v>
      </c>
      <c r="B614" s="75" t="s">
        <v>2959</v>
      </c>
      <c r="C614" s="134" t="s">
        <v>10</v>
      </c>
      <c r="D614" s="267">
        <v>49422</v>
      </c>
      <c r="E614" s="395">
        <v>44324</v>
      </c>
    </row>
    <row r="615" spans="1:5" ht="12.75">
      <c r="A615" s="189">
        <v>610</v>
      </c>
      <c r="B615" s="75" t="s">
        <v>1759</v>
      </c>
      <c r="C615" s="134" t="s">
        <v>10</v>
      </c>
      <c r="D615" s="242">
        <v>78895</v>
      </c>
      <c r="E615" s="395">
        <v>44324</v>
      </c>
    </row>
    <row r="616" spans="1:5" ht="12.75">
      <c r="A616" s="189">
        <v>611</v>
      </c>
      <c r="B616" s="75" t="s">
        <v>2298</v>
      </c>
      <c r="C616" s="134" t="s">
        <v>10</v>
      </c>
      <c r="D616" s="267">
        <v>38000</v>
      </c>
      <c r="E616" s="395">
        <v>44326</v>
      </c>
    </row>
    <row r="617" spans="1:5" ht="12.75">
      <c r="A617" s="189">
        <v>612</v>
      </c>
      <c r="B617" s="75" t="s">
        <v>1535</v>
      </c>
      <c r="C617" s="134" t="s">
        <v>10</v>
      </c>
      <c r="D617" s="267">
        <v>15000</v>
      </c>
      <c r="E617" s="395">
        <v>44326</v>
      </c>
    </row>
    <row r="618" spans="1:5" ht="12.75">
      <c r="A618" s="189">
        <v>613</v>
      </c>
      <c r="B618" s="75" t="s">
        <v>2474</v>
      </c>
      <c r="C618" s="134" t="s">
        <v>10</v>
      </c>
      <c r="D618" s="242">
        <v>27225</v>
      </c>
      <c r="E618" s="395">
        <v>44327</v>
      </c>
    </row>
    <row r="619" spans="1:5" ht="12.75">
      <c r="A619" s="189">
        <v>614</v>
      </c>
      <c r="B619" s="75" t="s">
        <v>1843</v>
      </c>
      <c r="C619" s="134" t="s">
        <v>1382</v>
      </c>
      <c r="D619" s="242">
        <v>5300</v>
      </c>
      <c r="E619" s="395">
        <v>44327</v>
      </c>
    </row>
    <row r="620" spans="1:5" ht="12.75">
      <c r="A620" s="189">
        <v>615</v>
      </c>
      <c r="B620" s="75" t="s">
        <v>2127</v>
      </c>
      <c r="C620" s="134" t="s">
        <v>10</v>
      </c>
      <c r="D620" s="242">
        <v>12000</v>
      </c>
      <c r="E620" s="395">
        <v>44327</v>
      </c>
    </row>
    <row r="621" spans="1:5" ht="12.75">
      <c r="A621" s="189">
        <v>616</v>
      </c>
      <c r="B621" s="75" t="s">
        <v>2682</v>
      </c>
      <c r="C621" s="134" t="s">
        <v>10</v>
      </c>
      <c r="D621" s="242">
        <v>4669.05</v>
      </c>
      <c r="E621" s="395">
        <v>44328</v>
      </c>
    </row>
    <row r="622" spans="1:5" ht="12.75">
      <c r="A622" s="189">
        <v>617</v>
      </c>
      <c r="B622" s="75" t="s">
        <v>2189</v>
      </c>
      <c r="C622" s="134" t="s">
        <v>1382</v>
      </c>
      <c r="D622" s="242">
        <v>7000</v>
      </c>
      <c r="E622" s="395">
        <v>44328</v>
      </c>
    </row>
    <row r="623" spans="1:5" ht="12.75">
      <c r="A623" s="189">
        <v>618</v>
      </c>
      <c r="B623" s="75" t="s">
        <v>2964</v>
      </c>
      <c r="C623" s="134" t="s">
        <v>10</v>
      </c>
      <c r="D623" s="242">
        <v>28000</v>
      </c>
      <c r="E623" s="395">
        <v>44328</v>
      </c>
    </row>
    <row r="624" spans="1:5" ht="12.75">
      <c r="A624" s="189">
        <v>619</v>
      </c>
      <c r="B624" s="75" t="s">
        <v>2604</v>
      </c>
      <c r="C624" s="134" t="s">
        <v>1382</v>
      </c>
      <c r="D624" s="242">
        <v>6500</v>
      </c>
      <c r="E624" s="395">
        <v>44329</v>
      </c>
    </row>
    <row r="625" spans="1:5" ht="12.75">
      <c r="A625" s="189">
        <v>620</v>
      </c>
      <c r="B625" s="75" t="s">
        <v>14982</v>
      </c>
      <c r="C625" s="134" t="s">
        <v>10</v>
      </c>
      <c r="D625" s="242">
        <v>10350</v>
      </c>
      <c r="E625" s="395">
        <v>44329</v>
      </c>
    </row>
    <row r="626" spans="1:5" ht="12.75">
      <c r="A626" s="189">
        <v>621</v>
      </c>
      <c r="B626" s="75" t="s">
        <v>2575</v>
      </c>
      <c r="C626" s="134" t="s">
        <v>10</v>
      </c>
      <c r="D626" s="267">
        <v>14989</v>
      </c>
      <c r="E626" s="395">
        <v>44333</v>
      </c>
    </row>
    <row r="627" spans="1:5" ht="12.75">
      <c r="A627" s="189">
        <v>622</v>
      </c>
      <c r="B627" s="75" t="s">
        <v>2965</v>
      </c>
      <c r="C627" s="134" t="s">
        <v>1382</v>
      </c>
      <c r="D627" s="242">
        <v>25000</v>
      </c>
      <c r="E627" s="395">
        <v>44333</v>
      </c>
    </row>
    <row r="628" spans="1:5" ht="12.75">
      <c r="A628" s="189">
        <v>623</v>
      </c>
      <c r="B628" s="75" t="s">
        <v>2968</v>
      </c>
      <c r="C628" s="134" t="s">
        <v>10</v>
      </c>
      <c r="D628" s="242">
        <v>14535</v>
      </c>
      <c r="E628" s="395">
        <v>44334</v>
      </c>
    </row>
    <row r="629" spans="1:5" ht="12.75">
      <c r="A629" s="189">
        <v>624</v>
      </c>
      <c r="B629" s="75" t="s">
        <v>2969</v>
      </c>
      <c r="C629" s="134" t="s">
        <v>1382</v>
      </c>
      <c r="D629" s="242">
        <v>7000</v>
      </c>
      <c r="E629" s="395">
        <v>44334</v>
      </c>
    </row>
    <row r="630" spans="1:5" ht="12.75">
      <c r="A630" s="189">
        <v>625</v>
      </c>
      <c r="B630" s="75" t="s">
        <v>1319</v>
      </c>
      <c r="C630" s="134" t="s">
        <v>10</v>
      </c>
      <c r="D630" s="242">
        <v>60000</v>
      </c>
      <c r="E630" s="395">
        <v>44334</v>
      </c>
    </row>
    <row r="631" spans="1:5" ht="12.75">
      <c r="A631" s="189">
        <v>626</v>
      </c>
      <c r="B631" s="75" t="s">
        <v>1832</v>
      </c>
      <c r="C631" s="134" t="s">
        <v>1382</v>
      </c>
      <c r="D631" s="242">
        <v>7000</v>
      </c>
      <c r="E631" s="395">
        <v>44334</v>
      </c>
    </row>
    <row r="632" spans="1:5" ht="12.75">
      <c r="A632" s="189">
        <v>627</v>
      </c>
      <c r="B632" s="75" t="s">
        <v>1506</v>
      </c>
      <c r="C632" s="134" t="s">
        <v>1382</v>
      </c>
      <c r="D632" s="242">
        <v>16000</v>
      </c>
      <c r="E632" s="395">
        <v>44335</v>
      </c>
    </row>
    <row r="633" spans="1:5" ht="12.75">
      <c r="A633" s="119">
        <v>628</v>
      </c>
      <c r="B633" s="80" t="s">
        <v>2971</v>
      </c>
      <c r="C633" s="134" t="s">
        <v>10</v>
      </c>
      <c r="D633" s="244">
        <v>53500</v>
      </c>
      <c r="E633" s="395">
        <v>44336</v>
      </c>
    </row>
    <row r="634" spans="1:5" ht="12.75">
      <c r="A634" s="274">
        <v>629</v>
      </c>
      <c r="B634" s="75" t="s">
        <v>1888</v>
      </c>
      <c r="C634" s="134" t="s">
        <v>10</v>
      </c>
      <c r="D634" s="245">
        <v>10800</v>
      </c>
      <c r="E634" s="395">
        <v>44337</v>
      </c>
    </row>
    <row r="635" spans="1:5" ht="12.75">
      <c r="A635" s="274">
        <v>630</v>
      </c>
      <c r="B635" s="75" t="s">
        <v>1710</v>
      </c>
      <c r="C635" s="134" t="s">
        <v>10</v>
      </c>
      <c r="D635" s="245">
        <v>27000</v>
      </c>
      <c r="E635" s="395">
        <v>44341</v>
      </c>
    </row>
    <row r="636" spans="1:5" ht="12.75">
      <c r="A636" s="274">
        <v>631</v>
      </c>
      <c r="B636" s="75" t="s">
        <v>2627</v>
      </c>
      <c r="C636" s="134" t="s">
        <v>1382</v>
      </c>
      <c r="D636" s="245">
        <v>15000</v>
      </c>
      <c r="E636" s="395">
        <v>44343</v>
      </c>
    </row>
    <row r="637" spans="1:5" ht="12.75">
      <c r="A637" s="274">
        <v>632</v>
      </c>
      <c r="B637" s="75" t="s">
        <v>2976</v>
      </c>
      <c r="C637" s="134" t="s">
        <v>10</v>
      </c>
      <c r="D637" s="245">
        <v>29833.89</v>
      </c>
      <c r="E637" s="395">
        <v>44344</v>
      </c>
    </row>
    <row r="638" spans="1:5" ht="12.75">
      <c r="A638" s="274">
        <v>633</v>
      </c>
      <c r="B638" s="75" t="s">
        <v>1545</v>
      </c>
      <c r="C638" s="134" t="s">
        <v>1382</v>
      </c>
      <c r="D638" s="245">
        <v>4000</v>
      </c>
      <c r="E638" s="395">
        <v>44347</v>
      </c>
    </row>
    <row r="639" spans="1:5" ht="12.75">
      <c r="A639" s="274">
        <v>634</v>
      </c>
      <c r="B639" s="75" t="s">
        <v>1816</v>
      </c>
      <c r="C639" s="134" t="s">
        <v>10</v>
      </c>
      <c r="D639" s="245">
        <v>50470</v>
      </c>
      <c r="E639" s="395">
        <v>44347</v>
      </c>
    </row>
    <row r="640" spans="1:5" ht="12.75">
      <c r="A640" s="274">
        <v>635</v>
      </c>
      <c r="B640" s="75" t="s">
        <v>2979</v>
      </c>
      <c r="C640" s="134" t="s">
        <v>10</v>
      </c>
      <c r="D640" s="245">
        <v>22670</v>
      </c>
      <c r="E640" s="395">
        <v>44348</v>
      </c>
    </row>
    <row r="641" spans="1:5" ht="12.75">
      <c r="A641" s="274">
        <v>636</v>
      </c>
      <c r="B641" s="75" t="s">
        <v>2981</v>
      </c>
      <c r="C641" s="134" t="s">
        <v>1382</v>
      </c>
      <c r="D641" s="245">
        <v>20000</v>
      </c>
      <c r="E641" s="395">
        <v>44348</v>
      </c>
    </row>
    <row r="642" spans="1:5" ht="12.75">
      <c r="A642" s="274">
        <v>637</v>
      </c>
      <c r="B642" s="75" t="s">
        <v>2054</v>
      </c>
      <c r="C642" s="134" t="s">
        <v>10</v>
      </c>
      <c r="D642" s="245">
        <v>5680</v>
      </c>
      <c r="E642" s="395">
        <v>44349</v>
      </c>
    </row>
    <row r="643" spans="1:5" ht="12.75">
      <c r="A643" s="274">
        <v>638</v>
      </c>
      <c r="B643" s="75" t="s">
        <v>2986</v>
      </c>
      <c r="C643" s="134" t="s">
        <v>10</v>
      </c>
      <c r="D643" s="245">
        <v>22500</v>
      </c>
      <c r="E643" s="395">
        <v>44350</v>
      </c>
    </row>
    <row r="644" spans="1:5" ht="12.75">
      <c r="A644" s="274">
        <v>639</v>
      </c>
      <c r="B644" s="75" t="s">
        <v>2985</v>
      </c>
      <c r="C644" s="134" t="s">
        <v>10</v>
      </c>
      <c r="D644" s="245">
        <v>17000</v>
      </c>
      <c r="E644" s="395">
        <v>44350</v>
      </c>
    </row>
    <row r="645" spans="1:5" ht="12.75">
      <c r="A645" s="274">
        <v>640</v>
      </c>
      <c r="B645" s="75" t="s">
        <v>2983</v>
      </c>
      <c r="C645" s="134" t="s">
        <v>1382</v>
      </c>
      <c r="D645" s="245">
        <v>8470</v>
      </c>
      <c r="E645" s="395">
        <v>44350</v>
      </c>
    </row>
    <row r="646" spans="1:5" ht="12.75">
      <c r="A646" s="274">
        <v>641</v>
      </c>
      <c r="B646" s="75" t="s">
        <v>2988</v>
      </c>
      <c r="C646" s="134" t="s">
        <v>1382</v>
      </c>
      <c r="D646" s="245">
        <v>4900</v>
      </c>
      <c r="E646" s="395">
        <v>44355</v>
      </c>
    </row>
    <row r="647" spans="1:5" ht="12.75">
      <c r="A647" s="274">
        <v>642</v>
      </c>
      <c r="B647" s="75" t="s">
        <v>1450</v>
      </c>
      <c r="C647" s="134" t="s">
        <v>1382</v>
      </c>
      <c r="D647" s="245">
        <v>15000</v>
      </c>
      <c r="E647" s="395">
        <v>44355</v>
      </c>
    </row>
    <row r="648" spans="1:5" ht="12.75">
      <c r="A648" s="274">
        <v>643</v>
      </c>
      <c r="B648" s="75" t="s">
        <v>2989</v>
      </c>
      <c r="C648" s="134" t="s">
        <v>10</v>
      </c>
      <c r="D648" s="245">
        <v>5000</v>
      </c>
      <c r="E648" s="395">
        <v>44356</v>
      </c>
    </row>
    <row r="649" spans="1:5" ht="12.75">
      <c r="A649" s="274">
        <v>644</v>
      </c>
      <c r="B649" s="75" t="s">
        <v>2991</v>
      </c>
      <c r="C649" s="134" t="s">
        <v>10</v>
      </c>
      <c r="D649" s="245">
        <v>11880</v>
      </c>
      <c r="E649" s="395">
        <v>44357</v>
      </c>
    </row>
    <row r="650" spans="1:5" ht="12.75">
      <c r="A650" s="274">
        <v>645</v>
      </c>
      <c r="B650" s="75" t="s">
        <v>1784</v>
      </c>
      <c r="C650" s="134" t="s">
        <v>10</v>
      </c>
      <c r="D650" s="245">
        <v>48268</v>
      </c>
      <c r="E650" s="395">
        <v>44357</v>
      </c>
    </row>
    <row r="651" spans="1:5" ht="12.75">
      <c r="A651" s="274">
        <v>646</v>
      </c>
      <c r="B651" s="75" t="s">
        <v>2262</v>
      </c>
      <c r="C651" s="134" t="s">
        <v>10</v>
      </c>
      <c r="D651" s="245">
        <v>23950</v>
      </c>
      <c r="E651" s="395">
        <v>44357</v>
      </c>
    </row>
    <row r="652" spans="1:5" ht="12.75">
      <c r="A652" s="274">
        <v>647</v>
      </c>
      <c r="B652" s="75" t="s">
        <v>1615</v>
      </c>
      <c r="C652" s="134" t="s">
        <v>10</v>
      </c>
      <c r="D652" s="245">
        <v>21780</v>
      </c>
      <c r="E652" s="395">
        <v>44358</v>
      </c>
    </row>
    <row r="653" spans="1:5" ht="12.75">
      <c r="A653" s="274">
        <v>648</v>
      </c>
      <c r="B653" s="75" t="s">
        <v>2993</v>
      </c>
      <c r="C653" s="134" t="s">
        <v>1382</v>
      </c>
      <c r="D653" s="245">
        <v>4000</v>
      </c>
      <c r="E653" s="395">
        <v>44361</v>
      </c>
    </row>
    <row r="654" spans="1:5" ht="12.75">
      <c r="A654" s="274">
        <v>649</v>
      </c>
      <c r="B654" s="75" t="s">
        <v>2995</v>
      </c>
      <c r="C654" s="134" t="s">
        <v>10</v>
      </c>
      <c r="D654" s="245">
        <v>46413</v>
      </c>
      <c r="E654" s="395">
        <v>44361</v>
      </c>
    </row>
    <row r="655" spans="1:5" ht="12.75">
      <c r="A655" s="274">
        <v>650</v>
      </c>
      <c r="B655" s="75" t="s">
        <v>2996</v>
      </c>
      <c r="C655" s="134" t="s">
        <v>10</v>
      </c>
      <c r="D655" s="245">
        <v>65725</v>
      </c>
      <c r="E655" s="395">
        <v>44362</v>
      </c>
    </row>
    <row r="656" spans="1:5" ht="12.75">
      <c r="A656" s="274">
        <v>651</v>
      </c>
      <c r="B656" s="75" t="s">
        <v>3000</v>
      </c>
      <c r="C656" s="134" t="s">
        <v>10</v>
      </c>
      <c r="D656" s="245">
        <v>9000</v>
      </c>
      <c r="E656" s="395">
        <v>44364</v>
      </c>
    </row>
    <row r="657" spans="1:5" ht="12.75">
      <c r="A657" s="274">
        <v>652</v>
      </c>
      <c r="B657" s="75" t="s">
        <v>1825</v>
      </c>
      <c r="C657" s="134" t="s">
        <v>10</v>
      </c>
      <c r="D657" s="245">
        <v>7486</v>
      </c>
      <c r="E657" s="395">
        <v>44364</v>
      </c>
    </row>
    <row r="658" spans="1:5" ht="12.75">
      <c r="A658" s="274">
        <v>653</v>
      </c>
      <c r="B658" s="75" t="s">
        <v>2999</v>
      </c>
      <c r="C658" s="134" t="s">
        <v>10</v>
      </c>
      <c r="D658" s="245">
        <v>27350</v>
      </c>
      <c r="E658" s="395">
        <v>44364</v>
      </c>
    </row>
    <row r="659" spans="1:5" ht="12.75">
      <c r="A659" s="274">
        <v>654</v>
      </c>
      <c r="B659" s="75" t="s">
        <v>1668</v>
      </c>
      <c r="C659" s="134" t="s">
        <v>10</v>
      </c>
      <c r="D659" s="245">
        <v>34300</v>
      </c>
      <c r="E659" s="395">
        <v>44364</v>
      </c>
    </row>
    <row r="660" spans="1:5" ht="12.75">
      <c r="A660" s="119">
        <v>655</v>
      </c>
      <c r="B660" s="80" t="s">
        <v>3001</v>
      </c>
      <c r="C660" s="134" t="s">
        <v>10</v>
      </c>
      <c r="D660" s="269">
        <v>8695</v>
      </c>
      <c r="E660" s="395">
        <v>44364</v>
      </c>
    </row>
    <row r="661" spans="1:5" ht="12.75">
      <c r="A661" s="274">
        <v>656</v>
      </c>
      <c r="B661" s="75" t="s">
        <v>3000</v>
      </c>
      <c r="C661" s="134" t="s">
        <v>1382</v>
      </c>
      <c r="D661" s="245">
        <v>13500</v>
      </c>
      <c r="E661" s="395">
        <v>44364</v>
      </c>
    </row>
    <row r="662" spans="1:5" ht="12.75">
      <c r="A662" s="274">
        <v>657</v>
      </c>
      <c r="B662" s="75" t="s">
        <v>3002</v>
      </c>
      <c r="C662" s="134" t="s">
        <v>1382</v>
      </c>
      <c r="D662" s="268">
        <v>10000</v>
      </c>
      <c r="E662" s="395">
        <v>44368</v>
      </c>
    </row>
    <row r="663" spans="1:5" ht="12.75">
      <c r="A663" s="274">
        <v>658</v>
      </c>
      <c r="B663" s="75" t="s">
        <v>3006</v>
      </c>
      <c r="C663" s="134" t="s">
        <v>10</v>
      </c>
      <c r="D663" s="245">
        <v>11096.04</v>
      </c>
      <c r="E663" s="395">
        <v>44369</v>
      </c>
    </row>
    <row r="664" spans="1:5" ht="12.75">
      <c r="A664" s="274">
        <v>659</v>
      </c>
      <c r="B664" s="75" t="s">
        <v>3004</v>
      </c>
      <c r="C664" s="134" t="s">
        <v>10</v>
      </c>
      <c r="D664" s="268">
        <v>46230</v>
      </c>
      <c r="E664" s="395">
        <v>44369</v>
      </c>
    </row>
    <row r="665" spans="1:5" ht="12.75">
      <c r="A665" s="274">
        <v>660</v>
      </c>
      <c r="B665" s="75" t="s">
        <v>3007</v>
      </c>
      <c r="C665" s="134" t="s">
        <v>10</v>
      </c>
      <c r="D665" s="245">
        <v>34560</v>
      </c>
      <c r="E665" s="395">
        <v>44375</v>
      </c>
    </row>
    <row r="666" spans="1:5" ht="12.75">
      <c r="A666" s="274">
        <v>661</v>
      </c>
      <c r="B666" s="75" t="s">
        <v>2767</v>
      </c>
      <c r="C666" s="134" t="s">
        <v>10</v>
      </c>
      <c r="D666" s="245">
        <v>42877</v>
      </c>
      <c r="E666" s="395">
        <v>44377</v>
      </c>
    </row>
    <row r="667" spans="1:5" ht="12.75">
      <c r="A667" s="274">
        <v>662</v>
      </c>
      <c r="B667" s="75" t="s">
        <v>1493</v>
      </c>
      <c r="C667" s="134" t="s">
        <v>1382</v>
      </c>
      <c r="D667" s="245">
        <v>4000</v>
      </c>
      <c r="E667" s="395">
        <v>44378</v>
      </c>
    </row>
    <row r="668" spans="1:5" ht="12.75">
      <c r="A668" s="274">
        <v>663</v>
      </c>
      <c r="B668" s="75" t="s">
        <v>3010</v>
      </c>
      <c r="C668" s="134" t="s">
        <v>10</v>
      </c>
      <c r="D668" s="268">
        <v>50398.65</v>
      </c>
      <c r="E668" s="395">
        <v>44382</v>
      </c>
    </row>
    <row r="669" spans="1:5" ht="12.75">
      <c r="A669" s="274">
        <v>664</v>
      </c>
      <c r="B669" s="75" t="s">
        <v>3013</v>
      </c>
      <c r="C669" s="134" t="s">
        <v>10</v>
      </c>
      <c r="D669" s="245">
        <v>13122</v>
      </c>
      <c r="E669" s="395">
        <v>44383</v>
      </c>
    </row>
    <row r="670" spans="1:5" ht="12.75">
      <c r="A670" s="274">
        <v>665</v>
      </c>
      <c r="B670" s="75" t="s">
        <v>3011</v>
      </c>
      <c r="C670" s="134" t="s">
        <v>10</v>
      </c>
      <c r="D670" s="245">
        <v>34355</v>
      </c>
      <c r="E670" s="395">
        <v>44383</v>
      </c>
    </row>
    <row r="671" spans="1:5" ht="12.75">
      <c r="A671" s="274">
        <v>666</v>
      </c>
      <c r="B671" s="75" t="s">
        <v>1556</v>
      </c>
      <c r="C671" s="134" t="s">
        <v>10</v>
      </c>
      <c r="D671" s="245">
        <v>50701</v>
      </c>
      <c r="E671" s="395">
        <v>44384</v>
      </c>
    </row>
    <row r="672" spans="1:5" ht="12.75">
      <c r="A672" s="274">
        <v>667</v>
      </c>
      <c r="B672" s="75" t="s">
        <v>3014</v>
      </c>
      <c r="C672" s="134" t="s">
        <v>10</v>
      </c>
      <c r="D672" s="245">
        <v>22500</v>
      </c>
      <c r="E672" s="395">
        <v>44384</v>
      </c>
    </row>
    <row r="673" spans="1:5" ht="12.75">
      <c r="A673" s="274">
        <v>668</v>
      </c>
      <c r="B673" s="75" t="s">
        <v>1556</v>
      </c>
      <c r="C673" s="134" t="s">
        <v>1382</v>
      </c>
      <c r="D673" s="245">
        <v>16000</v>
      </c>
      <c r="E673" s="395">
        <v>44384</v>
      </c>
    </row>
    <row r="674" spans="1:5" ht="12.75">
      <c r="A674" s="274">
        <v>669</v>
      </c>
      <c r="B674" s="75" t="s">
        <v>3015</v>
      </c>
      <c r="C674" s="134" t="s">
        <v>10</v>
      </c>
      <c r="D674" s="268">
        <v>54035</v>
      </c>
      <c r="E674" s="395">
        <v>44385</v>
      </c>
    </row>
    <row r="675" spans="1:5" ht="12.75">
      <c r="A675" s="274">
        <v>670</v>
      </c>
      <c r="B675" s="75" t="s">
        <v>3017</v>
      </c>
      <c r="C675" s="134" t="s">
        <v>10</v>
      </c>
      <c r="D675" s="245">
        <v>7500</v>
      </c>
      <c r="E675" s="395">
        <v>44385</v>
      </c>
    </row>
    <row r="676" spans="1:5" ht="12.75">
      <c r="A676" s="274">
        <v>671</v>
      </c>
      <c r="B676" s="75" t="s">
        <v>3018</v>
      </c>
      <c r="C676" s="134" t="s">
        <v>1382</v>
      </c>
      <c r="D676" s="268">
        <v>4300</v>
      </c>
      <c r="E676" s="395">
        <v>44389</v>
      </c>
    </row>
    <row r="677" spans="1:5" ht="12.75">
      <c r="A677" s="274">
        <v>672</v>
      </c>
      <c r="B677" s="75" t="s">
        <v>3020</v>
      </c>
      <c r="C677" s="134" t="s">
        <v>10</v>
      </c>
      <c r="D677" s="245">
        <v>70450</v>
      </c>
      <c r="E677" s="395">
        <v>44391</v>
      </c>
    </row>
    <row r="678" spans="1:5" ht="12.75">
      <c r="A678" s="274">
        <v>673</v>
      </c>
      <c r="B678" s="75" t="s">
        <v>3023</v>
      </c>
      <c r="C678" s="134" t="s">
        <v>10</v>
      </c>
      <c r="D678" s="245">
        <v>48966</v>
      </c>
      <c r="E678" s="395">
        <v>44392</v>
      </c>
    </row>
    <row r="679" spans="1:5" ht="12.75">
      <c r="A679" s="274">
        <v>674</v>
      </c>
      <c r="B679" s="75" t="s">
        <v>1580</v>
      </c>
      <c r="C679" s="134" t="s">
        <v>1382</v>
      </c>
      <c r="D679" s="245">
        <v>7000</v>
      </c>
      <c r="E679" s="395">
        <v>44392</v>
      </c>
    </row>
    <row r="680" spans="1:5" ht="12.75">
      <c r="A680" s="274">
        <v>675</v>
      </c>
      <c r="B680" s="75" t="s">
        <v>1496</v>
      </c>
      <c r="C680" s="134" t="s">
        <v>1382</v>
      </c>
      <c r="D680" s="245">
        <v>10000</v>
      </c>
      <c r="E680" s="395">
        <v>44393</v>
      </c>
    </row>
    <row r="681" spans="1:5" ht="12.75">
      <c r="A681" s="274">
        <v>676</v>
      </c>
      <c r="B681" s="75" t="s">
        <v>1863</v>
      </c>
      <c r="C681" s="134" t="s">
        <v>10</v>
      </c>
      <c r="D681" s="268">
        <v>13394</v>
      </c>
      <c r="E681" s="395">
        <v>44396</v>
      </c>
    </row>
    <row r="682" spans="1:5" ht="12.75">
      <c r="A682" s="274">
        <v>677</v>
      </c>
      <c r="B682" s="75" t="s">
        <v>902</v>
      </c>
      <c r="C682" s="134" t="s">
        <v>10</v>
      </c>
      <c r="D682" s="245">
        <v>7020</v>
      </c>
      <c r="E682" s="395">
        <v>44397</v>
      </c>
    </row>
    <row r="683" spans="1:5" ht="12.75">
      <c r="A683" s="274">
        <v>678</v>
      </c>
      <c r="B683" s="75" t="s">
        <v>2010</v>
      </c>
      <c r="C683" s="134" t="s">
        <v>1382</v>
      </c>
      <c r="D683" s="245">
        <v>30000</v>
      </c>
      <c r="E683" s="395">
        <v>44398</v>
      </c>
    </row>
    <row r="684" spans="1:5" ht="12.75">
      <c r="A684" s="274">
        <v>679</v>
      </c>
      <c r="B684" s="75" t="s">
        <v>3027</v>
      </c>
      <c r="C684" s="134" t="s">
        <v>10</v>
      </c>
      <c r="D684" s="245">
        <v>24830</v>
      </c>
      <c r="E684" s="395">
        <v>44398</v>
      </c>
    </row>
    <row r="685" spans="1:5" ht="12.75">
      <c r="A685" s="274">
        <v>680</v>
      </c>
      <c r="B685" s="75" t="s">
        <v>3029</v>
      </c>
      <c r="C685" s="134" t="s">
        <v>10</v>
      </c>
      <c r="D685" s="245">
        <v>34690</v>
      </c>
      <c r="E685" s="395">
        <v>44398</v>
      </c>
    </row>
    <row r="686" spans="1:5" ht="12.75">
      <c r="A686" s="274">
        <v>681</v>
      </c>
      <c r="B686" s="75" t="s">
        <v>3030</v>
      </c>
      <c r="C686" s="134" t="s">
        <v>10</v>
      </c>
      <c r="D686" s="245">
        <v>46000</v>
      </c>
      <c r="E686" s="395">
        <v>44398</v>
      </c>
    </row>
    <row r="687" spans="1:5" ht="12.75">
      <c r="A687" s="274">
        <v>682</v>
      </c>
      <c r="B687" s="75" t="s">
        <v>3031</v>
      </c>
      <c r="C687" s="134" t="s">
        <v>10</v>
      </c>
      <c r="D687" s="268">
        <v>37136</v>
      </c>
      <c r="E687" s="395">
        <v>44399</v>
      </c>
    </row>
    <row r="688" spans="1:5" ht="12.75">
      <c r="A688" s="274">
        <v>683</v>
      </c>
      <c r="B688" s="75" t="s">
        <v>2770</v>
      </c>
      <c r="C688" s="134" t="s">
        <v>10</v>
      </c>
      <c r="D688" s="245">
        <v>49500</v>
      </c>
      <c r="E688" s="395">
        <v>44399</v>
      </c>
    </row>
    <row r="689" spans="1:5" ht="12.75">
      <c r="A689" s="119">
        <v>684</v>
      </c>
      <c r="B689" s="80" t="s">
        <v>3033</v>
      </c>
      <c r="C689" s="134" t="s">
        <v>10</v>
      </c>
      <c r="D689" s="243">
        <v>58978</v>
      </c>
      <c r="E689" s="395">
        <v>44400</v>
      </c>
    </row>
    <row r="690" spans="1:5" ht="12.75">
      <c r="A690" s="274">
        <v>685</v>
      </c>
      <c r="B690" s="75" t="s">
        <v>3035</v>
      </c>
      <c r="C690" s="134" t="s">
        <v>10</v>
      </c>
      <c r="D690" s="242">
        <v>6750</v>
      </c>
      <c r="E690" s="395">
        <v>44404</v>
      </c>
    </row>
    <row r="691" spans="1:5" ht="12.75">
      <c r="A691" s="274">
        <v>686</v>
      </c>
      <c r="B691" s="75" t="s">
        <v>3037</v>
      </c>
      <c r="C691" s="134" t="s">
        <v>10</v>
      </c>
      <c r="D691" s="242">
        <v>16116</v>
      </c>
      <c r="E691" s="395">
        <v>44405</v>
      </c>
    </row>
    <row r="692" spans="1:5" ht="12.75">
      <c r="A692" s="274">
        <v>687</v>
      </c>
      <c r="B692" s="75" t="s">
        <v>3039</v>
      </c>
      <c r="C692" s="134" t="s">
        <v>10</v>
      </c>
      <c r="D692" s="242">
        <v>37100</v>
      </c>
      <c r="E692" s="395">
        <v>44405</v>
      </c>
    </row>
    <row r="693" spans="1:5" ht="12.75">
      <c r="A693" s="274">
        <v>688</v>
      </c>
      <c r="B693" s="75" t="s">
        <v>3040</v>
      </c>
      <c r="C693" s="134" t="s">
        <v>10</v>
      </c>
      <c r="D693" s="242">
        <v>13500</v>
      </c>
      <c r="E693" s="395">
        <v>44406</v>
      </c>
    </row>
    <row r="694" spans="1:5" ht="12.75">
      <c r="A694" s="274">
        <v>689</v>
      </c>
      <c r="B694" s="75" t="s">
        <v>969</v>
      </c>
      <c r="C694" s="134" t="s">
        <v>10</v>
      </c>
      <c r="D694" s="242">
        <v>28500</v>
      </c>
      <c r="E694" s="395">
        <v>44407</v>
      </c>
    </row>
    <row r="695" spans="1:5" ht="12.75">
      <c r="A695" s="274">
        <v>690</v>
      </c>
      <c r="B695" s="75" t="s">
        <v>2802</v>
      </c>
      <c r="C695" s="134" t="s">
        <v>1382</v>
      </c>
      <c r="D695" s="242">
        <v>4000</v>
      </c>
      <c r="E695" s="395">
        <v>44407</v>
      </c>
    </row>
    <row r="696" spans="1:5" ht="12.75">
      <c r="A696" s="274">
        <v>691</v>
      </c>
      <c r="B696" s="75" t="s">
        <v>3042</v>
      </c>
      <c r="C696" s="134" t="s">
        <v>10</v>
      </c>
      <c r="D696" s="242">
        <v>41700</v>
      </c>
      <c r="E696" s="395">
        <v>44410</v>
      </c>
    </row>
    <row r="697" spans="1:5" ht="12.75">
      <c r="A697" s="274">
        <v>692</v>
      </c>
      <c r="B697" s="75" t="s">
        <v>3044</v>
      </c>
      <c r="C697" s="134" t="s">
        <v>10</v>
      </c>
      <c r="D697" s="242">
        <v>25000</v>
      </c>
      <c r="E697" s="395">
        <v>44411</v>
      </c>
    </row>
    <row r="698" spans="1:5" ht="12.75">
      <c r="A698" s="274">
        <v>693</v>
      </c>
      <c r="B698" s="75" t="s">
        <v>3046</v>
      </c>
      <c r="C698" s="134" t="s">
        <v>10</v>
      </c>
      <c r="D698" s="242">
        <v>58546</v>
      </c>
      <c r="E698" s="395">
        <v>44412</v>
      </c>
    </row>
    <row r="699" spans="1:5" ht="12.75">
      <c r="A699" s="274">
        <v>694</v>
      </c>
      <c r="B699" s="75" t="s">
        <v>3047</v>
      </c>
      <c r="C699" s="134" t="s">
        <v>1382</v>
      </c>
      <c r="D699" s="242">
        <v>10000</v>
      </c>
      <c r="E699" s="395">
        <v>44419</v>
      </c>
    </row>
    <row r="700" spans="1:5" ht="12.75">
      <c r="A700" s="274">
        <v>695</v>
      </c>
      <c r="B700" s="75" t="s">
        <v>2888</v>
      </c>
      <c r="C700" s="134" t="s">
        <v>10</v>
      </c>
      <c r="D700" s="242">
        <v>17973</v>
      </c>
      <c r="E700" s="395">
        <v>44420</v>
      </c>
    </row>
    <row r="701" spans="1:5" ht="12.75">
      <c r="A701" s="188">
        <v>696</v>
      </c>
      <c r="B701" s="80" t="s">
        <v>3049</v>
      </c>
      <c r="C701" s="134" t="s">
        <v>10</v>
      </c>
      <c r="D701" s="243">
        <v>34000</v>
      </c>
      <c r="E701" s="395">
        <v>44420</v>
      </c>
    </row>
    <row r="702" spans="1:5" ht="12.75">
      <c r="A702" s="189">
        <v>697</v>
      </c>
      <c r="B702" s="75" t="s">
        <v>14983</v>
      </c>
      <c r="C702" s="134" t="s">
        <v>10</v>
      </c>
      <c r="D702" s="242">
        <v>35892</v>
      </c>
      <c r="E702" s="395">
        <v>44426</v>
      </c>
    </row>
    <row r="703" spans="1:5" ht="12.75">
      <c r="A703" s="189">
        <v>698</v>
      </c>
      <c r="B703" s="75" t="s">
        <v>2417</v>
      </c>
      <c r="C703" s="134" t="s">
        <v>10</v>
      </c>
      <c r="D703" s="242">
        <v>24731.37</v>
      </c>
      <c r="E703" s="395">
        <v>44427</v>
      </c>
    </row>
    <row r="704" spans="1:5" ht="12.75">
      <c r="A704" s="189">
        <v>699</v>
      </c>
      <c r="B704" s="75" t="s">
        <v>2807</v>
      </c>
      <c r="C704" s="134" t="s">
        <v>10</v>
      </c>
      <c r="D704" s="242">
        <v>33540</v>
      </c>
      <c r="E704" s="395">
        <v>44432</v>
      </c>
    </row>
    <row r="705" spans="1:5" ht="12.75">
      <c r="A705" s="189">
        <v>700</v>
      </c>
      <c r="B705" s="75" t="s">
        <v>1739</v>
      </c>
      <c r="C705" s="134" t="s">
        <v>10</v>
      </c>
      <c r="D705" s="242">
        <v>40000</v>
      </c>
      <c r="E705" s="395">
        <v>44432</v>
      </c>
    </row>
    <row r="706" spans="1:5" ht="12.75">
      <c r="A706" s="189">
        <v>701</v>
      </c>
      <c r="B706" s="75" t="s">
        <v>3054</v>
      </c>
      <c r="C706" s="134" t="s">
        <v>10</v>
      </c>
      <c r="D706" s="242">
        <v>28710</v>
      </c>
      <c r="E706" s="395">
        <v>44433</v>
      </c>
    </row>
    <row r="707" spans="1:5" ht="12.75">
      <c r="A707" s="189">
        <v>702</v>
      </c>
      <c r="B707" s="75" t="s">
        <v>1815</v>
      </c>
      <c r="C707" s="134" t="s">
        <v>1382</v>
      </c>
      <c r="D707" s="242">
        <v>7000</v>
      </c>
      <c r="E707" s="395">
        <v>44435</v>
      </c>
    </row>
    <row r="708" spans="1:5" ht="12.75">
      <c r="A708" s="189">
        <v>703</v>
      </c>
      <c r="B708" s="75" t="s">
        <v>3057</v>
      </c>
      <c r="C708" s="134" t="s">
        <v>10</v>
      </c>
      <c r="D708" s="242">
        <v>31860</v>
      </c>
      <c r="E708" s="395">
        <v>44448</v>
      </c>
    </row>
    <row r="709" spans="1:5" ht="12.75">
      <c r="A709" s="189">
        <v>704</v>
      </c>
      <c r="B709" s="75" t="s">
        <v>2656</v>
      </c>
      <c r="C709" s="134" t="s">
        <v>10</v>
      </c>
      <c r="D709" s="242">
        <v>15570</v>
      </c>
      <c r="E709" s="395">
        <v>44448</v>
      </c>
    </row>
    <row r="710" spans="1:5" ht="12.75">
      <c r="A710" s="189">
        <v>705</v>
      </c>
      <c r="B710" s="75" t="s">
        <v>3059</v>
      </c>
      <c r="C710" s="134" t="s">
        <v>10</v>
      </c>
      <c r="D710" s="242">
        <v>25000</v>
      </c>
      <c r="E710" s="395">
        <v>44448</v>
      </c>
    </row>
    <row r="711" spans="1:5" ht="12.75">
      <c r="A711" s="189">
        <v>706</v>
      </c>
      <c r="B711" s="75" t="s">
        <v>3060</v>
      </c>
      <c r="C711" s="134" t="s">
        <v>10</v>
      </c>
      <c r="D711" s="242">
        <v>41600</v>
      </c>
      <c r="E711" s="395">
        <v>44452</v>
      </c>
    </row>
    <row r="712" spans="1:5" ht="12.75">
      <c r="A712" s="189">
        <v>707</v>
      </c>
      <c r="B712" s="75" t="s">
        <v>3060</v>
      </c>
      <c r="C712" s="134" t="s">
        <v>1382</v>
      </c>
      <c r="D712" s="242">
        <v>27000</v>
      </c>
      <c r="E712" s="395">
        <v>44452</v>
      </c>
    </row>
    <row r="713" spans="1:5" ht="12.75">
      <c r="A713" s="189">
        <v>708</v>
      </c>
      <c r="B713" s="75" t="s">
        <v>2185</v>
      </c>
      <c r="C713" s="134" t="s">
        <v>10</v>
      </c>
      <c r="D713" s="242">
        <v>21083</v>
      </c>
      <c r="E713" s="395">
        <v>44459</v>
      </c>
    </row>
    <row r="714" spans="1:5" ht="12.75">
      <c r="A714" s="189">
        <v>709</v>
      </c>
      <c r="B714" s="75" t="s">
        <v>1776</v>
      </c>
      <c r="C714" s="134" t="s">
        <v>1382</v>
      </c>
      <c r="D714" s="242">
        <v>15000</v>
      </c>
      <c r="E714" s="395">
        <v>44460</v>
      </c>
    </row>
    <row r="715" spans="1:5" ht="12.75">
      <c r="A715" s="189">
        <v>710</v>
      </c>
      <c r="B715" s="75" t="s">
        <v>1776</v>
      </c>
      <c r="C715" s="134" t="s">
        <v>10</v>
      </c>
      <c r="D715" s="242">
        <v>16335</v>
      </c>
      <c r="E715" s="395">
        <v>44460</v>
      </c>
    </row>
    <row r="716" spans="1:5" ht="12.75">
      <c r="A716" s="189">
        <v>711</v>
      </c>
      <c r="B716" s="75" t="s">
        <v>3065</v>
      </c>
      <c r="C716" s="134" t="s">
        <v>1382</v>
      </c>
      <c r="D716" s="242">
        <v>17000</v>
      </c>
      <c r="E716" s="395">
        <v>44461</v>
      </c>
    </row>
    <row r="717" spans="1:5" ht="12.75">
      <c r="A717" s="189">
        <v>712</v>
      </c>
      <c r="B717" s="75" t="s">
        <v>3065</v>
      </c>
      <c r="C717" s="134" t="s">
        <v>10</v>
      </c>
      <c r="D717" s="242">
        <v>7000</v>
      </c>
      <c r="E717" s="395">
        <v>44461</v>
      </c>
    </row>
    <row r="718" spans="1:5" ht="12.75">
      <c r="A718" s="189">
        <v>713</v>
      </c>
      <c r="B718" s="75" t="s">
        <v>2559</v>
      </c>
      <c r="C718" s="134" t="s">
        <v>1382</v>
      </c>
      <c r="D718" s="242">
        <v>35000</v>
      </c>
      <c r="E718" s="395">
        <v>44461</v>
      </c>
    </row>
    <row r="719" spans="1:5" ht="12.75">
      <c r="A719" s="188">
        <v>714</v>
      </c>
      <c r="B719" s="80" t="s">
        <v>3064</v>
      </c>
      <c r="C719" s="134" t="s">
        <v>10</v>
      </c>
      <c r="D719" s="243">
        <v>36450</v>
      </c>
      <c r="E719" s="395">
        <v>44461</v>
      </c>
    </row>
    <row r="720" spans="1:5" ht="12.75">
      <c r="A720" s="189">
        <v>715</v>
      </c>
      <c r="B720" s="75" t="s">
        <v>2337</v>
      </c>
      <c r="C720" s="134" t="s">
        <v>10</v>
      </c>
      <c r="D720" s="242">
        <v>21645</v>
      </c>
      <c r="E720" s="395">
        <v>44463</v>
      </c>
    </row>
    <row r="721" spans="1:5" ht="12.75">
      <c r="A721" s="189">
        <v>716</v>
      </c>
      <c r="B721" s="75" t="s">
        <v>2113</v>
      </c>
      <c r="C721" s="134" t="s">
        <v>10</v>
      </c>
      <c r="D721" s="242">
        <v>9000</v>
      </c>
      <c r="E721" s="395">
        <v>44466</v>
      </c>
    </row>
    <row r="722" spans="1:5" ht="12.75">
      <c r="A722" s="189">
        <v>717</v>
      </c>
      <c r="B722" s="75" t="s">
        <v>3067</v>
      </c>
      <c r="C722" s="134" t="s">
        <v>10</v>
      </c>
      <c r="D722" s="242">
        <v>41786</v>
      </c>
      <c r="E722" s="395">
        <v>44466</v>
      </c>
    </row>
    <row r="723" spans="1:5" ht="12.75">
      <c r="A723" s="189">
        <v>718</v>
      </c>
      <c r="B723" s="75" t="s">
        <v>3068</v>
      </c>
      <c r="C723" s="134" t="s">
        <v>10</v>
      </c>
      <c r="D723" s="242">
        <v>15100</v>
      </c>
      <c r="E723" s="395">
        <v>44466</v>
      </c>
    </row>
    <row r="724" spans="1:5" ht="12.75">
      <c r="A724" s="189">
        <v>719</v>
      </c>
      <c r="B724" s="75" t="s">
        <v>2719</v>
      </c>
      <c r="C724" s="134" t="s">
        <v>10</v>
      </c>
      <c r="D724" s="242">
        <v>11790</v>
      </c>
      <c r="E724" s="395">
        <v>44469</v>
      </c>
    </row>
    <row r="725" spans="1:5" ht="12.75">
      <c r="A725" s="189">
        <v>720</v>
      </c>
      <c r="B725" s="75" t="s">
        <v>3070</v>
      </c>
      <c r="C725" s="134" t="s">
        <v>10</v>
      </c>
      <c r="D725" s="242">
        <v>15000</v>
      </c>
      <c r="E725" s="395">
        <v>44469</v>
      </c>
    </row>
    <row r="726" spans="1:5" ht="12.75">
      <c r="A726" s="189">
        <v>721</v>
      </c>
      <c r="B726" s="75" t="s">
        <v>2524</v>
      </c>
      <c r="C726" s="134" t="s">
        <v>10</v>
      </c>
      <c r="D726" s="242">
        <v>47755</v>
      </c>
      <c r="E726" s="395">
        <v>44473</v>
      </c>
    </row>
    <row r="727" spans="1:5" ht="12.75">
      <c r="A727" s="189">
        <v>722</v>
      </c>
      <c r="B727" s="75" t="s">
        <v>969</v>
      </c>
      <c r="C727" s="134" t="s">
        <v>10</v>
      </c>
      <c r="D727" s="242">
        <v>31300</v>
      </c>
      <c r="E727" s="395">
        <v>44475</v>
      </c>
    </row>
    <row r="728" spans="1:5" ht="12.75">
      <c r="A728" s="189">
        <v>723</v>
      </c>
      <c r="B728" s="75" t="s">
        <v>3073</v>
      </c>
      <c r="C728" s="134" t="s">
        <v>10</v>
      </c>
      <c r="D728" s="242">
        <v>21994</v>
      </c>
      <c r="E728" s="395">
        <v>44480</v>
      </c>
    </row>
    <row r="729" spans="1:5" ht="12.75">
      <c r="A729" s="117">
        <v>724</v>
      </c>
      <c r="B729" s="80" t="s">
        <v>3075</v>
      </c>
      <c r="C729" s="134" t="s">
        <v>10</v>
      </c>
      <c r="D729" s="244">
        <v>20000</v>
      </c>
      <c r="E729" s="395">
        <v>44483</v>
      </c>
    </row>
    <row r="730" spans="1:5" ht="12.75">
      <c r="A730" s="84">
        <v>725</v>
      </c>
      <c r="B730" s="75" t="s">
        <v>3077</v>
      </c>
      <c r="C730" s="134" t="s">
        <v>10</v>
      </c>
      <c r="D730" s="245">
        <v>12780</v>
      </c>
      <c r="E730" s="395">
        <v>44484</v>
      </c>
    </row>
    <row r="731" spans="1:5" ht="12.75">
      <c r="A731" s="84">
        <v>726</v>
      </c>
      <c r="B731" s="75" t="s">
        <v>2374</v>
      </c>
      <c r="C731" s="134" t="s">
        <v>10</v>
      </c>
      <c r="D731" s="245">
        <v>7000</v>
      </c>
      <c r="E731" s="395">
        <v>44487</v>
      </c>
    </row>
    <row r="732" spans="1:5" ht="12.75">
      <c r="A732" s="84">
        <v>727</v>
      </c>
      <c r="B732" s="75" t="s">
        <v>3080</v>
      </c>
      <c r="C732" s="134" t="s">
        <v>10</v>
      </c>
      <c r="D732" s="245">
        <v>15137</v>
      </c>
      <c r="E732" s="395">
        <v>44488</v>
      </c>
    </row>
    <row r="733" spans="1:5" ht="12.75">
      <c r="A733" s="84">
        <v>728</v>
      </c>
      <c r="B733" s="75" t="s">
        <v>14984</v>
      </c>
      <c r="C733" s="134" t="s">
        <v>10</v>
      </c>
      <c r="D733" s="245">
        <v>33840</v>
      </c>
      <c r="E733" s="395">
        <v>44489</v>
      </c>
    </row>
    <row r="734" spans="1:5" ht="12.75">
      <c r="A734" s="84">
        <v>729</v>
      </c>
      <c r="B734" s="75" t="s">
        <v>2118</v>
      </c>
      <c r="C734" s="134" t="s">
        <v>10</v>
      </c>
      <c r="D734" s="245">
        <v>40815</v>
      </c>
      <c r="E734" s="395">
        <v>44490</v>
      </c>
    </row>
    <row r="735" spans="1:5" ht="12.75">
      <c r="A735" s="84">
        <v>730</v>
      </c>
      <c r="B735" s="75" t="s">
        <v>3083</v>
      </c>
      <c r="C735" s="134" t="s">
        <v>10</v>
      </c>
      <c r="D735" s="245">
        <v>16335</v>
      </c>
      <c r="E735" s="395">
        <v>44497</v>
      </c>
    </row>
    <row r="736" spans="1:5" ht="12.75">
      <c r="A736" s="84">
        <v>731</v>
      </c>
      <c r="B736" s="75" t="s">
        <v>3085</v>
      </c>
      <c r="C736" s="134" t="s">
        <v>10</v>
      </c>
      <c r="D736" s="245">
        <v>3600</v>
      </c>
      <c r="E736" s="395">
        <v>44502</v>
      </c>
    </row>
    <row r="737" spans="1:5" ht="12.75">
      <c r="A737" s="84">
        <v>732</v>
      </c>
      <c r="B737" s="75" t="s">
        <v>3087</v>
      </c>
      <c r="C737" s="134" t="s">
        <v>10</v>
      </c>
      <c r="D737" s="245">
        <v>4000</v>
      </c>
      <c r="E737" s="395">
        <v>44505</v>
      </c>
    </row>
    <row r="738" spans="1:5" ht="12.75">
      <c r="A738" s="84">
        <v>733</v>
      </c>
      <c r="B738" s="75" t="s">
        <v>3089</v>
      </c>
      <c r="C738" s="134" t="s">
        <v>10</v>
      </c>
      <c r="D738" s="245">
        <v>9871.2000000000007</v>
      </c>
      <c r="E738" s="395">
        <v>44508</v>
      </c>
    </row>
    <row r="739" spans="1:5" ht="12.75">
      <c r="A739" s="84">
        <v>734</v>
      </c>
      <c r="B739" s="75" t="s">
        <v>3093</v>
      </c>
      <c r="C739" s="134" t="s">
        <v>10</v>
      </c>
      <c r="D739" s="245">
        <v>10890</v>
      </c>
      <c r="E739" s="395">
        <v>44509</v>
      </c>
    </row>
    <row r="740" spans="1:5" ht="12.75">
      <c r="A740" s="84">
        <v>735</v>
      </c>
      <c r="B740" s="75" t="s">
        <v>3091</v>
      </c>
      <c r="C740" s="134" t="s">
        <v>10</v>
      </c>
      <c r="D740" s="245">
        <v>10889</v>
      </c>
      <c r="E740" s="395">
        <v>44509</v>
      </c>
    </row>
    <row r="741" spans="1:5" ht="12.75">
      <c r="A741" s="84">
        <v>736</v>
      </c>
      <c r="B741" s="75" t="s">
        <v>3094</v>
      </c>
      <c r="C741" s="134" t="s">
        <v>10</v>
      </c>
      <c r="D741" s="245">
        <v>36000</v>
      </c>
      <c r="E741" s="395">
        <v>44510</v>
      </c>
    </row>
    <row r="742" spans="1:5" ht="12.75">
      <c r="A742" s="84">
        <v>737</v>
      </c>
      <c r="B742" s="75" t="s">
        <v>3096</v>
      </c>
      <c r="C742" s="134" t="s">
        <v>10</v>
      </c>
      <c r="D742" s="245">
        <v>25500</v>
      </c>
      <c r="E742" s="395">
        <v>44515</v>
      </c>
    </row>
    <row r="743" spans="1:5" ht="12.75">
      <c r="A743" s="84">
        <v>738</v>
      </c>
      <c r="B743" s="75" t="s">
        <v>3098</v>
      </c>
      <c r="C743" s="134" t="s">
        <v>1382</v>
      </c>
      <c r="D743" s="245">
        <v>6000</v>
      </c>
      <c r="E743" s="395">
        <v>44515</v>
      </c>
    </row>
    <row r="744" spans="1:5" ht="12.75">
      <c r="A744" s="84">
        <v>739</v>
      </c>
      <c r="B744" s="75" t="s">
        <v>3099</v>
      </c>
      <c r="C744" s="134" t="s">
        <v>10</v>
      </c>
      <c r="D744" s="245">
        <v>23400</v>
      </c>
      <c r="E744" s="395">
        <v>44516</v>
      </c>
    </row>
    <row r="745" spans="1:5" ht="12.75">
      <c r="A745" s="188">
        <v>740</v>
      </c>
      <c r="B745" s="80" t="s">
        <v>3101</v>
      </c>
      <c r="C745" s="134" t="s">
        <v>10</v>
      </c>
      <c r="D745" s="244">
        <v>30000</v>
      </c>
      <c r="E745" s="395">
        <v>44522</v>
      </c>
    </row>
    <row r="746" spans="1:5" ht="12.75">
      <c r="A746" s="189">
        <v>741</v>
      </c>
      <c r="B746" s="75" t="s">
        <v>2171</v>
      </c>
      <c r="C746" s="134" t="s">
        <v>10</v>
      </c>
      <c r="D746" s="245">
        <v>32000</v>
      </c>
      <c r="E746" s="395">
        <v>44523</v>
      </c>
    </row>
    <row r="747" spans="1:5" ht="12.75">
      <c r="A747" s="189">
        <v>742</v>
      </c>
      <c r="B747" s="75" t="s">
        <v>2344</v>
      </c>
      <c r="C747" s="134" t="s">
        <v>10</v>
      </c>
      <c r="D747" s="245">
        <v>48146.32</v>
      </c>
      <c r="E747" s="395">
        <v>44529</v>
      </c>
    </row>
    <row r="748" spans="1:5" ht="12.75">
      <c r="A748" s="189">
        <v>743</v>
      </c>
      <c r="B748" s="75" t="s">
        <v>2344</v>
      </c>
      <c r="C748" s="134" t="s">
        <v>10</v>
      </c>
      <c r="D748" s="245">
        <v>5033.1099999999997</v>
      </c>
      <c r="E748" s="395">
        <v>44529</v>
      </c>
    </row>
    <row r="749" spans="1:5" ht="12.75">
      <c r="A749" s="189">
        <v>744</v>
      </c>
      <c r="B749" s="75" t="s">
        <v>1694</v>
      </c>
      <c r="C749" s="134" t="s">
        <v>1382</v>
      </c>
      <c r="D749" s="245">
        <v>15000</v>
      </c>
      <c r="E749" s="395">
        <v>44530</v>
      </c>
    </row>
    <row r="750" spans="1:5" ht="12.75">
      <c r="A750" s="189">
        <v>745</v>
      </c>
      <c r="B750" s="75" t="s">
        <v>3106</v>
      </c>
      <c r="C750" s="134" t="s">
        <v>1382</v>
      </c>
      <c r="D750" s="245">
        <v>24000</v>
      </c>
      <c r="E750" s="395">
        <v>44530</v>
      </c>
    </row>
    <row r="751" spans="1:5" ht="12.75">
      <c r="A751" s="189">
        <v>746</v>
      </c>
      <c r="B751" s="75" t="s">
        <v>1643</v>
      </c>
      <c r="C751" s="134" t="s">
        <v>1382</v>
      </c>
      <c r="D751" s="245">
        <v>3000</v>
      </c>
      <c r="E751" s="395">
        <v>44530</v>
      </c>
    </row>
    <row r="752" spans="1:5" ht="12.75">
      <c r="A752" s="189">
        <v>747</v>
      </c>
      <c r="B752" s="75" t="s">
        <v>1710</v>
      </c>
      <c r="C752" s="134" t="s">
        <v>1382</v>
      </c>
      <c r="D752" s="245">
        <v>15000</v>
      </c>
      <c r="E752" s="395">
        <v>44531</v>
      </c>
    </row>
    <row r="753" spans="1:5" ht="12.75">
      <c r="A753" s="189">
        <v>748</v>
      </c>
      <c r="B753" s="75" t="s">
        <v>3108</v>
      </c>
      <c r="C753" s="134" t="s">
        <v>10</v>
      </c>
      <c r="D753" s="245">
        <v>20730</v>
      </c>
      <c r="E753" s="395">
        <v>44532</v>
      </c>
    </row>
    <row r="754" spans="1:5" ht="12.75">
      <c r="A754" s="188">
        <v>749</v>
      </c>
      <c r="B754" s="80" t="s">
        <v>1668</v>
      </c>
      <c r="C754" s="134" t="s">
        <v>10</v>
      </c>
      <c r="D754" s="244">
        <v>15570</v>
      </c>
      <c r="E754" s="395">
        <v>44533</v>
      </c>
    </row>
    <row r="755" spans="1:5" ht="12.75">
      <c r="A755" s="189">
        <v>750</v>
      </c>
      <c r="B755" s="75" t="s">
        <v>2527</v>
      </c>
      <c r="C755" s="134" t="s">
        <v>10</v>
      </c>
      <c r="D755" s="245">
        <v>75706</v>
      </c>
      <c r="E755" s="395">
        <v>44537</v>
      </c>
    </row>
    <row r="756" spans="1:5" ht="12.75">
      <c r="A756" s="189">
        <v>751</v>
      </c>
      <c r="B756" s="75" t="s">
        <v>1685</v>
      </c>
      <c r="C756" s="134" t="s">
        <v>1382</v>
      </c>
      <c r="D756" s="245">
        <v>15000</v>
      </c>
      <c r="E756" s="395">
        <v>44538</v>
      </c>
    </row>
    <row r="757" spans="1:5" ht="12.75">
      <c r="A757" s="189">
        <v>752</v>
      </c>
      <c r="B757" s="75" t="s">
        <v>3113</v>
      </c>
      <c r="C757" s="134" t="s">
        <v>10</v>
      </c>
      <c r="D757" s="245">
        <v>22359</v>
      </c>
      <c r="E757" s="395">
        <v>44539</v>
      </c>
    </row>
    <row r="758" spans="1:5" ht="12.75">
      <c r="A758" s="189">
        <v>753</v>
      </c>
      <c r="B758" s="75" t="s">
        <v>1621</v>
      </c>
      <c r="C758" s="134" t="s">
        <v>10</v>
      </c>
      <c r="D758" s="245">
        <v>5989</v>
      </c>
      <c r="E758" s="395">
        <v>44544</v>
      </c>
    </row>
    <row r="759" spans="1:5" ht="12.75">
      <c r="A759" s="189">
        <v>754</v>
      </c>
      <c r="B759" s="75" t="s">
        <v>2553</v>
      </c>
      <c r="C759" s="134" t="s">
        <v>10</v>
      </c>
      <c r="D759" s="245">
        <v>24502.5</v>
      </c>
      <c r="E759" s="395">
        <v>44550</v>
      </c>
    </row>
    <row r="760" spans="1:5" ht="12.75">
      <c r="A760" s="189">
        <v>755</v>
      </c>
      <c r="B760" s="75" t="s">
        <v>2189</v>
      </c>
      <c r="C760" s="134" t="s">
        <v>10</v>
      </c>
      <c r="D760" s="245">
        <v>32000</v>
      </c>
      <c r="E760" s="395">
        <v>44550</v>
      </c>
    </row>
    <row r="761" spans="1:5" ht="12.75">
      <c r="A761" s="189">
        <v>756</v>
      </c>
      <c r="B761" s="75" t="s">
        <v>3118</v>
      </c>
      <c r="C761" s="134" t="s">
        <v>10</v>
      </c>
      <c r="D761" s="245">
        <v>78390</v>
      </c>
      <c r="E761" s="395">
        <v>44566</v>
      </c>
    </row>
    <row r="762" spans="1:5" ht="12.75">
      <c r="A762" s="189">
        <v>757</v>
      </c>
      <c r="B762" s="75" t="s">
        <v>2050</v>
      </c>
      <c r="C762" s="134" t="s">
        <v>1382</v>
      </c>
      <c r="D762" s="245">
        <v>12000</v>
      </c>
      <c r="E762" s="395">
        <v>44566</v>
      </c>
    </row>
    <row r="763" spans="1:5" ht="12.75">
      <c r="A763" s="189">
        <v>758</v>
      </c>
      <c r="B763" s="75" t="s">
        <v>2006</v>
      </c>
      <c r="C763" s="134" t="s">
        <v>1382</v>
      </c>
      <c r="D763" s="245">
        <v>10000</v>
      </c>
      <c r="E763" s="395">
        <v>44567</v>
      </c>
    </row>
    <row r="764" spans="1:5" ht="12.75">
      <c r="A764" s="189">
        <v>759</v>
      </c>
      <c r="B764" s="75" t="s">
        <v>1729</v>
      </c>
      <c r="C764" s="134" t="s">
        <v>10</v>
      </c>
      <c r="D764" s="245">
        <v>45000</v>
      </c>
      <c r="E764" s="395">
        <v>44567</v>
      </c>
    </row>
    <row r="765" spans="1:5" ht="12.75">
      <c r="A765" s="189">
        <v>760</v>
      </c>
      <c r="B765" s="75" t="s">
        <v>3120</v>
      </c>
      <c r="C765" s="134" t="s">
        <v>10</v>
      </c>
      <c r="D765" s="245">
        <v>10080</v>
      </c>
      <c r="E765" s="395">
        <v>44571</v>
      </c>
    </row>
    <row r="766" spans="1:5" ht="12.75">
      <c r="A766" s="188">
        <v>761</v>
      </c>
      <c r="B766" s="80" t="s">
        <v>3122</v>
      </c>
      <c r="C766" s="134" t="s">
        <v>10</v>
      </c>
      <c r="D766" s="243">
        <v>9900</v>
      </c>
      <c r="E766" s="395">
        <v>44580</v>
      </c>
    </row>
    <row r="767" spans="1:5" ht="12.75">
      <c r="A767" s="189">
        <v>762</v>
      </c>
      <c r="B767" s="75" t="s">
        <v>1770</v>
      </c>
      <c r="C767" s="134" t="s">
        <v>1382</v>
      </c>
      <c r="D767" s="242">
        <v>28000</v>
      </c>
      <c r="E767" s="395">
        <v>44581</v>
      </c>
    </row>
    <row r="768" spans="1:5" ht="12.75">
      <c r="A768" s="189">
        <v>763</v>
      </c>
      <c r="B768" s="75" t="s">
        <v>1899</v>
      </c>
      <c r="C768" s="134" t="s">
        <v>1382</v>
      </c>
      <c r="D768" s="242">
        <v>10000</v>
      </c>
      <c r="E768" s="395">
        <v>44587</v>
      </c>
    </row>
    <row r="769" spans="1:5" ht="12.75">
      <c r="A769" s="189">
        <v>764</v>
      </c>
      <c r="B769" s="75" t="s">
        <v>3127</v>
      </c>
      <c r="C769" s="134" t="s">
        <v>10</v>
      </c>
      <c r="D769" s="242">
        <v>3000</v>
      </c>
      <c r="E769" s="395">
        <v>44588</v>
      </c>
    </row>
    <row r="770" spans="1:5" ht="12.75">
      <c r="A770" s="189">
        <v>765</v>
      </c>
      <c r="B770" s="75" t="s">
        <v>2695</v>
      </c>
      <c r="C770" s="134" t="s">
        <v>1382</v>
      </c>
      <c r="D770" s="242">
        <v>20000</v>
      </c>
      <c r="E770" s="395">
        <v>44588</v>
      </c>
    </row>
    <row r="771" spans="1:5" ht="12.75">
      <c r="A771" s="189">
        <v>766</v>
      </c>
      <c r="B771" s="75" t="s">
        <v>3128</v>
      </c>
      <c r="C771" s="134" t="s">
        <v>10</v>
      </c>
      <c r="D771" s="242">
        <v>15790</v>
      </c>
      <c r="E771" s="395">
        <v>44589</v>
      </c>
    </row>
    <row r="772" spans="1:5" ht="12.75">
      <c r="A772" s="189">
        <v>767</v>
      </c>
      <c r="B772" s="75" t="s">
        <v>3130</v>
      </c>
      <c r="C772" s="134" t="s">
        <v>10</v>
      </c>
      <c r="D772" s="242">
        <v>17905</v>
      </c>
      <c r="E772" s="395">
        <v>44592</v>
      </c>
    </row>
    <row r="773" spans="1:5" ht="12.75">
      <c r="A773" s="189">
        <v>768</v>
      </c>
      <c r="B773" s="75" t="s">
        <v>3132</v>
      </c>
      <c r="C773" s="134" t="s">
        <v>10</v>
      </c>
      <c r="D773" s="242">
        <v>40500</v>
      </c>
      <c r="E773" s="395">
        <v>44593</v>
      </c>
    </row>
    <row r="774" spans="1:5" ht="12.75">
      <c r="A774" s="189">
        <v>769</v>
      </c>
      <c r="B774" s="75" t="s">
        <v>2903</v>
      </c>
      <c r="C774" s="134" t="s">
        <v>1382</v>
      </c>
      <c r="D774" s="242">
        <v>7000</v>
      </c>
      <c r="E774" s="395">
        <v>44594</v>
      </c>
    </row>
    <row r="775" spans="1:5" ht="12.75">
      <c r="A775" s="189">
        <v>770</v>
      </c>
      <c r="B775" s="75" t="s">
        <v>3135</v>
      </c>
      <c r="C775" s="134" t="s">
        <v>1382</v>
      </c>
      <c r="D775" s="242">
        <v>20000</v>
      </c>
      <c r="E775" s="395">
        <v>44595</v>
      </c>
    </row>
    <row r="776" spans="1:5" ht="12.75">
      <c r="A776" s="189">
        <v>771</v>
      </c>
      <c r="B776" s="75" t="s">
        <v>3138</v>
      </c>
      <c r="C776" s="134" t="s">
        <v>10</v>
      </c>
      <c r="D776" s="242">
        <v>16780</v>
      </c>
      <c r="E776" s="395">
        <v>44595</v>
      </c>
    </row>
    <row r="777" spans="1:5" ht="12.75">
      <c r="A777" s="189">
        <v>772</v>
      </c>
      <c r="B777" s="75" t="s">
        <v>2585</v>
      </c>
      <c r="C777" s="134" t="s">
        <v>10</v>
      </c>
      <c r="D777" s="242">
        <v>25000</v>
      </c>
      <c r="E777" s="395">
        <v>44595</v>
      </c>
    </row>
    <row r="778" spans="1:5" ht="12.75">
      <c r="A778" s="189">
        <v>773</v>
      </c>
      <c r="B778" s="75" t="s">
        <v>3137</v>
      </c>
      <c r="C778" s="134" t="s">
        <v>10</v>
      </c>
      <c r="D778" s="242">
        <v>10672</v>
      </c>
      <c r="E778" s="395">
        <v>44595</v>
      </c>
    </row>
    <row r="779" spans="1:5" ht="12.75">
      <c r="A779" s="189">
        <v>774</v>
      </c>
      <c r="B779" s="75" t="s">
        <v>2969</v>
      </c>
      <c r="C779" s="134" t="s">
        <v>1382</v>
      </c>
      <c r="D779" s="242">
        <v>12000</v>
      </c>
      <c r="E779" s="395">
        <v>44596</v>
      </c>
    </row>
    <row r="780" spans="1:5" ht="12.75">
      <c r="A780" s="189">
        <v>775</v>
      </c>
      <c r="B780" s="75" t="s">
        <v>2688</v>
      </c>
      <c r="C780" s="134" t="s">
        <v>10</v>
      </c>
      <c r="D780" s="242">
        <v>4694.8</v>
      </c>
      <c r="E780" s="395">
        <v>44599</v>
      </c>
    </row>
    <row r="781" spans="1:5" ht="12.75">
      <c r="A781" s="188">
        <v>776</v>
      </c>
      <c r="B781" s="80" t="s">
        <v>3140</v>
      </c>
      <c r="C781" s="134" t="s">
        <v>10</v>
      </c>
      <c r="D781" s="244">
        <v>30600</v>
      </c>
      <c r="E781" s="395">
        <v>44608</v>
      </c>
    </row>
    <row r="782" spans="1:5" ht="12.75">
      <c r="A782" s="189">
        <v>777</v>
      </c>
      <c r="B782" s="75" t="s">
        <v>2709</v>
      </c>
      <c r="C782" s="134" t="s">
        <v>10</v>
      </c>
      <c r="D782" s="245">
        <v>93340</v>
      </c>
      <c r="E782" s="395">
        <v>44609</v>
      </c>
    </row>
    <row r="783" spans="1:5" ht="12.75">
      <c r="A783" s="189">
        <v>778</v>
      </c>
      <c r="B783" s="75" t="s">
        <v>3143</v>
      </c>
      <c r="C783" s="134" t="s">
        <v>10</v>
      </c>
      <c r="D783" s="245">
        <v>20700</v>
      </c>
      <c r="E783" s="395">
        <v>44615</v>
      </c>
    </row>
    <row r="784" spans="1:5" ht="12.75">
      <c r="A784" s="189">
        <v>779</v>
      </c>
      <c r="B784" s="75" t="s">
        <v>2707</v>
      </c>
      <c r="C784" s="134" t="s">
        <v>10</v>
      </c>
      <c r="D784" s="245">
        <v>19800</v>
      </c>
      <c r="E784" s="395">
        <v>44616</v>
      </c>
    </row>
    <row r="785" spans="1:5" ht="12.75">
      <c r="A785" s="189">
        <v>780</v>
      </c>
      <c r="B785" s="75" t="s">
        <v>3145</v>
      </c>
      <c r="C785" s="134" t="s">
        <v>1382</v>
      </c>
      <c r="D785" s="245">
        <v>5000</v>
      </c>
      <c r="E785" s="395">
        <v>44616</v>
      </c>
    </row>
    <row r="786" spans="1:5" ht="12.75">
      <c r="A786" s="189">
        <v>781</v>
      </c>
      <c r="B786" s="75" t="s">
        <v>2627</v>
      </c>
      <c r="C786" s="134" t="s">
        <v>1382</v>
      </c>
      <c r="D786" s="245">
        <v>20000</v>
      </c>
      <c r="E786" s="395">
        <v>44617</v>
      </c>
    </row>
    <row r="787" spans="1:5" ht="12.75">
      <c r="A787" s="189">
        <v>782</v>
      </c>
      <c r="B787" s="75" t="s">
        <v>3148</v>
      </c>
      <c r="C787" s="134" t="s">
        <v>10</v>
      </c>
      <c r="D787" s="245">
        <v>12600</v>
      </c>
      <c r="E787" s="395">
        <v>44620</v>
      </c>
    </row>
    <row r="788" spans="1:5" ht="12.75">
      <c r="A788" s="189">
        <v>783</v>
      </c>
      <c r="B788" s="75" t="s">
        <v>1784</v>
      </c>
      <c r="C788" s="134" t="s">
        <v>1382</v>
      </c>
      <c r="D788" s="245">
        <v>10000</v>
      </c>
      <c r="E788" s="395">
        <v>44621</v>
      </c>
    </row>
    <row r="789" spans="1:5" ht="12.75">
      <c r="A789" s="189">
        <v>784</v>
      </c>
      <c r="B789" s="75" t="s">
        <v>3150</v>
      </c>
      <c r="C789" s="134" t="s">
        <v>10</v>
      </c>
      <c r="D789" s="245">
        <v>27000</v>
      </c>
      <c r="E789" s="395">
        <v>44621</v>
      </c>
    </row>
    <row r="790" spans="1:5" ht="12.75">
      <c r="A790" s="189">
        <v>785</v>
      </c>
      <c r="B790" s="75" t="s">
        <v>3152</v>
      </c>
      <c r="C790" s="134" t="s">
        <v>10</v>
      </c>
      <c r="D790" s="245">
        <v>10000</v>
      </c>
      <c r="E790" s="395">
        <v>44623</v>
      </c>
    </row>
    <row r="791" spans="1:5" ht="12.75">
      <c r="A791" s="189">
        <v>786</v>
      </c>
      <c r="B791" s="75" t="s">
        <v>3154</v>
      </c>
      <c r="C791" s="134" t="s">
        <v>1382</v>
      </c>
      <c r="D791" s="245">
        <v>7000</v>
      </c>
      <c r="E791" s="395">
        <v>44623</v>
      </c>
    </row>
    <row r="792" spans="1:5" ht="12.75">
      <c r="A792" s="189">
        <v>787</v>
      </c>
      <c r="B792" s="75" t="s">
        <v>3157</v>
      </c>
      <c r="C792" s="134" t="s">
        <v>10</v>
      </c>
      <c r="D792" s="245">
        <v>65065</v>
      </c>
      <c r="E792" s="395">
        <v>44629</v>
      </c>
    </row>
    <row r="793" spans="1:5" ht="12.75">
      <c r="A793" s="189">
        <v>788</v>
      </c>
      <c r="B793" s="75" t="s">
        <v>3158</v>
      </c>
      <c r="C793" s="134" t="s">
        <v>10</v>
      </c>
      <c r="D793" s="245">
        <v>14850</v>
      </c>
      <c r="E793" s="395">
        <v>44629</v>
      </c>
    </row>
    <row r="794" spans="1:5" ht="12.75">
      <c r="A794" s="189">
        <v>789</v>
      </c>
      <c r="B794" s="75" t="s">
        <v>1799</v>
      </c>
      <c r="C794" s="134" t="s">
        <v>1382</v>
      </c>
      <c r="D794" s="245">
        <v>15000</v>
      </c>
      <c r="E794" s="395">
        <v>44629</v>
      </c>
    </row>
    <row r="795" spans="1:5" ht="12.75">
      <c r="A795" s="189">
        <v>790</v>
      </c>
      <c r="B795" s="75" t="s">
        <v>3155</v>
      </c>
      <c r="C795" s="134" t="s">
        <v>10</v>
      </c>
      <c r="D795" s="245">
        <v>41920</v>
      </c>
      <c r="E795" s="395">
        <v>44629</v>
      </c>
    </row>
    <row r="796" spans="1:5" ht="12.75">
      <c r="A796" s="189">
        <v>791</v>
      </c>
      <c r="B796" s="75" t="s">
        <v>1645</v>
      </c>
      <c r="C796" s="134" t="s">
        <v>10</v>
      </c>
      <c r="D796" s="245">
        <v>58500</v>
      </c>
      <c r="E796" s="395">
        <v>44631</v>
      </c>
    </row>
    <row r="797" spans="1:5" ht="12.75">
      <c r="A797" s="189">
        <v>792</v>
      </c>
      <c r="B797" s="75" t="s">
        <v>3160</v>
      </c>
      <c r="C797" s="134" t="s">
        <v>10</v>
      </c>
      <c r="D797" s="245">
        <v>15210</v>
      </c>
      <c r="E797" s="395">
        <v>44638</v>
      </c>
    </row>
    <row r="798" spans="1:5" ht="12.75">
      <c r="A798" s="189">
        <v>793</v>
      </c>
      <c r="B798" s="75" t="s">
        <v>3162</v>
      </c>
      <c r="C798" s="134" t="s">
        <v>10</v>
      </c>
      <c r="D798" s="245">
        <v>14310</v>
      </c>
      <c r="E798" s="395">
        <v>44641</v>
      </c>
    </row>
    <row r="799" spans="1:5" ht="12.75">
      <c r="A799" s="189">
        <v>794</v>
      </c>
      <c r="B799" s="75" t="s">
        <v>1884</v>
      </c>
      <c r="C799" s="134" t="s">
        <v>1382</v>
      </c>
      <c r="D799" s="245">
        <v>10000</v>
      </c>
      <c r="E799" s="395">
        <v>44641</v>
      </c>
    </row>
    <row r="800" spans="1:5" ht="12.75">
      <c r="A800" s="189">
        <v>795</v>
      </c>
      <c r="B800" s="75" t="s">
        <v>3164</v>
      </c>
      <c r="C800" s="134" t="s">
        <v>10</v>
      </c>
      <c r="D800" s="245">
        <v>100000</v>
      </c>
      <c r="E800" s="395">
        <v>44642</v>
      </c>
    </row>
    <row r="801" spans="1:5" ht="12.75">
      <c r="A801" s="189">
        <v>796</v>
      </c>
      <c r="B801" s="75" t="s">
        <v>2342</v>
      </c>
      <c r="C801" s="134" t="s">
        <v>10</v>
      </c>
      <c r="D801" s="245">
        <v>7000</v>
      </c>
      <c r="E801" s="395">
        <v>44644</v>
      </c>
    </row>
    <row r="802" spans="1:5" ht="12.75">
      <c r="A802" s="189">
        <v>797</v>
      </c>
      <c r="B802" s="75" t="s">
        <v>2912</v>
      </c>
      <c r="C802" s="134" t="s">
        <v>1382</v>
      </c>
      <c r="D802" s="245">
        <v>6000</v>
      </c>
      <c r="E802" s="395">
        <v>44644</v>
      </c>
    </row>
    <row r="803" spans="1:5" ht="12.75">
      <c r="A803" s="189">
        <v>798</v>
      </c>
      <c r="B803" s="75" t="s">
        <v>2802</v>
      </c>
      <c r="C803" s="134" t="s">
        <v>1382</v>
      </c>
      <c r="D803" s="245">
        <v>5000</v>
      </c>
      <c r="E803" s="395">
        <v>44644</v>
      </c>
    </row>
    <row r="804" spans="1:5" ht="12.75">
      <c r="A804" s="189">
        <v>799</v>
      </c>
      <c r="B804" s="75" t="s">
        <v>1832</v>
      </c>
      <c r="C804" s="134" t="s">
        <v>1382</v>
      </c>
      <c r="D804" s="245">
        <v>7000</v>
      </c>
      <c r="E804" s="395">
        <v>44648</v>
      </c>
    </row>
    <row r="805" spans="1:5" ht="12.75">
      <c r="A805" s="188">
        <v>800</v>
      </c>
      <c r="B805" s="80" t="s">
        <v>2577</v>
      </c>
      <c r="C805" s="134" t="s">
        <v>10</v>
      </c>
      <c r="D805" s="244">
        <v>64251</v>
      </c>
      <c r="E805" s="395">
        <v>44649</v>
      </c>
    </row>
    <row r="806" spans="1:5" ht="12.75">
      <c r="A806" s="189">
        <v>801</v>
      </c>
      <c r="B806" s="75" t="s">
        <v>3168</v>
      </c>
      <c r="C806" s="134" t="s">
        <v>10</v>
      </c>
      <c r="D806" s="245">
        <v>13170</v>
      </c>
      <c r="E806" s="395">
        <v>44649</v>
      </c>
    </row>
    <row r="807" spans="1:5" ht="12.75">
      <c r="A807" s="189">
        <v>802</v>
      </c>
      <c r="B807" s="75" t="s">
        <v>3170</v>
      </c>
      <c r="C807" s="134" t="s">
        <v>10</v>
      </c>
      <c r="D807" s="245">
        <v>18900</v>
      </c>
      <c r="E807" s="395">
        <v>44649</v>
      </c>
    </row>
    <row r="808" spans="1:5" ht="12.75">
      <c r="A808" s="189">
        <v>803</v>
      </c>
      <c r="B808" s="75" t="s">
        <v>1910</v>
      </c>
      <c r="C808" s="134" t="s">
        <v>1382</v>
      </c>
      <c r="D808" s="245">
        <v>4000</v>
      </c>
      <c r="E808" s="395">
        <v>44649</v>
      </c>
    </row>
    <row r="809" spans="1:5" ht="12.75">
      <c r="A809" s="189">
        <v>804</v>
      </c>
      <c r="B809" s="75" t="s">
        <v>3172</v>
      </c>
      <c r="C809" s="134" t="s">
        <v>10</v>
      </c>
      <c r="D809" s="245">
        <v>79830</v>
      </c>
      <c r="E809" s="395">
        <v>44651</v>
      </c>
    </row>
    <row r="810" spans="1:5" ht="12.75">
      <c r="A810" s="189">
        <v>805</v>
      </c>
      <c r="B810" s="75" t="s">
        <v>2412</v>
      </c>
      <c r="C810" s="134" t="s">
        <v>10</v>
      </c>
      <c r="D810" s="245">
        <v>26320</v>
      </c>
      <c r="E810" s="395">
        <v>44651</v>
      </c>
    </row>
    <row r="811" spans="1:5" ht="12.75">
      <c r="A811" s="189">
        <v>806</v>
      </c>
      <c r="B811" s="75" t="s">
        <v>1746</v>
      </c>
      <c r="C811" s="134" t="s">
        <v>1382</v>
      </c>
      <c r="D811" s="245">
        <v>7000</v>
      </c>
      <c r="E811" s="395">
        <v>44651</v>
      </c>
    </row>
    <row r="812" spans="1:5" ht="12.75">
      <c r="A812" s="189">
        <v>807</v>
      </c>
      <c r="B812" s="75" t="s">
        <v>2010</v>
      </c>
      <c r="C812" s="134" t="s">
        <v>10</v>
      </c>
      <c r="D812" s="245">
        <v>17190</v>
      </c>
      <c r="E812" s="395">
        <v>44652</v>
      </c>
    </row>
    <row r="813" spans="1:5" ht="12.75">
      <c r="A813" s="189">
        <v>808</v>
      </c>
      <c r="B813" s="75" t="s">
        <v>1884</v>
      </c>
      <c r="C813" s="134" t="s">
        <v>10</v>
      </c>
      <c r="D813" s="245">
        <v>6957.5</v>
      </c>
      <c r="E813" s="395">
        <v>44655</v>
      </c>
    </row>
    <row r="814" spans="1:5" ht="12.75">
      <c r="A814" s="189">
        <v>809</v>
      </c>
      <c r="B814" s="75" t="s">
        <v>1781</v>
      </c>
      <c r="C814" s="134" t="s">
        <v>1382</v>
      </c>
      <c r="D814" s="245">
        <v>20000</v>
      </c>
      <c r="E814" s="395">
        <v>44655</v>
      </c>
    </row>
    <row r="815" spans="1:5" ht="12.75">
      <c r="A815" s="189">
        <v>810</v>
      </c>
      <c r="B815" s="75" t="s">
        <v>3175</v>
      </c>
      <c r="C815" s="134" t="s">
        <v>10</v>
      </c>
      <c r="D815" s="245">
        <v>37070</v>
      </c>
      <c r="E815" s="395">
        <v>44657</v>
      </c>
    </row>
    <row r="816" spans="1:5" ht="12.75">
      <c r="A816" s="189">
        <v>811</v>
      </c>
      <c r="B816" s="75" t="s">
        <v>3177</v>
      </c>
      <c r="C816" s="134" t="s">
        <v>10</v>
      </c>
      <c r="D816" s="245">
        <v>10658</v>
      </c>
      <c r="E816" s="395">
        <v>44658</v>
      </c>
    </row>
    <row r="817" spans="1:5" ht="12.75">
      <c r="A817" s="189">
        <v>812</v>
      </c>
      <c r="B817" s="75" t="s">
        <v>3179</v>
      </c>
      <c r="C817" s="134" t="s">
        <v>10</v>
      </c>
      <c r="D817" s="245">
        <v>24500</v>
      </c>
      <c r="E817" s="395">
        <v>44659</v>
      </c>
    </row>
    <row r="818" spans="1:5" ht="12.75">
      <c r="A818" s="189">
        <v>813</v>
      </c>
      <c r="B818" s="75" t="s">
        <v>1765</v>
      </c>
      <c r="C818" s="134" t="s">
        <v>1382</v>
      </c>
      <c r="D818" s="245">
        <v>7500</v>
      </c>
      <c r="E818" s="395">
        <v>44662</v>
      </c>
    </row>
    <row r="819" spans="1:5" ht="12.75">
      <c r="A819" s="189">
        <v>814</v>
      </c>
      <c r="B819" s="75" t="s">
        <v>1765</v>
      </c>
      <c r="C819" s="134" t="s">
        <v>10</v>
      </c>
      <c r="D819" s="245">
        <v>35000</v>
      </c>
      <c r="E819" s="395">
        <v>44662</v>
      </c>
    </row>
    <row r="820" spans="1:5" ht="12.75">
      <c r="A820" s="188">
        <v>815</v>
      </c>
      <c r="B820" s="80" t="s">
        <v>3181</v>
      </c>
      <c r="C820" s="134" t="s">
        <v>10</v>
      </c>
      <c r="D820" s="244">
        <v>6300</v>
      </c>
      <c r="E820" s="395">
        <v>44662</v>
      </c>
    </row>
    <row r="821" spans="1:5" ht="12.75">
      <c r="A821" s="189">
        <v>816</v>
      </c>
      <c r="B821" s="75" t="s">
        <v>2111</v>
      </c>
      <c r="C821" s="134" t="s">
        <v>10</v>
      </c>
      <c r="D821" s="245">
        <v>18575</v>
      </c>
      <c r="E821" s="395">
        <v>44663</v>
      </c>
    </row>
    <row r="822" spans="1:5" ht="12.75">
      <c r="A822" s="189">
        <v>817</v>
      </c>
      <c r="B822" s="75" t="s">
        <v>3182</v>
      </c>
      <c r="C822" s="134" t="s">
        <v>10</v>
      </c>
      <c r="D822" s="245">
        <v>45553</v>
      </c>
      <c r="E822" s="395">
        <v>44672</v>
      </c>
    </row>
    <row r="823" spans="1:5" ht="12.75">
      <c r="A823" s="189">
        <v>818</v>
      </c>
      <c r="B823" s="75" t="s">
        <v>1775</v>
      </c>
      <c r="C823" s="134" t="s">
        <v>10</v>
      </c>
      <c r="D823" s="245">
        <v>20359.400000000001</v>
      </c>
      <c r="E823" s="395">
        <v>44678</v>
      </c>
    </row>
    <row r="824" spans="1:5" ht="12.75">
      <c r="A824" s="189">
        <v>819</v>
      </c>
      <c r="B824" s="75" t="s">
        <v>3183</v>
      </c>
      <c r="C824" s="134" t="s">
        <v>10</v>
      </c>
      <c r="D824" s="245">
        <v>17992.34</v>
      </c>
      <c r="E824" s="395">
        <v>44678</v>
      </c>
    </row>
    <row r="825" spans="1:5" ht="12.75">
      <c r="A825" s="189">
        <v>820</v>
      </c>
      <c r="B825" s="75" t="s">
        <v>3185</v>
      </c>
      <c r="C825" s="134" t="s">
        <v>10</v>
      </c>
      <c r="D825" s="245">
        <v>33320</v>
      </c>
      <c r="E825" s="395">
        <v>44678</v>
      </c>
    </row>
    <row r="826" spans="1:5" ht="12.75">
      <c r="A826" s="189">
        <v>821</v>
      </c>
      <c r="B826" s="75" t="s">
        <v>3184</v>
      </c>
      <c r="C826" s="134" t="s">
        <v>10</v>
      </c>
      <c r="D826" s="245">
        <v>26600</v>
      </c>
      <c r="E826" s="395">
        <v>44678</v>
      </c>
    </row>
    <row r="827" spans="1:5" ht="12.75">
      <c r="A827" s="189">
        <v>822</v>
      </c>
      <c r="B827" s="75" t="s">
        <v>3186</v>
      </c>
      <c r="C827" s="134" t="s">
        <v>10</v>
      </c>
      <c r="D827" s="245">
        <v>40441</v>
      </c>
      <c r="E827" s="395">
        <v>44683</v>
      </c>
    </row>
    <row r="828" spans="1:5" ht="12.75">
      <c r="A828" s="189">
        <v>823</v>
      </c>
      <c r="B828" s="75" t="s">
        <v>3187</v>
      </c>
      <c r="C828" s="134" t="s">
        <v>10</v>
      </c>
      <c r="D828" s="245">
        <v>20755.25</v>
      </c>
      <c r="E828" s="395">
        <v>44683</v>
      </c>
    </row>
    <row r="829" spans="1:5" ht="12.75">
      <c r="A829" s="189">
        <v>824</v>
      </c>
      <c r="B829" s="75" t="s">
        <v>1670</v>
      </c>
      <c r="C829" s="134" t="s">
        <v>10</v>
      </c>
      <c r="D829" s="245">
        <v>18000</v>
      </c>
      <c r="E829" s="395">
        <v>44686</v>
      </c>
    </row>
    <row r="830" spans="1:5" ht="12.75">
      <c r="A830" s="189">
        <v>825</v>
      </c>
      <c r="B830" s="75" t="s">
        <v>3188</v>
      </c>
      <c r="C830" s="134" t="s">
        <v>10</v>
      </c>
      <c r="D830" s="245">
        <v>82851</v>
      </c>
      <c r="E830" s="395">
        <v>44687</v>
      </c>
    </row>
    <row r="831" spans="1:5" ht="12.75">
      <c r="A831" s="189">
        <v>826</v>
      </c>
      <c r="B831" s="75" t="s">
        <v>1647</v>
      </c>
      <c r="C831" s="134" t="s">
        <v>10</v>
      </c>
      <c r="D831" s="245">
        <v>29403</v>
      </c>
      <c r="E831" s="395">
        <v>44690</v>
      </c>
    </row>
    <row r="832" spans="1:5" ht="12.75">
      <c r="A832" s="189">
        <v>827</v>
      </c>
      <c r="B832" s="75" t="s">
        <v>1696</v>
      </c>
      <c r="C832" s="134" t="s">
        <v>10</v>
      </c>
      <c r="D832" s="245">
        <v>42052</v>
      </c>
      <c r="E832" s="395">
        <v>44691</v>
      </c>
    </row>
    <row r="833" spans="1:5" ht="12.75">
      <c r="A833" s="189">
        <v>828</v>
      </c>
      <c r="B833" s="75" t="s">
        <v>3190</v>
      </c>
      <c r="C833" s="134" t="s">
        <v>10</v>
      </c>
      <c r="D833" s="245">
        <v>13890</v>
      </c>
      <c r="E833" s="395">
        <v>44691</v>
      </c>
    </row>
    <row r="834" spans="1:5" ht="12.75">
      <c r="A834" s="189">
        <v>829</v>
      </c>
      <c r="B834" s="75" t="s">
        <v>2541</v>
      </c>
      <c r="C834" s="134" t="s">
        <v>10</v>
      </c>
      <c r="D834" s="245">
        <v>16038.17</v>
      </c>
      <c r="E834" s="395">
        <v>44693</v>
      </c>
    </row>
    <row r="835" spans="1:5" ht="12.75">
      <c r="A835" s="189">
        <v>830</v>
      </c>
      <c r="B835" s="75" t="s">
        <v>2233</v>
      </c>
      <c r="C835" s="134" t="s">
        <v>10</v>
      </c>
      <c r="D835" s="245">
        <v>71485</v>
      </c>
      <c r="E835" s="395">
        <v>44696</v>
      </c>
    </row>
    <row r="836" spans="1:5" ht="12.75">
      <c r="A836" s="189">
        <v>831</v>
      </c>
      <c r="B836" s="75" t="s">
        <v>14985</v>
      </c>
      <c r="C836" s="134" t="s">
        <v>10</v>
      </c>
      <c r="D836" s="245">
        <v>45000</v>
      </c>
      <c r="E836" s="395">
        <v>44697</v>
      </c>
    </row>
    <row r="837" spans="1:5" ht="12.75">
      <c r="A837" s="189">
        <v>832</v>
      </c>
      <c r="B837" s="75" t="s">
        <v>3192</v>
      </c>
      <c r="C837" s="134" t="s">
        <v>10</v>
      </c>
      <c r="D837" s="245">
        <v>44960</v>
      </c>
      <c r="E837" s="395">
        <v>44698</v>
      </c>
    </row>
    <row r="838" spans="1:5" ht="12.75">
      <c r="A838" s="189">
        <v>833</v>
      </c>
      <c r="B838" s="75" t="s">
        <v>2615</v>
      </c>
      <c r="C838" s="134" t="s">
        <v>10</v>
      </c>
      <c r="D838" s="245">
        <v>24345</v>
      </c>
      <c r="E838" s="395">
        <v>44699</v>
      </c>
    </row>
    <row r="839" spans="1:5" ht="12.75">
      <c r="A839" s="189">
        <v>834</v>
      </c>
      <c r="B839" s="75" t="s">
        <v>3194</v>
      </c>
      <c r="C839" s="134" t="s">
        <v>10</v>
      </c>
      <c r="D839" s="245">
        <v>27225</v>
      </c>
      <c r="E839" s="395">
        <v>44700</v>
      </c>
    </row>
    <row r="840" spans="1:5" ht="12.75">
      <c r="A840" s="189">
        <v>835</v>
      </c>
      <c r="B840" s="75" t="s">
        <v>3195</v>
      </c>
      <c r="C840" s="134" t="s">
        <v>10</v>
      </c>
      <c r="D840" s="245">
        <v>43295</v>
      </c>
      <c r="E840" s="395">
        <v>44700</v>
      </c>
    </row>
    <row r="841" spans="1:5" ht="12.75">
      <c r="A841" s="189">
        <v>836</v>
      </c>
      <c r="B841" s="75" t="s">
        <v>1549</v>
      </c>
      <c r="C841" s="134" t="s">
        <v>10</v>
      </c>
      <c r="D841" s="245">
        <v>9090</v>
      </c>
      <c r="E841" s="395">
        <v>44704</v>
      </c>
    </row>
    <row r="842" spans="1:5" ht="12.75">
      <c r="A842" s="188">
        <v>837</v>
      </c>
      <c r="B842" s="80" t="s">
        <v>3196</v>
      </c>
      <c r="C842" s="134" t="s">
        <v>10</v>
      </c>
      <c r="D842" s="244">
        <v>6000</v>
      </c>
      <c r="E842" s="395">
        <v>44704</v>
      </c>
    </row>
    <row r="843" spans="1:5" ht="12.75">
      <c r="A843" s="189">
        <v>838</v>
      </c>
      <c r="B843" s="75" t="s">
        <v>14986</v>
      </c>
      <c r="C843" s="134" t="s">
        <v>10</v>
      </c>
      <c r="D843" s="245">
        <v>42400</v>
      </c>
      <c r="E843" s="395">
        <v>44705</v>
      </c>
    </row>
    <row r="844" spans="1:5" ht="12.75">
      <c r="A844" s="189">
        <v>839</v>
      </c>
      <c r="B844" s="75" t="s">
        <v>3197</v>
      </c>
      <c r="C844" s="134" t="s">
        <v>10</v>
      </c>
      <c r="D844" s="245">
        <v>50324</v>
      </c>
      <c r="E844" s="395">
        <v>44707</v>
      </c>
    </row>
    <row r="845" spans="1:5" ht="12.75">
      <c r="A845" s="189">
        <v>840</v>
      </c>
      <c r="B845" s="75" t="s">
        <v>3199</v>
      </c>
      <c r="C845" s="134" t="s">
        <v>10</v>
      </c>
      <c r="D845" s="245">
        <v>53485</v>
      </c>
      <c r="E845" s="395">
        <v>44707</v>
      </c>
    </row>
    <row r="846" spans="1:5" ht="12.75">
      <c r="A846" s="189">
        <v>841</v>
      </c>
      <c r="B846" s="75" t="s">
        <v>3201</v>
      </c>
      <c r="C846" s="134" t="s">
        <v>10</v>
      </c>
      <c r="D846" s="245">
        <v>26800</v>
      </c>
      <c r="E846" s="395">
        <v>44708</v>
      </c>
    </row>
    <row r="847" spans="1:5" ht="12.75">
      <c r="A847" s="189">
        <v>842</v>
      </c>
      <c r="B847" s="75" t="s">
        <v>3200</v>
      </c>
      <c r="C847" s="134" t="s">
        <v>10</v>
      </c>
      <c r="D847" s="245">
        <v>54000</v>
      </c>
      <c r="E847" s="395">
        <v>44708</v>
      </c>
    </row>
    <row r="848" spans="1:5" ht="12.75">
      <c r="A848" s="189">
        <v>843</v>
      </c>
      <c r="B848" s="75" t="s">
        <v>3202</v>
      </c>
      <c r="C848" s="134" t="s">
        <v>10</v>
      </c>
      <c r="D848" s="245">
        <v>19156</v>
      </c>
      <c r="E848" s="395">
        <v>44712</v>
      </c>
    </row>
    <row r="849" spans="1:5" ht="12.75">
      <c r="A849" s="189">
        <v>844</v>
      </c>
      <c r="B849" s="75" t="s">
        <v>3204</v>
      </c>
      <c r="C849" s="134" t="s">
        <v>10</v>
      </c>
      <c r="D849" s="245">
        <v>9839</v>
      </c>
      <c r="E849" s="395">
        <v>44714</v>
      </c>
    </row>
    <row r="850" spans="1:5" ht="12.75">
      <c r="A850" s="189">
        <v>845</v>
      </c>
      <c r="B850" s="75" t="s">
        <v>3206</v>
      </c>
      <c r="C850" s="134" t="s">
        <v>10</v>
      </c>
      <c r="D850" s="245">
        <v>9016</v>
      </c>
      <c r="E850" s="395">
        <v>44715</v>
      </c>
    </row>
    <row r="851" spans="1:5" ht="12.75">
      <c r="A851" s="189">
        <v>846</v>
      </c>
      <c r="B851" s="75" t="s">
        <v>2077</v>
      </c>
      <c r="C851" s="134" t="s">
        <v>10</v>
      </c>
      <c r="D851" s="245">
        <v>11401</v>
      </c>
      <c r="E851" s="395">
        <v>44715</v>
      </c>
    </row>
    <row r="852" spans="1:5" ht="12.75">
      <c r="A852" s="189">
        <v>847</v>
      </c>
      <c r="B852" s="75" t="s">
        <v>3207</v>
      </c>
      <c r="C852" s="134" t="s">
        <v>10</v>
      </c>
      <c r="D852" s="245">
        <v>19203</v>
      </c>
      <c r="E852" s="395">
        <v>44721</v>
      </c>
    </row>
    <row r="853" spans="1:5" ht="12.75">
      <c r="A853" s="189">
        <v>848</v>
      </c>
      <c r="B853" s="75" t="s">
        <v>3208</v>
      </c>
      <c r="C853" s="134" t="s">
        <v>10</v>
      </c>
      <c r="D853" s="245">
        <v>49767.3</v>
      </c>
      <c r="E853" s="395">
        <v>44722</v>
      </c>
    </row>
    <row r="854" spans="1:5" ht="12.75">
      <c r="A854" s="189">
        <v>849</v>
      </c>
      <c r="B854" s="75" t="s">
        <v>1685</v>
      </c>
      <c r="C854" s="134" t="s">
        <v>10</v>
      </c>
      <c r="D854" s="245">
        <v>41591.71</v>
      </c>
      <c r="E854" s="395">
        <v>44722</v>
      </c>
    </row>
    <row r="855" spans="1:5" ht="12.75">
      <c r="A855" s="189">
        <v>850</v>
      </c>
      <c r="B855" s="75" t="s">
        <v>1687</v>
      </c>
      <c r="C855" s="134" t="s">
        <v>10</v>
      </c>
      <c r="D855" s="245">
        <v>45790</v>
      </c>
      <c r="E855" s="395">
        <v>44728</v>
      </c>
    </row>
    <row r="856" spans="1:5" ht="12.75">
      <c r="A856" s="188">
        <v>851</v>
      </c>
      <c r="B856" s="80" t="s">
        <v>3209</v>
      </c>
      <c r="C856" s="134" t="s">
        <v>10</v>
      </c>
      <c r="D856" s="243">
        <v>33450</v>
      </c>
      <c r="E856" s="395">
        <v>44728</v>
      </c>
    </row>
    <row r="857" spans="1:5" ht="12.75">
      <c r="A857" s="189">
        <v>852</v>
      </c>
      <c r="B857" s="75" t="s">
        <v>3067</v>
      </c>
      <c r="C857" s="134" t="s">
        <v>10</v>
      </c>
      <c r="D857" s="242">
        <v>35195</v>
      </c>
      <c r="E857" s="395">
        <v>44732</v>
      </c>
    </row>
    <row r="858" spans="1:5" ht="12.75">
      <c r="A858" s="189">
        <v>853</v>
      </c>
      <c r="B858" s="75" t="s">
        <v>3211</v>
      </c>
      <c r="C858" s="134" t="s">
        <v>10</v>
      </c>
      <c r="D858" s="242">
        <v>10541</v>
      </c>
      <c r="E858" s="395">
        <v>44740</v>
      </c>
    </row>
    <row r="859" spans="1:5" ht="12.75">
      <c r="A859" s="189">
        <v>854</v>
      </c>
      <c r="B859" s="75" t="s">
        <v>3216</v>
      </c>
      <c r="C859" s="134" t="s">
        <v>10</v>
      </c>
      <c r="D859" s="242">
        <v>36880</v>
      </c>
      <c r="E859" s="395">
        <v>44741</v>
      </c>
    </row>
    <row r="860" spans="1:5" ht="12.75">
      <c r="A860" s="189">
        <v>855</v>
      </c>
      <c r="B860" s="75" t="s">
        <v>3215</v>
      </c>
      <c r="C860" s="134" t="s">
        <v>10</v>
      </c>
      <c r="D860" s="242">
        <v>20691</v>
      </c>
      <c r="E860" s="395">
        <v>44741</v>
      </c>
    </row>
    <row r="861" spans="1:5" ht="12.75">
      <c r="A861" s="189">
        <v>856</v>
      </c>
      <c r="B861" s="75" t="s">
        <v>3217</v>
      </c>
      <c r="C861" s="134" t="s">
        <v>10</v>
      </c>
      <c r="D861" s="242">
        <v>22068</v>
      </c>
      <c r="E861" s="395">
        <v>44741</v>
      </c>
    </row>
    <row r="862" spans="1:5" ht="12.75">
      <c r="A862" s="189">
        <v>857</v>
      </c>
      <c r="B862" s="75" t="s">
        <v>3213</v>
      </c>
      <c r="C862" s="134" t="s">
        <v>10</v>
      </c>
      <c r="D862" s="242">
        <v>39928.18</v>
      </c>
      <c r="E862" s="395">
        <v>44741</v>
      </c>
    </row>
    <row r="863" spans="1:5" ht="12.75">
      <c r="A863" s="189">
        <v>858</v>
      </c>
      <c r="B863" s="75" t="s">
        <v>14987</v>
      </c>
      <c r="C863" s="134" t="s">
        <v>10</v>
      </c>
      <c r="D863" s="242">
        <v>37604</v>
      </c>
      <c r="E863" s="395">
        <v>44747</v>
      </c>
    </row>
    <row r="864" spans="1:5" ht="12.75">
      <c r="A864" s="189">
        <v>859</v>
      </c>
      <c r="B864" s="75" t="s">
        <v>1784</v>
      </c>
      <c r="C864" s="134" t="s">
        <v>10</v>
      </c>
      <c r="D864" s="242">
        <v>60199</v>
      </c>
      <c r="E864" s="395">
        <v>44748</v>
      </c>
    </row>
    <row r="865" spans="1:5" ht="12.75">
      <c r="A865" s="189">
        <v>860</v>
      </c>
      <c r="B865" s="75" t="s">
        <v>3220</v>
      </c>
      <c r="C865" s="134" t="s">
        <v>10</v>
      </c>
      <c r="D865" s="242">
        <v>22500</v>
      </c>
      <c r="E865" s="395">
        <v>44754</v>
      </c>
    </row>
    <row r="866" spans="1:5" ht="12.75">
      <c r="A866" s="189">
        <v>861</v>
      </c>
      <c r="B866" s="75" t="s">
        <v>3219</v>
      </c>
      <c r="C866" s="134" t="s">
        <v>10</v>
      </c>
      <c r="D866" s="242">
        <v>17406</v>
      </c>
      <c r="E866" s="395">
        <v>44754</v>
      </c>
    </row>
    <row r="867" spans="1:5" ht="12.75">
      <c r="A867" s="188">
        <v>862</v>
      </c>
      <c r="B867" s="80" t="s">
        <v>3221</v>
      </c>
      <c r="C867" s="134" t="s">
        <v>1382</v>
      </c>
      <c r="D867" s="243">
        <v>11016</v>
      </c>
      <c r="E867" s="395">
        <v>44755</v>
      </c>
    </row>
    <row r="868" spans="1:5" ht="12.75">
      <c r="A868" s="189">
        <v>863</v>
      </c>
      <c r="B868" s="75" t="s">
        <v>3222</v>
      </c>
      <c r="C868" s="134" t="s">
        <v>10</v>
      </c>
      <c r="D868" s="242">
        <v>50403</v>
      </c>
      <c r="E868" s="395">
        <v>44756</v>
      </c>
    </row>
    <row r="869" spans="1:5" ht="12.75">
      <c r="A869" s="189">
        <v>864</v>
      </c>
      <c r="B869" s="75" t="s">
        <v>2959</v>
      </c>
      <c r="C869" s="134" t="s">
        <v>10</v>
      </c>
      <c r="D869" s="242">
        <v>82730</v>
      </c>
      <c r="E869" s="395">
        <v>44763</v>
      </c>
    </row>
    <row r="870" spans="1:5" ht="12.75">
      <c r="A870" s="189">
        <v>865</v>
      </c>
      <c r="B870" s="75" t="s">
        <v>3223</v>
      </c>
      <c r="C870" s="134" t="s">
        <v>10</v>
      </c>
      <c r="D870" s="242">
        <v>39204</v>
      </c>
      <c r="E870" s="395">
        <v>44763</v>
      </c>
    </row>
    <row r="871" spans="1:5" ht="12.75">
      <c r="A871" s="189">
        <v>866</v>
      </c>
      <c r="B871" s="75" t="s">
        <v>2952</v>
      </c>
      <c r="C871" s="134" t="s">
        <v>10</v>
      </c>
      <c r="D871" s="242">
        <v>49305</v>
      </c>
      <c r="E871" s="395">
        <v>44767</v>
      </c>
    </row>
    <row r="872" spans="1:5" ht="12.75">
      <c r="A872" s="189">
        <v>867</v>
      </c>
      <c r="B872" s="75" t="s">
        <v>2524</v>
      </c>
      <c r="C872" s="134" t="s">
        <v>10</v>
      </c>
      <c r="D872" s="242">
        <v>33300</v>
      </c>
      <c r="E872" s="395">
        <v>44767</v>
      </c>
    </row>
    <row r="873" spans="1:5" ht="12.75">
      <c r="A873" s="189">
        <v>868</v>
      </c>
      <c r="B873" s="75" t="s">
        <v>3388</v>
      </c>
      <c r="C873" s="134" t="s">
        <v>10</v>
      </c>
      <c r="D873" s="242">
        <v>11660.91</v>
      </c>
      <c r="E873" s="395">
        <v>44768</v>
      </c>
    </row>
    <row r="874" spans="1:5" ht="12.75">
      <c r="A874" s="189">
        <v>869</v>
      </c>
      <c r="B874" s="75" t="s">
        <v>3225</v>
      </c>
      <c r="C874" s="134" t="s">
        <v>10</v>
      </c>
      <c r="D874" s="242">
        <v>54372</v>
      </c>
      <c r="E874" s="395">
        <v>44775</v>
      </c>
    </row>
    <row r="875" spans="1:5" ht="12.75">
      <c r="A875" s="189">
        <v>870</v>
      </c>
      <c r="B875" s="75" t="s">
        <v>3227</v>
      </c>
      <c r="C875" s="134" t="s">
        <v>10</v>
      </c>
      <c r="D875" s="242">
        <v>77965</v>
      </c>
      <c r="E875" s="395">
        <v>44777</v>
      </c>
    </row>
    <row r="876" spans="1:5" ht="12.75">
      <c r="A876" s="189">
        <v>871</v>
      </c>
      <c r="B876" s="75" t="s">
        <v>1669</v>
      </c>
      <c r="C876" s="134" t="s">
        <v>10</v>
      </c>
      <c r="D876" s="242">
        <v>14254.2</v>
      </c>
      <c r="E876" s="395">
        <v>44777</v>
      </c>
    </row>
    <row r="877" spans="1:5" ht="12.75">
      <c r="A877" s="189">
        <v>872</v>
      </c>
      <c r="B877" s="75" t="s">
        <v>3226</v>
      </c>
      <c r="C877" s="134" t="s">
        <v>10</v>
      </c>
      <c r="D877" s="242">
        <v>32578</v>
      </c>
      <c r="E877" s="395">
        <v>44777</v>
      </c>
    </row>
    <row r="878" spans="1:5" ht="12.75">
      <c r="A878" s="189">
        <v>873</v>
      </c>
      <c r="B878" s="75" t="s">
        <v>2809</v>
      </c>
      <c r="C878" s="134" t="s">
        <v>10</v>
      </c>
      <c r="D878" s="242">
        <v>60580</v>
      </c>
      <c r="E878" s="395">
        <v>44778</v>
      </c>
    </row>
    <row r="879" spans="1:5" ht="12.75">
      <c r="A879" s="189">
        <v>874</v>
      </c>
      <c r="B879" s="75" t="s">
        <v>3177</v>
      </c>
      <c r="C879" s="134" t="s">
        <v>10</v>
      </c>
      <c r="D879" s="242">
        <v>12234.5</v>
      </c>
      <c r="E879" s="395">
        <v>44782</v>
      </c>
    </row>
    <row r="880" spans="1:5" ht="12.75">
      <c r="A880" s="189">
        <v>875</v>
      </c>
      <c r="B880" s="75" t="s">
        <v>3229</v>
      </c>
      <c r="C880" s="134" t="s">
        <v>10</v>
      </c>
      <c r="D880" s="242">
        <v>37570</v>
      </c>
      <c r="E880" s="395">
        <v>44782</v>
      </c>
    </row>
    <row r="881" spans="1:5" ht="12.75">
      <c r="A881" s="189">
        <v>876</v>
      </c>
      <c r="B881" s="75" t="s">
        <v>3230</v>
      </c>
      <c r="C881" s="134" t="s">
        <v>10</v>
      </c>
      <c r="D881" s="242">
        <v>48600</v>
      </c>
      <c r="E881" s="395">
        <v>44784</v>
      </c>
    </row>
    <row r="882" spans="1:5" ht="12.75">
      <c r="A882" s="189">
        <v>877</v>
      </c>
      <c r="B882" s="75" t="s">
        <v>3232</v>
      </c>
      <c r="C882" s="134" t="s">
        <v>10</v>
      </c>
      <c r="D882" s="242">
        <v>20293</v>
      </c>
      <c r="E882" s="395">
        <v>44789</v>
      </c>
    </row>
    <row r="883" spans="1:5" ht="12.75">
      <c r="A883" s="189">
        <v>878</v>
      </c>
      <c r="B883" s="75" t="s">
        <v>2999</v>
      </c>
      <c r="C883" s="134" t="s">
        <v>10</v>
      </c>
      <c r="D883" s="242">
        <v>28477</v>
      </c>
      <c r="E883" s="395">
        <v>44790</v>
      </c>
    </row>
    <row r="884" spans="1:5" ht="12.75">
      <c r="A884" s="189">
        <v>879</v>
      </c>
      <c r="B884" s="75" t="s">
        <v>3233</v>
      </c>
      <c r="C884" s="134" t="s">
        <v>10</v>
      </c>
      <c r="D884" s="242">
        <v>65557.8</v>
      </c>
      <c r="E884" s="395">
        <v>44790</v>
      </c>
    </row>
    <row r="885" spans="1:5" ht="12.75">
      <c r="A885" s="188">
        <v>880</v>
      </c>
      <c r="B885" s="80" t="s">
        <v>2057</v>
      </c>
      <c r="C885" s="134" t="s">
        <v>10</v>
      </c>
      <c r="D885" s="244">
        <v>94716</v>
      </c>
      <c r="E885" s="395">
        <v>44790</v>
      </c>
    </row>
    <row r="886" spans="1:5" ht="12.75">
      <c r="A886" s="189">
        <v>881</v>
      </c>
      <c r="B886" s="75" t="s">
        <v>1605</v>
      </c>
      <c r="C886" s="134" t="s">
        <v>10</v>
      </c>
      <c r="D886" s="245">
        <v>17941</v>
      </c>
      <c r="E886" s="395">
        <v>44791</v>
      </c>
    </row>
    <row r="887" spans="1:5" ht="12.75">
      <c r="A887" s="189">
        <v>882</v>
      </c>
      <c r="B887" s="75" t="s">
        <v>3234</v>
      </c>
      <c r="C887" s="134" t="s">
        <v>10</v>
      </c>
      <c r="D887" s="245">
        <v>20825.96</v>
      </c>
      <c r="E887" s="395">
        <v>44792</v>
      </c>
    </row>
    <row r="888" spans="1:5" ht="12.75">
      <c r="A888" s="189">
        <v>883</v>
      </c>
      <c r="B888" s="75" t="s">
        <v>2996</v>
      </c>
      <c r="C888" s="134" t="s">
        <v>10</v>
      </c>
      <c r="D888" s="245">
        <v>43305</v>
      </c>
      <c r="E888" s="395">
        <v>44796</v>
      </c>
    </row>
    <row r="889" spans="1:5" ht="12.75">
      <c r="A889" s="189">
        <v>884</v>
      </c>
      <c r="B889" s="75" t="s">
        <v>2996</v>
      </c>
      <c r="C889" s="134" t="s">
        <v>1382</v>
      </c>
      <c r="D889" s="245">
        <v>28000</v>
      </c>
      <c r="E889" s="395">
        <v>44796</v>
      </c>
    </row>
    <row r="890" spans="1:5" ht="12.75">
      <c r="A890" s="189">
        <v>885</v>
      </c>
      <c r="B890" s="75" t="s">
        <v>3237</v>
      </c>
      <c r="C890" s="134" t="s">
        <v>10</v>
      </c>
      <c r="D890" s="245">
        <v>9130</v>
      </c>
      <c r="E890" s="395">
        <v>44796</v>
      </c>
    </row>
    <row r="891" spans="1:5" ht="12.75">
      <c r="A891" s="189">
        <v>886</v>
      </c>
      <c r="B891" s="75" t="s">
        <v>3238</v>
      </c>
      <c r="C891" s="134" t="s">
        <v>10</v>
      </c>
      <c r="D891" s="245">
        <v>45520</v>
      </c>
      <c r="E891" s="395">
        <v>44797</v>
      </c>
    </row>
    <row r="892" spans="1:5" ht="12.75">
      <c r="A892" s="189">
        <v>887</v>
      </c>
      <c r="B892" s="75" t="s">
        <v>3239</v>
      </c>
      <c r="C892" s="134" t="s">
        <v>10</v>
      </c>
      <c r="D892" s="245">
        <v>7969</v>
      </c>
      <c r="E892" s="395">
        <v>44810</v>
      </c>
    </row>
    <row r="893" spans="1:5" ht="12.75">
      <c r="A893" s="189">
        <v>888</v>
      </c>
      <c r="B893" s="75" t="s">
        <v>3241</v>
      </c>
      <c r="C893" s="134" t="s">
        <v>10</v>
      </c>
      <c r="D893" s="245">
        <v>13762</v>
      </c>
      <c r="E893" s="395">
        <v>44817</v>
      </c>
    </row>
    <row r="894" spans="1:5" ht="12.75">
      <c r="A894" s="188">
        <v>889</v>
      </c>
      <c r="B894" s="80" t="s">
        <v>3242</v>
      </c>
      <c r="C894" s="134" t="s">
        <v>10</v>
      </c>
      <c r="D894" s="243">
        <v>81000</v>
      </c>
      <c r="E894" s="395">
        <v>44817</v>
      </c>
    </row>
    <row r="895" spans="1:5" ht="12.75">
      <c r="A895" s="189">
        <v>890</v>
      </c>
      <c r="B895" s="75" t="s">
        <v>3098</v>
      </c>
      <c r="C895" s="134" t="s">
        <v>10</v>
      </c>
      <c r="D895" s="242">
        <v>31167.18</v>
      </c>
      <c r="E895" s="395">
        <v>44819</v>
      </c>
    </row>
    <row r="896" spans="1:5" ht="12.75">
      <c r="A896" s="189">
        <v>891</v>
      </c>
      <c r="B896" s="75" t="s">
        <v>3243</v>
      </c>
      <c r="C896" s="134" t="s">
        <v>10</v>
      </c>
      <c r="D896" s="242">
        <v>18419.34</v>
      </c>
      <c r="E896" s="395">
        <v>44820</v>
      </c>
    </row>
    <row r="897" spans="1:5" ht="12.75">
      <c r="A897" s="189">
        <v>892</v>
      </c>
      <c r="B897" s="75" t="s">
        <v>3244</v>
      </c>
      <c r="C897" s="134" t="s">
        <v>10</v>
      </c>
      <c r="D897" s="242">
        <v>20635</v>
      </c>
      <c r="E897" s="395">
        <v>44823</v>
      </c>
    </row>
    <row r="898" spans="1:5" ht="12.75">
      <c r="A898" s="189">
        <v>893</v>
      </c>
      <c r="B898" s="75" t="s">
        <v>934</v>
      </c>
      <c r="C898" s="134" t="s">
        <v>10</v>
      </c>
      <c r="D898" s="242">
        <v>25327</v>
      </c>
      <c r="E898" s="395">
        <v>44833</v>
      </c>
    </row>
    <row r="899" spans="1:5" ht="12.75">
      <c r="A899" s="189">
        <v>894</v>
      </c>
      <c r="B899" s="75" t="s">
        <v>3245</v>
      </c>
      <c r="C899" s="134" t="s">
        <v>10</v>
      </c>
      <c r="D899" s="242">
        <v>67491</v>
      </c>
      <c r="E899" s="395">
        <v>44833</v>
      </c>
    </row>
    <row r="900" spans="1:5" ht="12.75">
      <c r="A900" s="189">
        <v>895</v>
      </c>
      <c r="B900" s="75" t="s">
        <v>3246</v>
      </c>
      <c r="C900" s="134" t="s">
        <v>10</v>
      </c>
      <c r="D900" s="242">
        <v>21709.35</v>
      </c>
      <c r="E900" s="395">
        <v>44834</v>
      </c>
    </row>
    <row r="901" spans="1:5" ht="12.75">
      <c r="A901" s="189">
        <v>896</v>
      </c>
      <c r="B901" s="75" t="s">
        <v>3248</v>
      </c>
      <c r="C901" s="134" t="s">
        <v>10</v>
      </c>
      <c r="D901" s="242">
        <v>31653</v>
      </c>
      <c r="E901" s="395">
        <v>44837</v>
      </c>
    </row>
    <row r="902" spans="1:5" ht="12.75">
      <c r="A902" s="189">
        <v>897</v>
      </c>
      <c r="B902" s="75" t="s">
        <v>3249</v>
      </c>
      <c r="C902" s="134" t="s">
        <v>10</v>
      </c>
      <c r="D902" s="242">
        <v>18500</v>
      </c>
      <c r="E902" s="395">
        <v>44837</v>
      </c>
    </row>
    <row r="903" spans="1:5" ht="12.75">
      <c r="A903" s="189">
        <v>898</v>
      </c>
      <c r="B903" s="75" t="s">
        <v>3250</v>
      </c>
      <c r="C903" s="134" t="s">
        <v>10</v>
      </c>
      <c r="D903" s="242">
        <v>65700</v>
      </c>
      <c r="E903" s="395">
        <v>44839</v>
      </c>
    </row>
    <row r="904" spans="1:5" ht="12.75">
      <c r="A904" s="189">
        <v>899</v>
      </c>
      <c r="B904" s="75" t="s">
        <v>3252</v>
      </c>
      <c r="C904" s="134" t="s">
        <v>10</v>
      </c>
      <c r="D904" s="242">
        <v>11642.22</v>
      </c>
      <c r="E904" s="395">
        <v>44845</v>
      </c>
    </row>
    <row r="905" spans="1:5" ht="12.75">
      <c r="A905" s="275">
        <v>900</v>
      </c>
      <c r="B905" s="276" t="s">
        <v>1908</v>
      </c>
      <c r="C905" s="134" t="s">
        <v>10</v>
      </c>
      <c r="D905" s="243">
        <v>8080</v>
      </c>
      <c r="E905" s="395">
        <v>44846</v>
      </c>
    </row>
    <row r="906" spans="1:5" ht="12.75">
      <c r="A906" s="117">
        <v>901</v>
      </c>
      <c r="B906" s="80" t="s">
        <v>1908</v>
      </c>
      <c r="C906" s="134" t="s">
        <v>10</v>
      </c>
      <c r="D906" s="246">
        <v>11520</v>
      </c>
      <c r="E906" s="395">
        <v>44846</v>
      </c>
    </row>
    <row r="907" spans="1:5" ht="12.75">
      <c r="A907" s="84">
        <v>902</v>
      </c>
      <c r="B907" s="75" t="s">
        <v>3253</v>
      </c>
      <c r="C907" s="134" t="s">
        <v>10</v>
      </c>
      <c r="D907" s="247">
        <v>25000</v>
      </c>
      <c r="E907" s="395">
        <v>44858</v>
      </c>
    </row>
    <row r="908" spans="1:5" ht="12.75">
      <c r="A908" s="84">
        <v>903</v>
      </c>
      <c r="B908" s="75" t="s">
        <v>2956</v>
      </c>
      <c r="C908" s="134" t="s">
        <v>10</v>
      </c>
      <c r="D908" s="247">
        <v>51721</v>
      </c>
      <c r="E908" s="395">
        <v>44858</v>
      </c>
    </row>
    <row r="909" spans="1:5" ht="12.75">
      <c r="A909" s="84">
        <v>904</v>
      </c>
      <c r="B909" s="75" t="s">
        <v>1675</v>
      </c>
      <c r="C909" s="134" t="s">
        <v>10</v>
      </c>
      <c r="D909" s="247">
        <v>15355</v>
      </c>
      <c r="E909" s="395">
        <v>44859</v>
      </c>
    </row>
    <row r="910" spans="1:5" ht="12.75">
      <c r="A910" s="84">
        <v>905</v>
      </c>
      <c r="B910" s="75" t="s">
        <v>3162</v>
      </c>
      <c r="C910" s="134" t="s">
        <v>10</v>
      </c>
      <c r="D910" s="247">
        <v>25000</v>
      </c>
      <c r="E910" s="395">
        <v>44859</v>
      </c>
    </row>
    <row r="911" spans="1:5" ht="12.75">
      <c r="A911" s="84">
        <v>906</v>
      </c>
      <c r="B911" s="80" t="s">
        <v>3254</v>
      </c>
      <c r="C911" s="134" t="s">
        <v>10</v>
      </c>
      <c r="D911" s="244">
        <v>44760</v>
      </c>
      <c r="E911" s="395">
        <v>44860</v>
      </c>
    </row>
    <row r="912" spans="1:5" ht="12.75">
      <c r="A912" s="84">
        <v>907</v>
      </c>
      <c r="B912" s="75" t="s">
        <v>1560</v>
      </c>
      <c r="C912" s="134" t="s">
        <v>10</v>
      </c>
      <c r="D912" s="245">
        <v>55758</v>
      </c>
      <c r="E912" s="395">
        <v>44865</v>
      </c>
    </row>
    <row r="913" spans="1:5" ht="12.75">
      <c r="A913" s="84">
        <v>908</v>
      </c>
      <c r="B913" s="75" t="s">
        <v>1061</v>
      </c>
      <c r="C913" s="134" t="s">
        <v>10</v>
      </c>
      <c r="D913" s="245">
        <v>44639</v>
      </c>
      <c r="E913" s="395">
        <v>44866</v>
      </c>
    </row>
    <row r="914" spans="1:5" ht="12.75">
      <c r="A914" s="84">
        <v>909</v>
      </c>
      <c r="B914" s="75" t="s">
        <v>3256</v>
      </c>
      <c r="C914" s="134" t="s">
        <v>10</v>
      </c>
      <c r="D914" s="245">
        <v>83749</v>
      </c>
      <c r="E914" s="395">
        <v>44872</v>
      </c>
    </row>
    <row r="915" spans="1:5" ht="12.75">
      <c r="A915" s="84">
        <v>910</v>
      </c>
      <c r="B915" s="75" t="s">
        <v>3258</v>
      </c>
      <c r="C915" s="134" t="s">
        <v>10</v>
      </c>
      <c r="D915" s="245">
        <v>46000</v>
      </c>
      <c r="E915" s="395">
        <v>44872</v>
      </c>
    </row>
    <row r="916" spans="1:5" ht="12.75">
      <c r="A916" s="84">
        <v>911</v>
      </c>
      <c r="B916" s="80" t="s">
        <v>1986</v>
      </c>
      <c r="C916" s="134" t="s">
        <v>10</v>
      </c>
      <c r="D916" s="244">
        <v>99970</v>
      </c>
      <c r="E916" s="395">
        <v>44888</v>
      </c>
    </row>
    <row r="917" spans="1:5" ht="12.75">
      <c r="A917" s="84">
        <v>912</v>
      </c>
      <c r="B917" s="75" t="s">
        <v>2789</v>
      </c>
      <c r="C917" s="134" t="s">
        <v>10</v>
      </c>
      <c r="D917" s="245">
        <v>42393</v>
      </c>
      <c r="E917" s="395">
        <v>44894</v>
      </c>
    </row>
    <row r="918" spans="1:5" ht="12.75">
      <c r="A918" s="84">
        <v>913</v>
      </c>
      <c r="B918" s="75" t="s">
        <v>3261</v>
      </c>
      <c r="C918" s="134" t="s">
        <v>10</v>
      </c>
      <c r="D918" s="245">
        <v>37350</v>
      </c>
      <c r="E918" s="395">
        <v>44897</v>
      </c>
    </row>
    <row r="919" spans="1:5" ht="12.75">
      <c r="A919" s="84">
        <v>914</v>
      </c>
      <c r="B919" s="75" t="s">
        <v>2596</v>
      </c>
      <c r="C919" s="134" t="s">
        <v>10</v>
      </c>
      <c r="D919" s="245">
        <v>40249</v>
      </c>
      <c r="E919" s="395">
        <v>44903</v>
      </c>
    </row>
    <row r="920" spans="1:5" ht="12.75">
      <c r="A920" s="84">
        <v>915</v>
      </c>
      <c r="B920" s="75" t="s">
        <v>3262</v>
      </c>
      <c r="C920" s="134" t="s">
        <v>1382</v>
      </c>
      <c r="D920" s="245">
        <v>10000</v>
      </c>
      <c r="E920" s="395">
        <v>44909</v>
      </c>
    </row>
    <row r="921" spans="1:5" ht="12.75">
      <c r="A921" s="84">
        <v>916</v>
      </c>
      <c r="B921" s="75" t="s">
        <v>3263</v>
      </c>
      <c r="C921" s="134" t="s">
        <v>10</v>
      </c>
      <c r="D921" s="245">
        <v>43295</v>
      </c>
      <c r="E921" s="395">
        <v>44909</v>
      </c>
    </row>
    <row r="922" spans="1:5" ht="12.75">
      <c r="A922" s="84">
        <v>917</v>
      </c>
      <c r="B922" s="80" t="s">
        <v>3264</v>
      </c>
      <c r="C922" s="134" t="s">
        <v>10</v>
      </c>
      <c r="D922" s="244">
        <v>32400</v>
      </c>
      <c r="E922" s="395">
        <v>44915</v>
      </c>
    </row>
    <row r="923" spans="1:5" ht="12.75">
      <c r="A923" s="84">
        <v>918</v>
      </c>
      <c r="B923" s="75" t="s">
        <v>3265</v>
      </c>
      <c r="C923" s="134" t="s">
        <v>10</v>
      </c>
      <c r="D923" s="245">
        <v>14184</v>
      </c>
      <c r="E923" s="395">
        <v>44931</v>
      </c>
    </row>
    <row r="924" spans="1:5" ht="12.75">
      <c r="A924" s="84">
        <v>919</v>
      </c>
      <c r="B924" s="75" t="s">
        <v>3266</v>
      </c>
      <c r="C924" s="134" t="s">
        <v>10</v>
      </c>
      <c r="D924" s="245">
        <v>20000</v>
      </c>
      <c r="E924" s="395">
        <v>44939</v>
      </c>
    </row>
    <row r="925" spans="1:5" ht="12.75">
      <c r="A925" s="84">
        <v>920</v>
      </c>
      <c r="B925" s="80" t="s">
        <v>3267</v>
      </c>
      <c r="C925" s="134" t="s">
        <v>10</v>
      </c>
      <c r="D925" s="269">
        <v>34787.5</v>
      </c>
      <c r="E925" s="395">
        <v>44939</v>
      </c>
    </row>
    <row r="926" spans="1:5" ht="12.75">
      <c r="A926" s="84">
        <v>921</v>
      </c>
      <c r="B926" s="75" t="s">
        <v>1488</v>
      </c>
      <c r="C926" s="134" t="s">
        <v>10</v>
      </c>
      <c r="D926" s="245">
        <v>20175</v>
      </c>
      <c r="E926" s="395">
        <v>44950</v>
      </c>
    </row>
    <row r="927" spans="1:5" ht="12.75">
      <c r="A927" s="84">
        <v>922</v>
      </c>
      <c r="B927" s="75" t="s">
        <v>3268</v>
      </c>
      <c r="C927" s="134" t="s">
        <v>10</v>
      </c>
      <c r="D927" s="245">
        <v>47717</v>
      </c>
      <c r="E927" s="395">
        <v>44953</v>
      </c>
    </row>
    <row r="928" spans="1:5" ht="12.75">
      <c r="A928" s="84">
        <v>923</v>
      </c>
      <c r="B928" s="75" t="s">
        <v>3270</v>
      </c>
      <c r="C928" s="134" t="s">
        <v>10</v>
      </c>
      <c r="D928" s="245">
        <v>28404</v>
      </c>
      <c r="E928" s="395">
        <v>44956</v>
      </c>
    </row>
    <row r="929" spans="1:5" ht="12.75">
      <c r="A929" s="84">
        <v>924</v>
      </c>
      <c r="B929" s="75" t="s">
        <v>2502</v>
      </c>
      <c r="C929" s="134" t="s">
        <v>10</v>
      </c>
      <c r="D929" s="245">
        <v>27387</v>
      </c>
      <c r="E929" s="395">
        <v>44966</v>
      </c>
    </row>
    <row r="930" spans="1:5" ht="12.75">
      <c r="A930" s="84">
        <v>925</v>
      </c>
      <c r="B930" s="75" t="s">
        <v>3271</v>
      </c>
      <c r="C930" s="134" t="s">
        <v>10</v>
      </c>
      <c r="D930" s="245">
        <v>26217</v>
      </c>
      <c r="E930" s="395">
        <v>44966</v>
      </c>
    </row>
    <row r="931" spans="1:5" ht="12.75">
      <c r="A931" s="84">
        <v>926</v>
      </c>
      <c r="B931" s="75" t="s">
        <v>3272</v>
      </c>
      <c r="C931" s="134" t="s">
        <v>10</v>
      </c>
      <c r="D931" s="245">
        <v>24170.12</v>
      </c>
      <c r="E931" s="395">
        <v>44972</v>
      </c>
    </row>
    <row r="932" spans="1:5" ht="12.75">
      <c r="A932" s="84">
        <v>927</v>
      </c>
      <c r="B932" s="75" t="s">
        <v>2706</v>
      </c>
      <c r="C932" s="134" t="s">
        <v>1382</v>
      </c>
      <c r="D932" s="245">
        <v>24410</v>
      </c>
      <c r="E932" s="395">
        <v>44987</v>
      </c>
    </row>
    <row r="933" spans="1:5" ht="12.75">
      <c r="A933" s="84">
        <v>928</v>
      </c>
      <c r="B933" s="75" t="s">
        <v>3273</v>
      </c>
      <c r="C933" s="134" t="s">
        <v>10</v>
      </c>
      <c r="D933" s="245">
        <v>60730</v>
      </c>
      <c r="E933" s="395">
        <v>44991</v>
      </c>
    </row>
    <row r="934" spans="1:5" ht="12.75">
      <c r="A934" s="84">
        <v>929</v>
      </c>
      <c r="B934" s="75" t="s">
        <v>2085</v>
      </c>
      <c r="C934" s="134" t="s">
        <v>10</v>
      </c>
      <c r="D934" s="245">
        <v>25500</v>
      </c>
      <c r="E934" s="395">
        <v>44998</v>
      </c>
    </row>
    <row r="935" spans="1:5" ht="12.75">
      <c r="A935" s="84">
        <v>930</v>
      </c>
      <c r="B935" s="75" t="s">
        <v>3277</v>
      </c>
      <c r="C935" s="134" t="s">
        <v>10</v>
      </c>
      <c r="D935" s="245">
        <v>53478</v>
      </c>
      <c r="E935" s="395">
        <v>45000</v>
      </c>
    </row>
    <row r="936" spans="1:5" ht="12.75">
      <c r="A936" s="84">
        <v>931</v>
      </c>
      <c r="B936" s="75" t="s">
        <v>3274</v>
      </c>
      <c r="C936" s="134" t="s">
        <v>10</v>
      </c>
      <c r="D936" s="245">
        <v>76300</v>
      </c>
      <c r="E936" s="395">
        <v>45000</v>
      </c>
    </row>
    <row r="937" spans="1:5" ht="12.75">
      <c r="A937" s="84">
        <v>932</v>
      </c>
      <c r="B937" s="75" t="s">
        <v>3276</v>
      </c>
      <c r="C937" s="134" t="s">
        <v>10</v>
      </c>
      <c r="D937" s="245">
        <v>48600</v>
      </c>
      <c r="E937" s="395">
        <v>45000</v>
      </c>
    </row>
    <row r="938" spans="1:5" ht="12.75">
      <c r="A938" s="84">
        <v>933</v>
      </c>
      <c r="B938" s="75" t="s">
        <v>3278</v>
      </c>
      <c r="C938" s="134" t="s">
        <v>10</v>
      </c>
      <c r="D938" s="245">
        <v>31910</v>
      </c>
      <c r="E938" s="395">
        <v>45001</v>
      </c>
    </row>
    <row r="939" spans="1:5" ht="12.75">
      <c r="A939" s="84">
        <v>934</v>
      </c>
      <c r="B939" s="80" t="s">
        <v>3279</v>
      </c>
      <c r="C939" s="134" t="s">
        <v>10</v>
      </c>
      <c r="D939" s="244">
        <v>45180</v>
      </c>
      <c r="E939" s="395">
        <v>45005</v>
      </c>
    </row>
    <row r="940" spans="1:5" ht="12.75">
      <c r="A940" s="84">
        <v>935</v>
      </c>
      <c r="B940" s="75" t="s">
        <v>2730</v>
      </c>
      <c r="C940" s="134" t="s">
        <v>10</v>
      </c>
      <c r="D940" s="245">
        <v>29185</v>
      </c>
      <c r="E940" s="395">
        <v>45005</v>
      </c>
    </row>
    <row r="941" spans="1:5" ht="12.75">
      <c r="A941" s="84">
        <v>936</v>
      </c>
      <c r="B941" s="75" t="s">
        <v>3280</v>
      </c>
      <c r="C941" s="134" t="s">
        <v>10</v>
      </c>
      <c r="D941" s="245">
        <v>22198.37</v>
      </c>
      <c r="E941" s="395">
        <v>45006</v>
      </c>
    </row>
    <row r="942" spans="1:5" ht="12.75">
      <c r="A942" s="84">
        <v>937</v>
      </c>
      <c r="B942" s="75" t="s">
        <v>1892</v>
      </c>
      <c r="C942" s="134" t="s">
        <v>10</v>
      </c>
      <c r="D942" s="245">
        <v>64790</v>
      </c>
      <c r="E942" s="395">
        <v>45006</v>
      </c>
    </row>
    <row r="943" spans="1:5" ht="12.75">
      <c r="A943" s="84">
        <v>938</v>
      </c>
      <c r="B943" s="75" t="s">
        <v>3281</v>
      </c>
      <c r="C943" s="134" t="s">
        <v>10</v>
      </c>
      <c r="D943" s="245">
        <v>8167</v>
      </c>
      <c r="E943" s="395">
        <v>45007</v>
      </c>
    </row>
    <row r="944" spans="1:5" ht="12.75">
      <c r="A944" s="84">
        <v>939</v>
      </c>
      <c r="B944" s="75" t="s">
        <v>3282</v>
      </c>
      <c r="C944" s="134" t="s">
        <v>10</v>
      </c>
      <c r="D944" s="245">
        <v>17173</v>
      </c>
      <c r="E944" s="395">
        <v>45012</v>
      </c>
    </row>
    <row r="945" spans="1:5" ht="12.75">
      <c r="A945" s="84">
        <v>940</v>
      </c>
      <c r="B945" s="75" t="s">
        <v>1547</v>
      </c>
      <c r="C945" s="134" t="s">
        <v>10</v>
      </c>
      <c r="D945" s="245">
        <v>28116</v>
      </c>
      <c r="E945" s="395">
        <v>45016</v>
      </c>
    </row>
    <row r="946" spans="1:5" ht="12.75">
      <c r="A946" s="84">
        <v>941</v>
      </c>
      <c r="B946" s="75" t="s">
        <v>2160</v>
      </c>
      <c r="C946" s="134" t="s">
        <v>10</v>
      </c>
      <c r="D946" s="245">
        <v>48559</v>
      </c>
      <c r="E946" s="395">
        <v>45028</v>
      </c>
    </row>
    <row r="947" spans="1:5" ht="12.75">
      <c r="A947" s="84">
        <v>942</v>
      </c>
      <c r="B947" s="75" t="s">
        <v>3283</v>
      </c>
      <c r="C947" s="134" t="s">
        <v>10</v>
      </c>
      <c r="D947" s="245">
        <v>60000</v>
      </c>
      <c r="E947" s="395">
        <v>45028</v>
      </c>
    </row>
    <row r="948" spans="1:5" ht="12.75">
      <c r="A948" s="84">
        <v>943</v>
      </c>
      <c r="B948" s="75" t="s">
        <v>1488</v>
      </c>
      <c r="C948" s="134" t="s">
        <v>10</v>
      </c>
      <c r="D948" s="245">
        <v>65145</v>
      </c>
      <c r="E948" s="395">
        <v>45028</v>
      </c>
    </row>
    <row r="949" spans="1:5" ht="12.75">
      <c r="A949" s="84">
        <v>944</v>
      </c>
      <c r="B949" s="75" t="s">
        <v>3285</v>
      </c>
      <c r="C949" s="134" t="s">
        <v>10</v>
      </c>
      <c r="D949" s="245">
        <v>39530.699999999997</v>
      </c>
      <c r="E949" s="395">
        <v>45028</v>
      </c>
    </row>
    <row r="950" spans="1:5" ht="12.75">
      <c r="A950" s="188">
        <v>945</v>
      </c>
      <c r="B950" s="80" t="s">
        <v>3286</v>
      </c>
      <c r="C950" s="134" t="s">
        <v>10</v>
      </c>
      <c r="D950" s="244">
        <v>18132</v>
      </c>
      <c r="E950" s="395">
        <v>45030</v>
      </c>
    </row>
    <row r="951" spans="1:5" ht="12.75">
      <c r="A951" s="189">
        <v>946</v>
      </c>
      <c r="B951" s="75" t="s">
        <v>3287</v>
      </c>
      <c r="C951" s="134" t="s">
        <v>10</v>
      </c>
      <c r="D951" s="245">
        <v>42737.16</v>
      </c>
      <c r="E951" s="395">
        <v>45033</v>
      </c>
    </row>
    <row r="952" spans="1:5" ht="12.75">
      <c r="A952" s="189">
        <v>947</v>
      </c>
      <c r="B952" s="75" t="s">
        <v>2189</v>
      </c>
      <c r="C952" s="134" t="s">
        <v>10</v>
      </c>
      <c r="D952" s="245">
        <v>20680</v>
      </c>
      <c r="E952" s="395">
        <v>45035</v>
      </c>
    </row>
    <row r="953" spans="1:5" ht="12.75">
      <c r="A953" s="189">
        <v>948</v>
      </c>
      <c r="B953" s="75" t="s">
        <v>2526</v>
      </c>
      <c r="C953" s="134" t="s">
        <v>10</v>
      </c>
      <c r="D953" s="245">
        <v>50593</v>
      </c>
      <c r="E953" s="395">
        <v>45035</v>
      </c>
    </row>
    <row r="954" spans="1:5" ht="12.75">
      <c r="A954" s="189">
        <v>949</v>
      </c>
      <c r="B954" s="75" t="s">
        <v>3288</v>
      </c>
      <c r="C954" s="134" t="s">
        <v>10</v>
      </c>
      <c r="D954" s="245">
        <v>32875</v>
      </c>
      <c r="E954" s="395">
        <v>45040</v>
      </c>
    </row>
    <row r="955" spans="1:5" ht="12.75">
      <c r="A955" s="189">
        <v>950</v>
      </c>
      <c r="B955" s="75" t="s">
        <v>3289</v>
      </c>
      <c r="C955" s="134" t="s">
        <v>10</v>
      </c>
      <c r="D955" s="245">
        <v>38665</v>
      </c>
      <c r="E955" s="395">
        <v>45041</v>
      </c>
    </row>
    <row r="956" spans="1:5" ht="12.75">
      <c r="A956" s="189">
        <v>951</v>
      </c>
      <c r="B956" s="75" t="s">
        <v>1061</v>
      </c>
      <c r="C956" s="134" t="s">
        <v>10</v>
      </c>
      <c r="D956" s="245">
        <v>17794.259999999998</v>
      </c>
      <c r="E956" s="395">
        <v>45041</v>
      </c>
    </row>
    <row r="957" spans="1:5" ht="12.75">
      <c r="A957" s="189">
        <v>952</v>
      </c>
      <c r="B957" s="75" t="s">
        <v>3253</v>
      </c>
      <c r="C957" s="134" t="s">
        <v>10</v>
      </c>
      <c r="D957" s="245">
        <v>68171</v>
      </c>
      <c r="E957" s="395">
        <v>45048</v>
      </c>
    </row>
    <row r="958" spans="1:5" ht="12.75">
      <c r="A958" s="189">
        <v>953</v>
      </c>
      <c r="B958" s="75" t="s">
        <v>968</v>
      </c>
      <c r="C958" s="134" t="s">
        <v>10</v>
      </c>
      <c r="D958" s="245">
        <v>10179.969999999999</v>
      </c>
      <c r="E958" s="395">
        <v>45054</v>
      </c>
    </row>
    <row r="959" spans="1:5" ht="12.75">
      <c r="A959" s="189">
        <v>954</v>
      </c>
      <c r="B959" s="75" t="s">
        <v>3120</v>
      </c>
      <c r="C959" s="134" t="s">
        <v>10</v>
      </c>
      <c r="D959" s="245">
        <v>17974.89</v>
      </c>
      <c r="E959" s="395">
        <v>45054</v>
      </c>
    </row>
    <row r="960" spans="1:5" ht="12.75">
      <c r="A960" s="189">
        <v>955</v>
      </c>
      <c r="B960" s="75" t="s">
        <v>2762</v>
      </c>
      <c r="C960" s="134" t="s">
        <v>10</v>
      </c>
      <c r="D960" s="245">
        <v>19200</v>
      </c>
      <c r="E960" s="395">
        <v>45056</v>
      </c>
    </row>
    <row r="961" spans="1:5" ht="12.75">
      <c r="A961" s="189">
        <v>956</v>
      </c>
      <c r="B961" s="75" t="s">
        <v>3291</v>
      </c>
      <c r="C961" s="134" t="s">
        <v>10</v>
      </c>
      <c r="D961" s="245">
        <v>51500</v>
      </c>
      <c r="E961" s="395">
        <v>45057</v>
      </c>
    </row>
    <row r="962" spans="1:5" ht="12.75">
      <c r="A962" s="189">
        <v>957</v>
      </c>
      <c r="B962" s="75" t="s">
        <v>1300</v>
      </c>
      <c r="C962" s="134" t="s">
        <v>10</v>
      </c>
      <c r="D962" s="245">
        <v>25093</v>
      </c>
      <c r="E962" s="395">
        <v>45062</v>
      </c>
    </row>
    <row r="963" spans="1:5" ht="12.75">
      <c r="A963" s="189">
        <v>958</v>
      </c>
      <c r="B963" s="75" t="s">
        <v>3160</v>
      </c>
      <c r="C963" s="134" t="s">
        <v>10</v>
      </c>
      <c r="D963" s="245">
        <v>30919.5</v>
      </c>
      <c r="E963" s="395">
        <v>45062</v>
      </c>
    </row>
    <row r="964" spans="1:5" ht="12.75">
      <c r="A964" s="189">
        <v>959</v>
      </c>
      <c r="B964" s="75" t="s">
        <v>3292</v>
      </c>
      <c r="C964" s="134" t="s">
        <v>1382</v>
      </c>
      <c r="D964" s="245">
        <v>21104</v>
      </c>
      <c r="E964" s="395">
        <v>45062</v>
      </c>
    </row>
    <row r="965" spans="1:5" ht="12.75">
      <c r="A965" s="189">
        <v>960</v>
      </c>
      <c r="B965" s="75" t="s">
        <v>2058</v>
      </c>
      <c r="C965" s="134" t="s">
        <v>10</v>
      </c>
      <c r="D965" s="245">
        <v>93472</v>
      </c>
      <c r="E965" s="395">
        <v>45062</v>
      </c>
    </row>
    <row r="966" spans="1:5" ht="12.75">
      <c r="A966" s="189">
        <v>961</v>
      </c>
      <c r="B966" s="75" t="s">
        <v>3293</v>
      </c>
      <c r="C966" s="134" t="s">
        <v>10</v>
      </c>
      <c r="D966" s="245">
        <v>32599</v>
      </c>
      <c r="E966" s="395">
        <v>45062</v>
      </c>
    </row>
    <row r="967" spans="1:5" ht="12.75">
      <c r="A967" s="189">
        <v>962</v>
      </c>
      <c r="B967" s="75" t="s">
        <v>3294</v>
      </c>
      <c r="C967" s="134" t="s">
        <v>10</v>
      </c>
      <c r="D967" s="245">
        <v>36548.65</v>
      </c>
      <c r="E967" s="395">
        <v>45064</v>
      </c>
    </row>
    <row r="968" spans="1:5" ht="12.75">
      <c r="A968" s="188">
        <v>963</v>
      </c>
      <c r="B968" s="80" t="s">
        <v>2758</v>
      </c>
      <c r="C968" s="134" t="s">
        <v>10</v>
      </c>
      <c r="D968" s="266">
        <v>23698</v>
      </c>
      <c r="E968" s="395">
        <v>45066</v>
      </c>
    </row>
    <row r="969" spans="1:5" ht="12.75">
      <c r="A969" s="189">
        <v>964</v>
      </c>
      <c r="B969" s="75" t="s">
        <v>2726</v>
      </c>
      <c r="C969" s="134" t="s">
        <v>10</v>
      </c>
      <c r="D969" s="267">
        <v>30080</v>
      </c>
      <c r="E969" s="395">
        <v>45066</v>
      </c>
    </row>
    <row r="970" spans="1:5" ht="12.75">
      <c r="A970" s="189">
        <v>965</v>
      </c>
      <c r="B970" s="75" t="s">
        <v>3296</v>
      </c>
      <c r="C970" s="134" t="s">
        <v>10</v>
      </c>
      <c r="D970" s="267">
        <v>40850</v>
      </c>
      <c r="E970" s="395">
        <v>45070</v>
      </c>
    </row>
    <row r="971" spans="1:5" ht="12.75">
      <c r="A971" s="189">
        <v>966</v>
      </c>
      <c r="B971" s="75" t="s">
        <v>1556</v>
      </c>
      <c r="C971" s="134" t="s">
        <v>10</v>
      </c>
      <c r="D971" s="267">
        <v>11978</v>
      </c>
      <c r="E971" s="395">
        <v>45075</v>
      </c>
    </row>
    <row r="972" spans="1:5" ht="12.75">
      <c r="A972" s="189">
        <v>967</v>
      </c>
      <c r="B972" s="75" t="s">
        <v>3297</v>
      </c>
      <c r="C972" s="134" t="s">
        <v>10</v>
      </c>
      <c r="D972" s="267">
        <v>16000</v>
      </c>
      <c r="E972" s="395">
        <v>45075</v>
      </c>
    </row>
    <row r="973" spans="1:5" ht="12.75">
      <c r="A973" s="189">
        <v>968</v>
      </c>
      <c r="B973" s="75" t="s">
        <v>14988</v>
      </c>
      <c r="C973" s="134" t="s">
        <v>1382</v>
      </c>
      <c r="D973" s="267">
        <v>20000</v>
      </c>
      <c r="E973" s="395">
        <v>45076</v>
      </c>
    </row>
    <row r="974" spans="1:5" ht="12.75">
      <c r="A974" s="189">
        <v>969</v>
      </c>
      <c r="B974" s="75" t="s">
        <v>14988</v>
      </c>
      <c r="C974" s="134" t="s">
        <v>10</v>
      </c>
      <c r="D974" s="267">
        <v>42135</v>
      </c>
      <c r="E974" s="395">
        <v>45076</v>
      </c>
    </row>
    <row r="975" spans="1:5" ht="12.75">
      <c r="A975" s="189">
        <v>970</v>
      </c>
      <c r="B975" s="75" t="s">
        <v>3298</v>
      </c>
      <c r="C975" s="134" t="s">
        <v>10</v>
      </c>
      <c r="D975" s="267">
        <v>39760</v>
      </c>
      <c r="E975" s="395">
        <v>45078</v>
      </c>
    </row>
    <row r="976" spans="1:5" ht="12.75">
      <c r="A976" s="189">
        <v>971</v>
      </c>
      <c r="B976" s="75" t="s">
        <v>2730</v>
      </c>
      <c r="C976" s="134" t="s">
        <v>10</v>
      </c>
      <c r="D976" s="267">
        <v>32893.71</v>
      </c>
      <c r="E976" s="395">
        <v>45082</v>
      </c>
    </row>
    <row r="977" spans="1:5" ht="12.75">
      <c r="A977" s="189">
        <v>972</v>
      </c>
      <c r="B977" s="75" t="s">
        <v>1573</v>
      </c>
      <c r="C977" s="134" t="s">
        <v>10</v>
      </c>
      <c r="D977" s="267">
        <v>22015</v>
      </c>
      <c r="E977" s="395">
        <v>45083</v>
      </c>
    </row>
    <row r="978" spans="1:5" ht="12.75">
      <c r="A978" s="188">
        <v>973</v>
      </c>
      <c r="B978" s="80" t="s">
        <v>3300</v>
      </c>
      <c r="C978" s="134" t="s">
        <v>10</v>
      </c>
      <c r="D978" s="244">
        <v>60000</v>
      </c>
      <c r="E978" s="395">
        <v>45085</v>
      </c>
    </row>
    <row r="979" spans="1:5" ht="12.75">
      <c r="A979" s="189">
        <v>974</v>
      </c>
      <c r="B979" s="75" t="s">
        <v>1291</v>
      </c>
      <c r="C979" s="134" t="s">
        <v>10</v>
      </c>
      <c r="D979" s="245">
        <v>99852.32</v>
      </c>
      <c r="E979" s="395">
        <v>45085</v>
      </c>
    </row>
    <row r="980" spans="1:5" ht="12.75">
      <c r="A980" s="189">
        <v>975</v>
      </c>
      <c r="B980" s="75" t="s">
        <v>3301</v>
      </c>
      <c r="C980" s="134" t="s">
        <v>10</v>
      </c>
      <c r="D980" s="245">
        <v>43661</v>
      </c>
      <c r="E980" s="395">
        <v>45090</v>
      </c>
    </row>
    <row r="981" spans="1:5" ht="12.75">
      <c r="A981" s="189">
        <v>976</v>
      </c>
      <c r="B981" s="75" t="s">
        <v>3302</v>
      </c>
      <c r="C981" s="134" t="s">
        <v>10</v>
      </c>
      <c r="D981" s="245">
        <v>100000</v>
      </c>
      <c r="E981" s="395">
        <v>45104</v>
      </c>
    </row>
    <row r="982" spans="1:5" ht="12.75">
      <c r="A982" s="189">
        <v>977</v>
      </c>
      <c r="B982" s="75" t="s">
        <v>3303</v>
      </c>
      <c r="C982" s="134" t="s">
        <v>10</v>
      </c>
      <c r="D982" s="245">
        <v>20312</v>
      </c>
      <c r="E982" s="395">
        <v>45105</v>
      </c>
    </row>
    <row r="983" spans="1:5" ht="12.75">
      <c r="A983" s="189">
        <v>978</v>
      </c>
      <c r="B983" s="75" t="s">
        <v>3304</v>
      </c>
      <c r="C983" s="134" t="s">
        <v>10</v>
      </c>
      <c r="D983" s="245">
        <v>55081.62</v>
      </c>
      <c r="E983" s="395">
        <v>45105</v>
      </c>
    </row>
    <row r="984" spans="1:5" ht="12.75">
      <c r="A984" s="189">
        <v>979</v>
      </c>
      <c r="B984" s="75" t="s">
        <v>3305</v>
      </c>
      <c r="C984" s="134" t="s">
        <v>10</v>
      </c>
      <c r="D984" s="245">
        <v>79800</v>
      </c>
      <c r="E984" s="395">
        <v>45106</v>
      </c>
    </row>
    <row r="985" spans="1:5" ht="12.75">
      <c r="A985" s="189">
        <v>980</v>
      </c>
      <c r="B985" s="75" t="s">
        <v>3306</v>
      </c>
      <c r="C985" s="134" t="s">
        <v>10</v>
      </c>
      <c r="D985" s="245">
        <v>22000</v>
      </c>
      <c r="E985" s="395">
        <v>45111</v>
      </c>
    </row>
    <row r="986" spans="1:5" ht="12.75">
      <c r="A986" s="188">
        <v>981</v>
      </c>
      <c r="B986" s="80" t="s">
        <v>2608</v>
      </c>
      <c r="C986" s="134" t="s">
        <v>10</v>
      </c>
      <c r="D986" s="269">
        <v>68377</v>
      </c>
      <c r="E986" s="395">
        <v>45114</v>
      </c>
    </row>
    <row r="987" spans="1:5" ht="12.75">
      <c r="A987" s="189">
        <v>982</v>
      </c>
      <c r="B987" s="75" t="s">
        <v>1894</v>
      </c>
      <c r="C987" s="134" t="s">
        <v>10</v>
      </c>
      <c r="D987" s="268">
        <v>8200</v>
      </c>
      <c r="E987" s="395">
        <v>45118</v>
      </c>
    </row>
    <row r="988" spans="1:5" ht="12.75">
      <c r="A988" s="189">
        <v>983</v>
      </c>
      <c r="B988" s="75" t="s">
        <v>3209</v>
      </c>
      <c r="C988" s="134" t="s">
        <v>10</v>
      </c>
      <c r="D988" s="268">
        <v>13470.99</v>
      </c>
      <c r="E988" s="395">
        <v>45124</v>
      </c>
    </row>
    <row r="989" spans="1:5" ht="12.75">
      <c r="A989" s="189">
        <v>984</v>
      </c>
      <c r="B989" s="75" t="s">
        <v>3307</v>
      </c>
      <c r="C989" s="134" t="s">
        <v>10</v>
      </c>
      <c r="D989" s="268">
        <v>12203</v>
      </c>
      <c r="E989" s="395">
        <v>45131</v>
      </c>
    </row>
    <row r="990" spans="1:5" ht="12.75">
      <c r="A990" s="189">
        <v>985</v>
      </c>
      <c r="B990" s="75" t="s">
        <v>2155</v>
      </c>
      <c r="C990" s="134" t="s">
        <v>10</v>
      </c>
      <c r="D990" s="268">
        <v>46375</v>
      </c>
      <c r="E990" s="395">
        <v>45133</v>
      </c>
    </row>
    <row r="991" spans="1:5" ht="12.75">
      <c r="A991" s="189">
        <v>986</v>
      </c>
      <c r="B991" s="75" t="s">
        <v>1538</v>
      </c>
      <c r="C991" s="134" t="s">
        <v>10</v>
      </c>
      <c r="D991" s="268">
        <v>33759</v>
      </c>
      <c r="E991" s="395">
        <v>45133</v>
      </c>
    </row>
    <row r="992" spans="1:5" ht="12.75">
      <c r="A992" s="189">
        <v>987</v>
      </c>
      <c r="B992" s="75" t="s">
        <v>3277</v>
      </c>
      <c r="C992" s="134" t="s">
        <v>10</v>
      </c>
      <c r="D992" s="268">
        <v>11180.54</v>
      </c>
      <c r="E992" s="395">
        <v>45134</v>
      </c>
    </row>
    <row r="993" spans="1:5" ht="12.75">
      <c r="A993" s="189">
        <v>988</v>
      </c>
      <c r="B993" s="75" t="s">
        <v>2139</v>
      </c>
      <c r="C993" s="134" t="s">
        <v>10</v>
      </c>
      <c r="D993" s="268">
        <v>100000</v>
      </c>
      <c r="E993" s="395">
        <v>45141</v>
      </c>
    </row>
    <row r="994" spans="1:5" ht="12.75">
      <c r="A994" s="189">
        <v>989</v>
      </c>
      <c r="B994" s="75" t="s">
        <v>14986</v>
      </c>
      <c r="C994" s="134" t="s">
        <v>1382</v>
      </c>
      <c r="D994" s="268">
        <v>25000</v>
      </c>
      <c r="E994" s="395">
        <v>45148</v>
      </c>
    </row>
    <row r="995" spans="1:5" ht="12.75">
      <c r="A995" s="188">
        <v>990</v>
      </c>
      <c r="B995" s="80" t="s">
        <v>3311</v>
      </c>
      <c r="C995" s="134" t="s">
        <v>10</v>
      </c>
      <c r="D995" s="269">
        <v>23776</v>
      </c>
      <c r="E995" s="395">
        <v>45152</v>
      </c>
    </row>
    <row r="996" spans="1:5" ht="12.75">
      <c r="A996" s="189">
        <v>991</v>
      </c>
      <c r="B996" s="75" t="s">
        <v>1587</v>
      </c>
      <c r="C996" s="134" t="s">
        <v>10</v>
      </c>
      <c r="D996" s="268">
        <v>55952.800000000003</v>
      </c>
      <c r="E996" s="395">
        <v>45156</v>
      </c>
    </row>
    <row r="997" spans="1:5" ht="12.75">
      <c r="A997" s="189">
        <v>992</v>
      </c>
      <c r="B997" s="75" t="s">
        <v>14989</v>
      </c>
      <c r="C997" s="134" t="s">
        <v>10</v>
      </c>
      <c r="D997" s="268">
        <v>22145</v>
      </c>
      <c r="E997" s="395">
        <v>45162</v>
      </c>
    </row>
    <row r="998" spans="1:5" ht="12.75">
      <c r="A998" s="189">
        <v>993</v>
      </c>
      <c r="B998" s="75" t="s">
        <v>14989</v>
      </c>
      <c r="C998" s="134" t="s">
        <v>1382</v>
      </c>
      <c r="D998" s="268">
        <v>34135</v>
      </c>
      <c r="E998" s="395">
        <v>45162</v>
      </c>
    </row>
    <row r="999" spans="1:5" ht="12.75">
      <c r="A999" s="189">
        <v>994</v>
      </c>
      <c r="B999" s="75" t="s">
        <v>3106</v>
      </c>
      <c r="C999" s="134" t="s">
        <v>10</v>
      </c>
      <c r="D999" s="268">
        <v>25482</v>
      </c>
      <c r="E999" s="395">
        <v>45163</v>
      </c>
    </row>
    <row r="1000" spans="1:5" ht="12.75">
      <c r="A1000" s="189">
        <v>995</v>
      </c>
      <c r="B1000" s="75" t="s">
        <v>3313</v>
      </c>
      <c r="C1000" s="134" t="s">
        <v>10</v>
      </c>
      <c r="D1000" s="268">
        <v>18405</v>
      </c>
      <c r="E1000" s="395">
        <v>45166</v>
      </c>
    </row>
    <row r="1001" spans="1:5" ht="12.75">
      <c r="A1001" s="188">
        <v>996</v>
      </c>
      <c r="B1001" s="80" t="s">
        <v>3314</v>
      </c>
      <c r="C1001" s="134" t="s">
        <v>10</v>
      </c>
      <c r="D1001" s="266">
        <v>69075</v>
      </c>
      <c r="E1001" s="395">
        <v>45169</v>
      </c>
    </row>
    <row r="1002" spans="1:5" ht="12.75">
      <c r="A1002" s="189">
        <v>997</v>
      </c>
      <c r="B1002" s="75" t="s">
        <v>3315</v>
      </c>
      <c r="C1002" s="134" t="s">
        <v>10</v>
      </c>
      <c r="D1002" s="267">
        <v>66680</v>
      </c>
      <c r="E1002" s="395">
        <v>45174</v>
      </c>
    </row>
    <row r="1003" spans="1:5" ht="12.75">
      <c r="A1003" s="189">
        <v>998</v>
      </c>
      <c r="B1003" s="75" t="s">
        <v>2151</v>
      </c>
      <c r="C1003" s="134" t="s">
        <v>10</v>
      </c>
      <c r="D1003" s="267">
        <v>39000</v>
      </c>
      <c r="E1003" s="395">
        <v>45175</v>
      </c>
    </row>
    <row r="1004" spans="1:5" ht="12.75">
      <c r="A1004" s="189">
        <v>999</v>
      </c>
      <c r="B1004" s="75" t="s">
        <v>2085</v>
      </c>
      <c r="C1004" s="134" t="s">
        <v>10</v>
      </c>
      <c r="D1004" s="267">
        <v>18441</v>
      </c>
      <c r="E1004" s="395">
        <v>45183</v>
      </c>
    </row>
    <row r="1005" spans="1:5" ht="12.75">
      <c r="A1005" s="189">
        <v>1000</v>
      </c>
      <c r="B1005" s="75" t="s">
        <v>3317</v>
      </c>
      <c r="C1005" s="134" t="s">
        <v>10</v>
      </c>
      <c r="D1005" s="267">
        <v>34200</v>
      </c>
      <c r="E1005" s="395">
        <v>45183</v>
      </c>
    </row>
    <row r="1006" spans="1:5" ht="12.75">
      <c r="A1006" s="189">
        <v>1001</v>
      </c>
      <c r="B1006" s="75" t="s">
        <v>1686</v>
      </c>
      <c r="C1006" s="134" t="s">
        <v>10</v>
      </c>
      <c r="D1006" s="267">
        <v>9330</v>
      </c>
      <c r="E1006" s="395">
        <v>45189</v>
      </c>
    </row>
    <row r="1007" spans="1:5" ht="12.75">
      <c r="A1007" s="188">
        <v>1002</v>
      </c>
      <c r="B1007" s="80" t="s">
        <v>3197</v>
      </c>
      <c r="C1007" s="134" t="s">
        <v>10</v>
      </c>
      <c r="D1007" s="266">
        <v>59150</v>
      </c>
      <c r="E1007" s="395">
        <v>45190</v>
      </c>
    </row>
    <row r="1008" spans="1:5" ht="12.75">
      <c r="A1008" s="189">
        <v>1003</v>
      </c>
      <c r="B1008" s="75" t="s">
        <v>3320</v>
      </c>
      <c r="C1008" s="134" t="s">
        <v>10</v>
      </c>
      <c r="D1008" s="267">
        <v>52311.5</v>
      </c>
      <c r="E1008" s="395">
        <v>45209</v>
      </c>
    </row>
    <row r="1009" spans="1:5" ht="12.75">
      <c r="A1009" s="189">
        <v>1004</v>
      </c>
      <c r="B1009" s="75" t="s">
        <v>3322</v>
      </c>
      <c r="C1009" s="134" t="s">
        <v>10</v>
      </c>
      <c r="D1009" s="267">
        <v>47852</v>
      </c>
      <c r="E1009" s="395">
        <v>45211</v>
      </c>
    </row>
    <row r="1010" spans="1:5" ht="12.75">
      <c r="A1010" s="189">
        <v>1005</v>
      </c>
      <c r="B1010" s="75" t="s">
        <v>3323</v>
      </c>
      <c r="C1010" s="134" t="s">
        <v>10</v>
      </c>
      <c r="D1010" s="267">
        <v>9780</v>
      </c>
      <c r="E1010" s="395">
        <v>45218</v>
      </c>
    </row>
    <row r="1011" spans="1:5" ht="12.75">
      <c r="A1011" s="189">
        <v>1006</v>
      </c>
      <c r="B1011" s="75" t="s">
        <v>3324</v>
      </c>
      <c r="C1011" s="134" t="s">
        <v>10</v>
      </c>
      <c r="D1011" s="267">
        <v>23044</v>
      </c>
      <c r="E1011" s="395">
        <v>45223</v>
      </c>
    </row>
    <row r="1012" spans="1:5" ht="12.75">
      <c r="A1012" s="189">
        <v>1007</v>
      </c>
      <c r="B1012" s="75" t="s">
        <v>3325</v>
      </c>
      <c r="C1012" s="134" t="s">
        <v>10</v>
      </c>
      <c r="D1012" s="267">
        <v>39649</v>
      </c>
      <c r="E1012" s="395">
        <v>45225</v>
      </c>
    </row>
    <row r="1013" spans="1:5" ht="12.75">
      <c r="A1013" s="188">
        <v>1008</v>
      </c>
      <c r="B1013" s="80" t="s">
        <v>1949</v>
      </c>
      <c r="C1013" s="134" t="s">
        <v>10</v>
      </c>
      <c r="D1013" s="266">
        <v>59370</v>
      </c>
      <c r="E1013" s="395">
        <v>45226</v>
      </c>
    </row>
    <row r="1014" spans="1:5" ht="12.75">
      <c r="A1014" s="189">
        <v>1009</v>
      </c>
      <c r="B1014" s="75" t="s">
        <v>14990</v>
      </c>
      <c r="C1014" s="134" t="s">
        <v>10</v>
      </c>
      <c r="D1014" s="267">
        <v>50337.84</v>
      </c>
      <c r="E1014" s="395">
        <v>45233</v>
      </c>
    </row>
    <row r="1015" spans="1:5" ht="12.75">
      <c r="A1015" s="189">
        <v>1010</v>
      </c>
      <c r="B1015" s="75" t="s">
        <v>3326</v>
      </c>
      <c r="C1015" s="134" t="s">
        <v>10</v>
      </c>
      <c r="D1015" s="267">
        <v>10750</v>
      </c>
      <c r="E1015" s="395">
        <v>45237</v>
      </c>
    </row>
    <row r="1016" spans="1:5" ht="12.75">
      <c r="A1016" s="188">
        <v>1011</v>
      </c>
      <c r="B1016" s="80" t="s">
        <v>2678</v>
      </c>
      <c r="C1016" s="134" t="s">
        <v>10</v>
      </c>
      <c r="D1016" s="266">
        <v>66364</v>
      </c>
      <c r="E1016" s="395">
        <v>45247</v>
      </c>
    </row>
    <row r="1017" spans="1:5" ht="12.75">
      <c r="A1017" s="189">
        <v>1012</v>
      </c>
      <c r="B1017" s="75" t="s">
        <v>3327</v>
      </c>
      <c r="C1017" s="134" t="s">
        <v>10</v>
      </c>
      <c r="D1017" s="267">
        <v>47169</v>
      </c>
      <c r="E1017" s="395">
        <v>45251</v>
      </c>
    </row>
    <row r="1018" spans="1:5" ht="12.75">
      <c r="A1018" s="189">
        <v>1013</v>
      </c>
      <c r="B1018" s="75" t="s">
        <v>3328</v>
      </c>
      <c r="C1018" s="134" t="s">
        <v>10</v>
      </c>
      <c r="D1018" s="267">
        <v>58500</v>
      </c>
      <c r="E1018" s="395">
        <v>45253</v>
      </c>
    </row>
    <row r="1019" spans="1:5" ht="12.75">
      <c r="A1019" s="189">
        <v>1014</v>
      </c>
      <c r="B1019" s="75" t="s">
        <v>3329</v>
      </c>
      <c r="C1019" s="134" t="s">
        <v>10</v>
      </c>
      <c r="D1019" s="267">
        <v>47176.85</v>
      </c>
      <c r="E1019" s="395">
        <v>45260</v>
      </c>
    </row>
    <row r="1020" spans="1:5" ht="12.75">
      <c r="A1020" s="189">
        <v>1015</v>
      </c>
      <c r="B1020" s="75" t="s">
        <v>3330</v>
      </c>
      <c r="C1020" s="134" t="s">
        <v>10</v>
      </c>
      <c r="D1020" s="267">
        <v>24657.9</v>
      </c>
      <c r="E1020" s="395">
        <v>45275</v>
      </c>
    </row>
    <row r="1021" spans="1:5" ht="12.75">
      <c r="A1021" s="189">
        <v>1016</v>
      </c>
      <c r="B1021" s="75" t="s">
        <v>3331</v>
      </c>
      <c r="C1021" s="134" t="s">
        <v>10</v>
      </c>
      <c r="D1021" s="267">
        <v>16553.89</v>
      </c>
      <c r="E1021" s="395">
        <v>45279</v>
      </c>
    </row>
    <row r="1022" spans="1:5" ht="12.75">
      <c r="A1022" s="189">
        <v>1017</v>
      </c>
      <c r="B1022" s="75" t="s">
        <v>3331</v>
      </c>
      <c r="C1022" s="134" t="s">
        <v>10</v>
      </c>
      <c r="D1022" s="267">
        <v>61839.32</v>
      </c>
      <c r="E1022" s="395">
        <v>45279</v>
      </c>
    </row>
    <row r="1023" spans="1:5" ht="12.75">
      <c r="A1023" s="189">
        <v>1018</v>
      </c>
      <c r="B1023" s="75" t="s">
        <v>3332</v>
      </c>
      <c r="C1023" s="134" t="s">
        <v>10</v>
      </c>
      <c r="D1023" s="267">
        <v>39748.5</v>
      </c>
      <c r="E1023" s="395">
        <v>45295</v>
      </c>
    </row>
    <row r="1024" spans="1:5" ht="12.75">
      <c r="A1024" s="189">
        <v>1019</v>
      </c>
      <c r="B1024" s="75" t="s">
        <v>3333</v>
      </c>
      <c r="C1024" s="134" t="s">
        <v>10</v>
      </c>
      <c r="D1024" s="267">
        <v>44774</v>
      </c>
      <c r="E1024" s="395">
        <v>45306</v>
      </c>
    </row>
    <row r="1025" spans="1:5" ht="12.75">
      <c r="A1025" s="189">
        <v>1020</v>
      </c>
      <c r="B1025" s="75" t="s">
        <v>3230</v>
      </c>
      <c r="C1025" s="134" t="s">
        <v>10</v>
      </c>
      <c r="D1025" s="267">
        <v>6500</v>
      </c>
      <c r="E1025" s="395">
        <v>45306</v>
      </c>
    </row>
    <row r="1026" spans="1:5" ht="12.75">
      <c r="A1026" s="189">
        <v>1021</v>
      </c>
      <c r="B1026" s="75" t="s">
        <v>3268</v>
      </c>
      <c r="C1026" s="134" t="s">
        <v>10</v>
      </c>
      <c r="D1026" s="267">
        <v>30923</v>
      </c>
      <c r="E1026" s="395">
        <v>45307</v>
      </c>
    </row>
    <row r="1027" spans="1:5" ht="12.75">
      <c r="A1027" s="189">
        <v>1022</v>
      </c>
      <c r="B1027" s="75" t="s">
        <v>3334</v>
      </c>
      <c r="C1027" s="134" t="s">
        <v>10</v>
      </c>
      <c r="D1027" s="267">
        <v>29788</v>
      </c>
      <c r="E1027" s="395">
        <v>45307</v>
      </c>
    </row>
    <row r="1028" spans="1:5" ht="12.75">
      <c r="A1028" s="188">
        <v>1023</v>
      </c>
      <c r="B1028" s="80" t="s">
        <v>1708</v>
      </c>
      <c r="C1028" s="134" t="s">
        <v>10</v>
      </c>
      <c r="D1028" s="266">
        <v>36855.74</v>
      </c>
      <c r="E1028" s="395">
        <v>45308</v>
      </c>
    </row>
    <row r="1029" spans="1:5" ht="12.75">
      <c r="A1029" s="189">
        <v>1024</v>
      </c>
      <c r="B1029" s="75" t="s">
        <v>3335</v>
      </c>
      <c r="C1029" s="134" t="s">
        <v>10</v>
      </c>
      <c r="D1029" s="267">
        <v>50000</v>
      </c>
      <c r="E1029" s="395">
        <v>45313</v>
      </c>
    </row>
    <row r="1030" spans="1:5" ht="12.75">
      <c r="A1030" s="189">
        <v>1025</v>
      </c>
      <c r="B1030" s="75" t="s">
        <v>3337</v>
      </c>
      <c r="C1030" s="134" t="s">
        <v>10</v>
      </c>
      <c r="D1030" s="267">
        <v>22912</v>
      </c>
      <c r="E1030" s="395">
        <v>45315</v>
      </c>
    </row>
    <row r="1031" spans="1:5" ht="12.75">
      <c r="A1031" s="189">
        <v>1026</v>
      </c>
      <c r="B1031" s="75" t="s">
        <v>3336</v>
      </c>
      <c r="C1031" s="134" t="s">
        <v>10</v>
      </c>
      <c r="D1031" s="267">
        <v>45269.73</v>
      </c>
      <c r="E1031" s="395">
        <v>45315</v>
      </c>
    </row>
    <row r="1032" spans="1:5" ht="12.75">
      <c r="A1032" s="189">
        <v>1027</v>
      </c>
      <c r="B1032" s="75" t="s">
        <v>1995</v>
      </c>
      <c r="C1032" s="134" t="s">
        <v>10</v>
      </c>
      <c r="D1032" s="267">
        <v>53000</v>
      </c>
      <c r="E1032" s="395">
        <v>45316</v>
      </c>
    </row>
    <row r="1033" spans="1:5" ht="12.75">
      <c r="A1033" s="189">
        <v>1028</v>
      </c>
      <c r="B1033" s="75" t="s">
        <v>3338</v>
      </c>
      <c r="C1033" s="134" t="s">
        <v>10</v>
      </c>
      <c r="D1033" s="267">
        <v>44886</v>
      </c>
      <c r="E1033" s="395">
        <v>45320</v>
      </c>
    </row>
    <row r="1034" spans="1:5" ht="12.75">
      <c r="A1034" s="189">
        <v>1029</v>
      </c>
      <c r="B1034" s="75" t="s">
        <v>3277</v>
      </c>
      <c r="C1034" s="134" t="s">
        <v>10</v>
      </c>
      <c r="D1034" s="267">
        <v>39995</v>
      </c>
      <c r="E1034" s="395">
        <v>45322</v>
      </c>
    </row>
    <row r="1035" spans="1:5" ht="12.75">
      <c r="A1035" s="189">
        <v>1030</v>
      </c>
      <c r="B1035" s="75" t="s">
        <v>2110</v>
      </c>
      <c r="C1035" s="134" t="s">
        <v>10</v>
      </c>
      <c r="D1035" s="267">
        <v>38659</v>
      </c>
      <c r="E1035" s="395">
        <v>45322</v>
      </c>
    </row>
    <row r="1036" spans="1:5" ht="12.75">
      <c r="A1036" s="189">
        <v>1031</v>
      </c>
      <c r="B1036" s="75" t="s">
        <v>3339</v>
      </c>
      <c r="C1036" s="134" t="s">
        <v>10</v>
      </c>
      <c r="D1036" s="267">
        <v>21160.48</v>
      </c>
      <c r="E1036" s="395">
        <v>45324</v>
      </c>
    </row>
    <row r="1037" spans="1:5" ht="12.75">
      <c r="A1037" s="189">
        <v>1032</v>
      </c>
      <c r="B1037" s="75" t="s">
        <v>3340</v>
      </c>
      <c r="C1037" s="134" t="s">
        <v>10</v>
      </c>
      <c r="D1037" s="267">
        <v>17850</v>
      </c>
      <c r="E1037" s="395">
        <v>45327</v>
      </c>
    </row>
    <row r="1038" spans="1:5" ht="12.75">
      <c r="A1038" s="189">
        <v>1033</v>
      </c>
      <c r="B1038" s="75" t="s">
        <v>2094</v>
      </c>
      <c r="C1038" s="134" t="s">
        <v>10</v>
      </c>
      <c r="D1038" s="267">
        <v>55639</v>
      </c>
      <c r="E1038" s="395">
        <v>45334</v>
      </c>
    </row>
    <row r="1039" spans="1:5" ht="12.75">
      <c r="A1039" s="189">
        <v>1034</v>
      </c>
      <c r="B1039" s="75" t="s">
        <v>3341</v>
      </c>
      <c r="C1039" s="134" t="s">
        <v>10</v>
      </c>
      <c r="D1039" s="267">
        <v>8000</v>
      </c>
      <c r="E1039" s="395">
        <v>45335</v>
      </c>
    </row>
    <row r="1040" spans="1:5" ht="12.75">
      <c r="A1040" s="189">
        <v>1035</v>
      </c>
      <c r="B1040" s="75" t="s">
        <v>3342</v>
      </c>
      <c r="C1040" s="134" t="s">
        <v>10</v>
      </c>
      <c r="D1040" s="267">
        <v>37740</v>
      </c>
      <c r="E1040" s="395">
        <v>45335</v>
      </c>
    </row>
    <row r="1041" spans="1:5" ht="12.75">
      <c r="A1041" s="189">
        <v>1036</v>
      </c>
      <c r="B1041" s="75" t="s">
        <v>3343</v>
      </c>
      <c r="C1041" s="134" t="s">
        <v>10</v>
      </c>
      <c r="D1041" s="267">
        <v>38006</v>
      </c>
      <c r="E1041" s="395">
        <v>45336</v>
      </c>
    </row>
    <row r="1042" spans="1:5" ht="12.75">
      <c r="A1042" s="189">
        <v>1037</v>
      </c>
      <c r="B1042" s="75" t="s">
        <v>3344</v>
      </c>
      <c r="C1042" s="134" t="s">
        <v>10</v>
      </c>
      <c r="D1042" s="271">
        <v>30541</v>
      </c>
      <c r="E1042" s="395">
        <v>45337</v>
      </c>
    </row>
    <row r="1043" spans="1:5" ht="12.75">
      <c r="A1043" s="188">
        <v>1038</v>
      </c>
      <c r="B1043" s="80" t="s">
        <v>3345</v>
      </c>
      <c r="C1043" s="134" t="s">
        <v>10</v>
      </c>
      <c r="D1043" s="272">
        <v>70240</v>
      </c>
      <c r="E1043" s="395">
        <v>45338</v>
      </c>
    </row>
    <row r="1044" spans="1:5" ht="12.75">
      <c r="A1044" s="189">
        <v>1039</v>
      </c>
      <c r="B1044" s="75" t="s">
        <v>3346</v>
      </c>
      <c r="C1044" s="134" t="s">
        <v>10</v>
      </c>
      <c r="D1044" s="272">
        <v>41684.51</v>
      </c>
      <c r="E1044" s="395">
        <v>45341</v>
      </c>
    </row>
    <row r="1045" spans="1:5" ht="12.75">
      <c r="A1045" s="189">
        <v>1040</v>
      </c>
      <c r="B1045" s="75" t="s">
        <v>2144</v>
      </c>
      <c r="C1045" s="134" t="s">
        <v>10</v>
      </c>
      <c r="D1045" s="272">
        <v>28556</v>
      </c>
      <c r="E1045" s="395">
        <v>45344</v>
      </c>
    </row>
    <row r="1046" spans="1:5" ht="12.75">
      <c r="A1046" s="189">
        <v>1041</v>
      </c>
      <c r="B1046" s="75" t="s">
        <v>3340</v>
      </c>
      <c r="C1046" s="134" t="s">
        <v>10</v>
      </c>
      <c r="D1046" s="272">
        <v>5948.3</v>
      </c>
      <c r="E1046" s="395">
        <v>45349</v>
      </c>
    </row>
    <row r="1047" spans="1:5" ht="12.75">
      <c r="A1047" s="189">
        <v>1042</v>
      </c>
      <c r="B1047" s="75" t="s">
        <v>3347</v>
      </c>
      <c r="C1047" s="134" t="s">
        <v>10</v>
      </c>
      <c r="D1047" s="272">
        <v>13000</v>
      </c>
      <c r="E1047" s="395">
        <v>45349</v>
      </c>
    </row>
    <row r="1048" spans="1:5" ht="12.75">
      <c r="A1048" s="189">
        <v>1043</v>
      </c>
      <c r="B1048" s="75" t="s">
        <v>3349</v>
      </c>
      <c r="C1048" s="134" t="s">
        <v>10</v>
      </c>
      <c r="D1048" s="272">
        <v>14453</v>
      </c>
      <c r="E1048" s="395">
        <v>45350</v>
      </c>
    </row>
    <row r="1049" spans="1:5" ht="12.75">
      <c r="A1049" s="189">
        <v>1044</v>
      </c>
      <c r="B1049" s="75" t="s">
        <v>3348</v>
      </c>
      <c r="C1049" s="134" t="s">
        <v>10</v>
      </c>
      <c r="D1049" s="272">
        <v>14274</v>
      </c>
      <c r="E1049" s="395">
        <v>45350</v>
      </c>
    </row>
    <row r="1050" spans="1:5" ht="12.75">
      <c r="A1050" s="189">
        <v>1045</v>
      </c>
      <c r="B1050" s="75" t="s">
        <v>3350</v>
      </c>
      <c r="C1050" s="134" t="s">
        <v>10</v>
      </c>
      <c r="D1050" s="272">
        <v>29070</v>
      </c>
      <c r="E1050" s="395">
        <v>45351</v>
      </c>
    </row>
    <row r="1051" spans="1:5" ht="12.75">
      <c r="A1051" s="189">
        <v>1046</v>
      </c>
      <c r="B1051" s="75" t="s">
        <v>3351</v>
      </c>
      <c r="C1051" s="134" t="s">
        <v>10</v>
      </c>
      <c r="D1051" s="272">
        <v>40014</v>
      </c>
      <c r="E1051" s="395">
        <v>45355</v>
      </c>
    </row>
    <row r="1052" spans="1:5" ht="12.75">
      <c r="A1052" s="189">
        <v>1047</v>
      </c>
      <c r="B1052" s="75" t="s">
        <v>2197</v>
      </c>
      <c r="C1052" s="134" t="s">
        <v>10</v>
      </c>
      <c r="D1052" s="272">
        <v>21235</v>
      </c>
      <c r="E1052" s="395">
        <v>45355</v>
      </c>
    </row>
    <row r="1053" spans="1:5" ht="12.75">
      <c r="A1053" s="189">
        <v>1048</v>
      </c>
      <c r="B1053" s="75" t="s">
        <v>3352</v>
      </c>
      <c r="C1053" s="134" t="s">
        <v>10</v>
      </c>
      <c r="D1053" s="272">
        <v>7000</v>
      </c>
      <c r="E1053" s="395">
        <v>45355</v>
      </c>
    </row>
    <row r="1054" spans="1:5" ht="12.75">
      <c r="A1054" s="189">
        <v>1049</v>
      </c>
      <c r="B1054" s="75" t="s">
        <v>2398</v>
      </c>
      <c r="C1054" s="134" t="s">
        <v>10</v>
      </c>
      <c r="D1054" s="272">
        <v>10944</v>
      </c>
      <c r="E1054" s="395">
        <v>45356</v>
      </c>
    </row>
    <row r="1055" spans="1:5" ht="12.75">
      <c r="A1055" s="189">
        <v>1050</v>
      </c>
      <c r="B1055" s="75" t="s">
        <v>2023</v>
      </c>
      <c r="C1055" s="134" t="s">
        <v>10</v>
      </c>
      <c r="D1055" s="272">
        <v>28588</v>
      </c>
      <c r="E1055" s="395">
        <v>45356</v>
      </c>
    </row>
    <row r="1056" spans="1:5" ht="12.75">
      <c r="A1056" s="189">
        <v>1051</v>
      </c>
      <c r="B1056" s="75" t="s">
        <v>1970</v>
      </c>
      <c r="C1056" s="134" t="s">
        <v>10</v>
      </c>
      <c r="D1056" s="272">
        <v>63570</v>
      </c>
      <c r="E1056" s="395">
        <v>45359</v>
      </c>
    </row>
    <row r="1057" spans="1:5" ht="12.75">
      <c r="A1057" s="189">
        <v>1052</v>
      </c>
      <c r="B1057" s="75" t="s">
        <v>3353</v>
      </c>
      <c r="C1057" s="134" t="s">
        <v>10</v>
      </c>
      <c r="D1057" s="272">
        <v>76708.77</v>
      </c>
      <c r="E1057" s="395">
        <v>45362</v>
      </c>
    </row>
    <row r="1058" spans="1:5" ht="12.75">
      <c r="A1058" s="189">
        <v>1053</v>
      </c>
      <c r="B1058" s="75" t="s">
        <v>2558</v>
      </c>
      <c r="C1058" s="134" t="s">
        <v>10</v>
      </c>
      <c r="D1058" s="272">
        <v>25495</v>
      </c>
      <c r="E1058" s="395">
        <v>45363</v>
      </c>
    </row>
    <row r="1059" spans="1:5" ht="12.75">
      <c r="A1059" s="189">
        <v>1054</v>
      </c>
      <c r="B1059" s="75" t="s">
        <v>2160</v>
      </c>
      <c r="C1059" s="134" t="s">
        <v>10</v>
      </c>
      <c r="D1059" s="272">
        <v>18428</v>
      </c>
      <c r="E1059" s="395">
        <v>45364</v>
      </c>
    </row>
    <row r="1060" spans="1:5" ht="12.75">
      <c r="A1060" s="189">
        <v>1055</v>
      </c>
      <c r="B1060" s="75" t="s">
        <v>3354</v>
      </c>
      <c r="C1060" s="134" t="s">
        <v>10</v>
      </c>
      <c r="D1060" s="272">
        <v>31956</v>
      </c>
      <c r="E1060" s="395">
        <v>45366</v>
      </c>
    </row>
    <row r="1061" spans="1:5" ht="12.75">
      <c r="A1061" s="188">
        <v>1056</v>
      </c>
      <c r="B1061" s="80" t="s">
        <v>2083</v>
      </c>
      <c r="C1061" s="134" t="s">
        <v>10</v>
      </c>
      <c r="D1061" s="272">
        <v>37800</v>
      </c>
      <c r="E1061" s="395">
        <v>45366</v>
      </c>
    </row>
    <row r="1062" spans="1:5" ht="12.75">
      <c r="A1062" s="189">
        <v>1057</v>
      </c>
      <c r="B1062" s="75" t="s">
        <v>1875</v>
      </c>
      <c r="C1062" s="134" t="s">
        <v>10</v>
      </c>
      <c r="D1062" s="272">
        <v>41844.82</v>
      </c>
      <c r="E1062" s="395">
        <v>45371</v>
      </c>
    </row>
    <row r="1063" spans="1:5" ht="12.75">
      <c r="A1063" s="189">
        <v>1058</v>
      </c>
      <c r="B1063" s="75" t="s">
        <v>3355</v>
      </c>
      <c r="C1063" s="134" t="s">
        <v>10</v>
      </c>
      <c r="D1063" s="272">
        <v>8429</v>
      </c>
      <c r="E1063" s="395">
        <v>45371</v>
      </c>
    </row>
    <row r="1064" spans="1:5" ht="12.75">
      <c r="A1064" s="189">
        <v>1059</v>
      </c>
      <c r="B1064" s="75" t="s">
        <v>3356</v>
      </c>
      <c r="C1064" s="134" t="s">
        <v>10</v>
      </c>
      <c r="D1064" s="272">
        <v>54745</v>
      </c>
      <c r="E1064" s="395">
        <v>45371</v>
      </c>
    </row>
    <row r="1065" spans="1:5" ht="12.75">
      <c r="A1065" s="189">
        <v>1060</v>
      </c>
      <c r="B1065" s="75" t="s">
        <v>3357</v>
      </c>
      <c r="C1065" s="134" t="s">
        <v>10</v>
      </c>
      <c r="D1065" s="272">
        <v>69587.100000000006</v>
      </c>
      <c r="E1065" s="395">
        <v>45372</v>
      </c>
    </row>
    <row r="1066" spans="1:5" ht="12.75">
      <c r="A1066" s="189">
        <v>1061</v>
      </c>
      <c r="B1066" s="75" t="s">
        <v>3358</v>
      </c>
      <c r="C1066" s="134" t="s">
        <v>10</v>
      </c>
      <c r="D1066" s="272">
        <v>27395</v>
      </c>
      <c r="E1066" s="395">
        <v>45373</v>
      </c>
    </row>
    <row r="1067" spans="1:5" ht="12.75">
      <c r="A1067" s="189">
        <v>1062</v>
      </c>
      <c r="B1067" s="75" t="s">
        <v>2852</v>
      </c>
      <c r="C1067" s="134" t="s">
        <v>10</v>
      </c>
      <c r="D1067" s="272">
        <v>18434</v>
      </c>
      <c r="E1067" s="395">
        <v>45373</v>
      </c>
    </row>
    <row r="1068" spans="1:5" ht="12.75">
      <c r="A1068" s="189">
        <v>1063</v>
      </c>
      <c r="B1068" s="75" t="s">
        <v>3359</v>
      </c>
      <c r="C1068" s="134" t="s">
        <v>10</v>
      </c>
      <c r="D1068" s="272">
        <v>207468</v>
      </c>
      <c r="E1068" s="395">
        <v>45379</v>
      </c>
    </row>
    <row r="1069" spans="1:5" ht="12.75">
      <c r="A1069" s="189">
        <v>1064</v>
      </c>
      <c r="B1069" s="75" t="s">
        <v>3360</v>
      </c>
      <c r="C1069" s="134" t="s">
        <v>10</v>
      </c>
      <c r="D1069" s="272">
        <v>23342.5</v>
      </c>
      <c r="E1069" s="395">
        <v>45390</v>
      </c>
    </row>
    <row r="1070" spans="1:5" ht="12.75">
      <c r="A1070" s="189">
        <v>1065</v>
      </c>
      <c r="B1070" s="75" t="s">
        <v>3361</v>
      </c>
      <c r="C1070" s="134" t="s">
        <v>10</v>
      </c>
      <c r="D1070" s="272">
        <v>24565</v>
      </c>
      <c r="E1070" s="395">
        <v>45391</v>
      </c>
    </row>
    <row r="1071" spans="1:5" ht="12.75">
      <c r="A1071" s="189">
        <v>1066</v>
      </c>
      <c r="B1071" s="75" t="s">
        <v>3362</v>
      </c>
      <c r="C1071" s="134" t="s">
        <v>10</v>
      </c>
      <c r="D1071" s="272">
        <v>82365</v>
      </c>
      <c r="E1071" s="395">
        <v>45393</v>
      </c>
    </row>
    <row r="1072" spans="1:5" ht="12.75">
      <c r="A1072" s="189">
        <v>1067</v>
      </c>
      <c r="B1072" s="75" t="s">
        <v>3245</v>
      </c>
      <c r="C1072" s="134" t="s">
        <v>10</v>
      </c>
      <c r="D1072" s="272">
        <v>19000</v>
      </c>
      <c r="E1072" s="395">
        <v>45397</v>
      </c>
    </row>
    <row r="1073" spans="1:5" ht="12.75">
      <c r="A1073" s="189">
        <v>1068</v>
      </c>
      <c r="B1073" s="75" t="s">
        <v>3363</v>
      </c>
      <c r="C1073" s="134" t="s">
        <v>10</v>
      </c>
      <c r="D1073" s="272">
        <v>94857</v>
      </c>
      <c r="E1073" s="395">
        <v>45397</v>
      </c>
    </row>
    <row r="1074" spans="1:5" ht="12.75">
      <c r="A1074" s="189">
        <v>1069</v>
      </c>
      <c r="B1074" s="75" t="s">
        <v>2642</v>
      </c>
      <c r="C1074" s="134" t="s">
        <v>10</v>
      </c>
      <c r="D1074" s="272">
        <v>19338</v>
      </c>
      <c r="E1074" s="395">
        <v>45397</v>
      </c>
    </row>
    <row r="1075" spans="1:5" ht="12.75">
      <c r="A1075" s="189">
        <v>1070</v>
      </c>
      <c r="B1075" s="75" t="s">
        <v>3364</v>
      </c>
      <c r="C1075" s="134" t="s">
        <v>10</v>
      </c>
      <c r="D1075" s="272">
        <v>42997</v>
      </c>
      <c r="E1075" s="395">
        <v>45399</v>
      </c>
    </row>
    <row r="1076" spans="1:5" ht="12.75">
      <c r="A1076" s="189">
        <v>1071</v>
      </c>
      <c r="B1076" s="75" t="s">
        <v>3365</v>
      </c>
      <c r="C1076" s="134" t="s">
        <v>10</v>
      </c>
      <c r="D1076" s="272">
        <v>40527</v>
      </c>
      <c r="E1076" s="395">
        <v>45405</v>
      </c>
    </row>
    <row r="1077" spans="1:5" ht="12.75">
      <c r="A1077" s="189">
        <v>1072</v>
      </c>
      <c r="B1077" s="75" t="s">
        <v>3366</v>
      </c>
      <c r="C1077" s="134" t="s">
        <v>10</v>
      </c>
      <c r="D1077" s="272">
        <v>250000</v>
      </c>
      <c r="E1077" s="395">
        <v>45411</v>
      </c>
    </row>
    <row r="1078" spans="1:5" ht="12.75">
      <c r="A1078" s="189">
        <v>1073</v>
      </c>
      <c r="B1078" s="75" t="s">
        <v>3367</v>
      </c>
      <c r="C1078" s="134" t="s">
        <v>10</v>
      </c>
      <c r="D1078" s="272">
        <v>37476</v>
      </c>
      <c r="E1078" s="395">
        <v>45411</v>
      </c>
    </row>
    <row r="1079" spans="1:5" ht="12.75">
      <c r="A1079" s="189">
        <v>1074</v>
      </c>
      <c r="B1079" s="75" t="s">
        <v>3368</v>
      </c>
      <c r="C1079" s="134" t="s">
        <v>10</v>
      </c>
      <c r="D1079" s="272">
        <v>14760</v>
      </c>
      <c r="E1079" s="395">
        <v>45412</v>
      </c>
    </row>
    <row r="1080" spans="1:5" ht="12.75">
      <c r="A1080" s="189">
        <v>1075</v>
      </c>
      <c r="B1080" s="75" t="s">
        <v>3369</v>
      </c>
      <c r="C1080" s="134" t="s">
        <v>10</v>
      </c>
      <c r="D1080" s="272">
        <v>23178.15</v>
      </c>
      <c r="E1080" s="395">
        <v>45419</v>
      </c>
    </row>
    <row r="1081" spans="1:5" ht="12.75">
      <c r="A1081" s="189">
        <v>1076</v>
      </c>
      <c r="B1081" s="75" t="s">
        <v>2199</v>
      </c>
      <c r="C1081" s="134" t="s">
        <v>10</v>
      </c>
      <c r="D1081" s="272">
        <v>24695</v>
      </c>
      <c r="E1081" s="395">
        <v>45429</v>
      </c>
    </row>
    <row r="1082" spans="1:5" ht="12.75">
      <c r="A1082" s="189">
        <v>1077</v>
      </c>
      <c r="B1082" s="75" t="s">
        <v>3370</v>
      </c>
      <c r="C1082" s="134" t="s">
        <v>10</v>
      </c>
      <c r="D1082" s="272">
        <v>12000</v>
      </c>
      <c r="E1082" s="395">
        <v>45432</v>
      </c>
    </row>
    <row r="1083" spans="1:5" ht="12.75">
      <c r="A1083" s="189">
        <v>1078</v>
      </c>
      <c r="B1083" s="75" t="s">
        <v>3371</v>
      </c>
      <c r="C1083" s="134" t="s">
        <v>10</v>
      </c>
      <c r="D1083" s="272">
        <v>42270</v>
      </c>
      <c r="E1083" s="395">
        <v>45433</v>
      </c>
    </row>
    <row r="1084" spans="1:5" ht="12.75">
      <c r="A1084" s="189">
        <v>1079</v>
      </c>
      <c r="B1084" s="75" t="s">
        <v>3372</v>
      </c>
      <c r="C1084" s="134" t="s">
        <v>10</v>
      </c>
      <c r="D1084" s="272">
        <v>150420</v>
      </c>
      <c r="E1084" s="395">
        <v>45434</v>
      </c>
    </row>
    <row r="1085" spans="1:5" ht="12.75">
      <c r="A1085" s="189">
        <v>1080</v>
      </c>
      <c r="B1085" s="75" t="s">
        <v>2232</v>
      </c>
      <c r="C1085" s="134" t="s">
        <v>10</v>
      </c>
      <c r="D1085" s="272">
        <v>31889</v>
      </c>
      <c r="E1085" s="395">
        <v>45440</v>
      </c>
    </row>
    <row r="1086" spans="1:5" ht="12.75">
      <c r="A1086" s="189">
        <v>1081</v>
      </c>
      <c r="B1086" s="75" t="s">
        <v>3373</v>
      </c>
      <c r="C1086" s="134" t="s">
        <v>10</v>
      </c>
      <c r="D1086" s="272">
        <v>9387</v>
      </c>
      <c r="E1086" s="395">
        <v>45448</v>
      </c>
    </row>
    <row r="1087" spans="1:5" ht="12.75">
      <c r="A1087" s="189">
        <v>1082</v>
      </c>
      <c r="B1087" s="75" t="s">
        <v>3374</v>
      </c>
      <c r="C1087" s="134" t="s">
        <v>10</v>
      </c>
      <c r="D1087" s="272">
        <v>51898.85</v>
      </c>
      <c r="E1087" s="395">
        <v>45453</v>
      </c>
    </row>
    <row r="1088" spans="1:5" ht="12.75">
      <c r="A1088" s="189">
        <v>1083</v>
      </c>
      <c r="B1088" s="75" t="s">
        <v>3375</v>
      </c>
      <c r="C1088" s="134" t="s">
        <v>10</v>
      </c>
      <c r="D1088" s="272">
        <v>72000</v>
      </c>
      <c r="E1088" s="395">
        <v>45457</v>
      </c>
    </row>
    <row r="1089" spans="1:5" ht="12.75">
      <c r="A1089" s="189">
        <v>1084</v>
      </c>
      <c r="B1089" s="75" t="s">
        <v>3376</v>
      </c>
      <c r="C1089" s="134" t="s">
        <v>10</v>
      </c>
      <c r="D1089" s="272">
        <v>69440</v>
      </c>
      <c r="E1089" s="395">
        <v>45461</v>
      </c>
    </row>
    <row r="1090" spans="1:5" ht="12.75">
      <c r="A1090" s="189">
        <v>1085</v>
      </c>
      <c r="B1090" s="75" t="s">
        <v>3377</v>
      </c>
      <c r="C1090" s="134" t="s">
        <v>10</v>
      </c>
      <c r="D1090" s="272">
        <v>36000</v>
      </c>
      <c r="E1090" s="395">
        <v>45463</v>
      </c>
    </row>
    <row r="1091" spans="1:5" ht="12.75">
      <c r="A1091" s="189">
        <v>1086</v>
      </c>
      <c r="B1091" s="75" t="s">
        <v>3378</v>
      </c>
      <c r="C1091" s="134" t="s">
        <v>10</v>
      </c>
      <c r="D1091" s="272">
        <v>85900</v>
      </c>
      <c r="E1091" s="395">
        <v>45471</v>
      </c>
    </row>
    <row r="1092" spans="1:5" ht="12.75">
      <c r="A1092" s="189">
        <v>1087</v>
      </c>
      <c r="B1092" s="75" t="s">
        <v>2222</v>
      </c>
      <c r="C1092" s="134" t="s">
        <v>10</v>
      </c>
      <c r="D1092" s="272">
        <v>96200</v>
      </c>
      <c r="E1092" s="395">
        <v>45475</v>
      </c>
    </row>
    <row r="1093" spans="1:5" ht="12.75">
      <c r="A1093" s="189">
        <v>1088</v>
      </c>
      <c r="B1093" s="75" t="s">
        <v>3379</v>
      </c>
      <c r="C1093" s="134" t="s">
        <v>10</v>
      </c>
      <c r="D1093" s="272">
        <v>55539</v>
      </c>
      <c r="E1093" s="395">
        <v>45481</v>
      </c>
    </row>
    <row r="1094" spans="1:5" ht="12.75">
      <c r="A1094" s="189">
        <v>1089</v>
      </c>
      <c r="B1094" s="75" t="s">
        <v>3380</v>
      </c>
      <c r="C1094" s="134" t="s">
        <v>10</v>
      </c>
      <c r="D1094" s="272">
        <v>22997.29</v>
      </c>
      <c r="E1094" s="395">
        <v>45484</v>
      </c>
    </row>
    <row r="1095" spans="1:5" ht="12.75">
      <c r="A1095" s="189">
        <v>1090</v>
      </c>
      <c r="B1095" s="75" t="s">
        <v>14957</v>
      </c>
      <c r="C1095" s="134" t="s">
        <v>10</v>
      </c>
      <c r="D1095" s="272">
        <v>18000</v>
      </c>
      <c r="E1095" s="395">
        <v>45485</v>
      </c>
    </row>
    <row r="1096" spans="1:5" ht="12.75">
      <c r="A1096" s="188">
        <v>1091</v>
      </c>
      <c r="B1096" s="80" t="s">
        <v>2671</v>
      </c>
      <c r="C1096" s="134" t="s">
        <v>10</v>
      </c>
      <c r="D1096" s="272">
        <v>20938</v>
      </c>
      <c r="E1096" s="395">
        <v>45488</v>
      </c>
    </row>
    <row r="1097" spans="1:5" ht="12.75">
      <c r="A1097" s="189">
        <v>1092</v>
      </c>
      <c r="B1097" s="75" t="s">
        <v>3382</v>
      </c>
      <c r="C1097" s="134" t="s">
        <v>10</v>
      </c>
      <c r="D1097" s="272">
        <v>27000</v>
      </c>
      <c r="E1097" s="395">
        <v>45488</v>
      </c>
    </row>
    <row r="1098" spans="1:5" ht="12.75">
      <c r="A1098" s="189">
        <v>1093</v>
      </c>
      <c r="B1098" s="75" t="s">
        <v>3356</v>
      </c>
      <c r="C1098" s="134" t="s">
        <v>10</v>
      </c>
      <c r="D1098" s="272">
        <v>2727</v>
      </c>
      <c r="E1098" s="395">
        <v>45490</v>
      </c>
    </row>
    <row r="1099" spans="1:5" ht="12.75">
      <c r="A1099" s="189">
        <v>1094</v>
      </c>
      <c r="B1099" s="75" t="s">
        <v>3383</v>
      </c>
      <c r="C1099" s="134" t="s">
        <v>10</v>
      </c>
      <c r="D1099" s="272">
        <v>122621.4</v>
      </c>
      <c r="E1099" s="395">
        <v>45491</v>
      </c>
    </row>
    <row r="1100" spans="1:5" ht="12.75">
      <c r="A1100" s="189">
        <v>1095</v>
      </c>
      <c r="B1100" s="75" t="s">
        <v>3384</v>
      </c>
      <c r="C1100" s="134" t="s">
        <v>10</v>
      </c>
      <c r="D1100" s="272">
        <v>16000</v>
      </c>
      <c r="E1100" s="395">
        <v>45492</v>
      </c>
    </row>
    <row r="1101" spans="1:5" ht="12.75">
      <c r="A1101" s="189">
        <v>1096</v>
      </c>
      <c r="B1101" s="75" t="s">
        <v>3385</v>
      </c>
      <c r="C1101" s="134" t="s">
        <v>10</v>
      </c>
      <c r="D1101" s="272">
        <v>141699</v>
      </c>
      <c r="E1101" s="395">
        <v>45492</v>
      </c>
    </row>
    <row r="1102" spans="1:5" ht="12.75">
      <c r="A1102" s="189">
        <v>1097</v>
      </c>
      <c r="B1102" s="75" t="s">
        <v>3386</v>
      </c>
      <c r="C1102" s="134" t="s">
        <v>10</v>
      </c>
      <c r="D1102" s="272">
        <v>34049.699999999997</v>
      </c>
      <c r="E1102" s="395">
        <v>45499</v>
      </c>
    </row>
    <row r="1103" spans="1:5" ht="12.75">
      <c r="A1103" s="189">
        <v>1098</v>
      </c>
      <c r="B1103" s="75" t="s">
        <v>1710</v>
      </c>
      <c r="C1103" s="134" t="s">
        <v>10</v>
      </c>
      <c r="D1103" s="272">
        <v>125600</v>
      </c>
      <c r="E1103" s="395">
        <v>45503</v>
      </c>
    </row>
    <row r="1104" spans="1:5" ht="12.75">
      <c r="A1104" s="189">
        <v>1099</v>
      </c>
      <c r="B1104" s="75" t="s">
        <v>3387</v>
      </c>
      <c r="C1104" s="134" t="s">
        <v>10</v>
      </c>
      <c r="D1104" s="272">
        <v>47698</v>
      </c>
      <c r="E1104" s="395">
        <v>45505</v>
      </c>
    </row>
    <row r="1105" spans="1:5" ht="12.75">
      <c r="A1105" s="189">
        <v>1100</v>
      </c>
      <c r="B1105" s="75" t="s">
        <v>3388</v>
      </c>
      <c r="C1105" s="134" t="s">
        <v>10</v>
      </c>
      <c r="D1105" s="272">
        <v>49225.5</v>
      </c>
      <c r="E1105" s="395">
        <v>45510</v>
      </c>
    </row>
    <row r="1106" spans="1:5" ht="12.75">
      <c r="A1106" s="189">
        <v>1101</v>
      </c>
      <c r="B1106" s="75" t="s">
        <v>1690</v>
      </c>
      <c r="C1106" s="134" t="s">
        <v>10</v>
      </c>
      <c r="D1106" s="272">
        <v>161825</v>
      </c>
      <c r="E1106" s="395">
        <v>45513</v>
      </c>
    </row>
    <row r="1107" spans="1:5" ht="12.75">
      <c r="A1107" s="189">
        <v>1102</v>
      </c>
      <c r="B1107" s="75" t="s">
        <v>1903</v>
      </c>
      <c r="C1107" s="134" t="s">
        <v>10</v>
      </c>
      <c r="D1107" s="272">
        <v>39824.730000000003</v>
      </c>
      <c r="E1107" s="395">
        <v>45513</v>
      </c>
    </row>
    <row r="1108" spans="1:5" ht="12.75">
      <c r="A1108" s="188">
        <v>1103</v>
      </c>
      <c r="B1108" s="80" t="s">
        <v>2762</v>
      </c>
      <c r="C1108" s="134" t="s">
        <v>10</v>
      </c>
      <c r="D1108" s="305">
        <v>43899.67</v>
      </c>
      <c r="E1108" s="395">
        <v>45516</v>
      </c>
    </row>
    <row r="1109" spans="1:5" ht="12.75">
      <c r="A1109" s="189">
        <v>1104</v>
      </c>
      <c r="B1109" s="75" t="s">
        <v>3389</v>
      </c>
      <c r="C1109" s="134" t="s">
        <v>10</v>
      </c>
      <c r="D1109" s="305">
        <v>81193.03</v>
      </c>
      <c r="E1109" s="395">
        <v>45517</v>
      </c>
    </row>
    <row r="1110" spans="1:5" ht="12.75">
      <c r="A1110" s="189">
        <v>1105</v>
      </c>
      <c r="B1110" s="75" t="s">
        <v>3390</v>
      </c>
      <c r="C1110" s="134" t="s">
        <v>1382</v>
      </c>
      <c r="D1110" s="305">
        <v>47000</v>
      </c>
      <c r="E1110" s="395">
        <v>45523</v>
      </c>
    </row>
    <row r="1111" spans="1:5" ht="12.75">
      <c r="A1111" s="189">
        <v>1106</v>
      </c>
      <c r="B1111" s="75" t="s">
        <v>3391</v>
      </c>
      <c r="C1111" s="134" t="s">
        <v>10</v>
      </c>
      <c r="D1111" s="305">
        <v>22869</v>
      </c>
      <c r="E1111" s="395">
        <v>45525</v>
      </c>
    </row>
    <row r="1112" spans="1:5" ht="12.75">
      <c r="A1112" s="189">
        <v>1107</v>
      </c>
      <c r="B1112" s="75" t="s">
        <v>1939</v>
      </c>
      <c r="C1112" s="134" t="s">
        <v>10</v>
      </c>
      <c r="D1112" s="305">
        <v>202884</v>
      </c>
      <c r="E1112" s="395">
        <v>45530</v>
      </c>
    </row>
    <row r="1113" spans="1:5" ht="12.75">
      <c r="A1113" s="189">
        <v>1108</v>
      </c>
      <c r="B1113" s="75" t="s">
        <v>3392</v>
      </c>
      <c r="C1113" s="134" t="s">
        <v>10</v>
      </c>
      <c r="D1113" s="305">
        <v>91726.47</v>
      </c>
      <c r="E1113" s="395">
        <v>45530</v>
      </c>
    </row>
    <row r="1114" spans="1:5" ht="12.75">
      <c r="A1114" s="189">
        <v>1109</v>
      </c>
      <c r="B1114" s="75" t="s">
        <v>3393</v>
      </c>
      <c r="C1114" s="134" t="s">
        <v>10</v>
      </c>
      <c r="D1114" s="305">
        <v>46628</v>
      </c>
      <c r="E1114" s="395">
        <v>45533</v>
      </c>
    </row>
    <row r="1115" spans="1:5" ht="12.75">
      <c r="A1115" s="189">
        <v>1110</v>
      </c>
      <c r="B1115" s="75" t="s">
        <v>3394</v>
      </c>
      <c r="C1115" s="134" t="s">
        <v>10</v>
      </c>
      <c r="D1115" s="305">
        <v>5590.2</v>
      </c>
      <c r="E1115" s="395">
        <v>45533</v>
      </c>
    </row>
    <row r="1116" spans="1:5" ht="12.75">
      <c r="A1116" s="189">
        <v>1111</v>
      </c>
      <c r="B1116" s="75" t="s">
        <v>1833</v>
      </c>
      <c r="C1116" s="134" t="s">
        <v>10</v>
      </c>
      <c r="D1116" s="305">
        <v>111862</v>
      </c>
      <c r="E1116" s="395">
        <v>45538</v>
      </c>
    </row>
    <row r="1117" spans="1:5" ht="12.75">
      <c r="A1117" s="189">
        <v>1112</v>
      </c>
      <c r="B1117" s="75" t="s">
        <v>2102</v>
      </c>
      <c r="C1117" s="134" t="s">
        <v>10</v>
      </c>
      <c r="D1117" s="305">
        <v>36318</v>
      </c>
      <c r="E1117" s="395">
        <v>45538</v>
      </c>
    </row>
    <row r="1118" spans="1:5" ht="12.75">
      <c r="A1118" s="189">
        <v>1113</v>
      </c>
      <c r="B1118" s="75" t="s">
        <v>3138</v>
      </c>
      <c r="C1118" s="134" t="s">
        <v>10</v>
      </c>
      <c r="D1118" s="305">
        <v>22620</v>
      </c>
      <c r="E1118" s="395">
        <v>45540</v>
      </c>
    </row>
    <row r="1119" spans="1:5" ht="12.75">
      <c r="A1119" s="189">
        <v>1114</v>
      </c>
      <c r="B1119" s="75" t="s">
        <v>2449</v>
      </c>
      <c r="C1119" s="134" t="s">
        <v>10</v>
      </c>
      <c r="D1119" s="305">
        <v>32253</v>
      </c>
      <c r="E1119" s="395">
        <v>45541</v>
      </c>
    </row>
    <row r="1120" spans="1:5" ht="12.75">
      <c r="A1120" s="189">
        <v>1115</v>
      </c>
      <c r="B1120" s="75" t="s">
        <v>2149</v>
      </c>
      <c r="C1120" s="134" t="s">
        <v>10</v>
      </c>
      <c r="D1120" s="305">
        <v>30808.7</v>
      </c>
      <c r="E1120" s="395">
        <v>45541</v>
      </c>
    </row>
    <row r="1121" spans="1:5" ht="12.75">
      <c r="A1121" s="189">
        <v>1116</v>
      </c>
      <c r="B1121" s="75" t="s">
        <v>2136</v>
      </c>
      <c r="C1121" s="134" t="s">
        <v>10</v>
      </c>
      <c r="D1121" s="305">
        <v>81130</v>
      </c>
      <c r="E1121" s="395">
        <v>45541</v>
      </c>
    </row>
    <row r="1122" spans="1:5" ht="12.75">
      <c r="A1122" s="189">
        <v>1117</v>
      </c>
      <c r="B1122" s="75" t="s">
        <v>3395</v>
      </c>
      <c r="C1122" s="134" t="s">
        <v>10</v>
      </c>
      <c r="D1122" s="305">
        <v>34641</v>
      </c>
      <c r="E1122" s="395">
        <v>45545</v>
      </c>
    </row>
    <row r="1123" spans="1:5" ht="12.75">
      <c r="A1123" s="189">
        <v>1118</v>
      </c>
      <c r="B1123" s="75" t="s">
        <v>3397</v>
      </c>
      <c r="C1123" s="134" t="s">
        <v>10</v>
      </c>
      <c r="D1123" s="305">
        <v>72000</v>
      </c>
      <c r="E1123" s="395">
        <v>45546</v>
      </c>
    </row>
    <row r="1124" spans="1:5" ht="12.75">
      <c r="A1124" s="189">
        <v>1119</v>
      </c>
      <c r="B1124" s="75" t="s">
        <v>3396</v>
      </c>
      <c r="C1124" s="134" t="s">
        <v>10</v>
      </c>
      <c r="D1124" s="305">
        <v>13068</v>
      </c>
      <c r="E1124" s="395">
        <v>45546</v>
      </c>
    </row>
    <row r="1125" spans="1:5" ht="12.75">
      <c r="A1125" s="188">
        <v>1120</v>
      </c>
      <c r="B1125" s="80" t="s">
        <v>2225</v>
      </c>
      <c r="C1125" s="134" t="s">
        <v>10</v>
      </c>
      <c r="D1125" s="305">
        <v>31505.85</v>
      </c>
      <c r="E1125" s="395">
        <v>45551</v>
      </c>
    </row>
    <row r="1126" spans="1:5" ht="12.75">
      <c r="A1126" s="189">
        <v>1121</v>
      </c>
      <c r="B1126" s="75" t="s">
        <v>3398</v>
      </c>
      <c r="C1126" s="134" t="s">
        <v>10</v>
      </c>
      <c r="D1126" s="305">
        <v>59585</v>
      </c>
      <c r="E1126" s="395">
        <v>45551</v>
      </c>
    </row>
    <row r="1127" spans="1:5" ht="12.75">
      <c r="A1127" s="189">
        <v>1122</v>
      </c>
      <c r="B1127" s="75" t="s">
        <v>3399</v>
      </c>
      <c r="C1127" s="134" t="s">
        <v>10</v>
      </c>
      <c r="D1127" s="305">
        <v>42471</v>
      </c>
      <c r="E1127" s="395">
        <v>45552</v>
      </c>
    </row>
    <row r="1128" spans="1:5" ht="12.75">
      <c r="A1128" s="189">
        <v>1123</v>
      </c>
      <c r="B1128" s="75" t="s">
        <v>2144</v>
      </c>
      <c r="C1128" s="134" t="s">
        <v>10</v>
      </c>
      <c r="D1128" s="305">
        <v>3946.54</v>
      </c>
      <c r="E1128" s="395">
        <v>45555</v>
      </c>
    </row>
    <row r="1129" spans="1:5" ht="12.75">
      <c r="A1129" s="189">
        <v>1124</v>
      </c>
      <c r="B1129" s="75" t="s">
        <v>2143</v>
      </c>
      <c r="C1129" s="134" t="s">
        <v>10</v>
      </c>
      <c r="D1129" s="305">
        <v>29403</v>
      </c>
      <c r="E1129" s="395">
        <v>45555</v>
      </c>
    </row>
    <row r="1130" spans="1:5" ht="12.75">
      <c r="A1130" s="189">
        <v>1125</v>
      </c>
      <c r="B1130" s="75" t="s">
        <v>3400</v>
      </c>
      <c r="C1130" s="134" t="s">
        <v>10</v>
      </c>
      <c r="D1130" s="305">
        <v>25654</v>
      </c>
      <c r="E1130" s="395">
        <v>45558</v>
      </c>
    </row>
    <row r="1131" spans="1:5" ht="12.75">
      <c r="A1131" s="189">
        <v>1126</v>
      </c>
      <c r="B1131" s="75" t="s">
        <v>3029</v>
      </c>
      <c r="C1131" s="134" t="s">
        <v>10</v>
      </c>
      <c r="D1131" s="305">
        <v>19334.189999999999</v>
      </c>
      <c r="E1131" s="395">
        <v>45559</v>
      </c>
    </row>
    <row r="1132" spans="1:5" ht="12.75">
      <c r="A1132" s="189">
        <v>1127</v>
      </c>
      <c r="B1132" s="75" t="s">
        <v>3401</v>
      </c>
      <c r="C1132" s="134" t="s">
        <v>10</v>
      </c>
      <c r="D1132" s="305">
        <v>20000</v>
      </c>
      <c r="E1132" s="395">
        <v>45560</v>
      </c>
    </row>
    <row r="1133" spans="1:5" ht="12.75">
      <c r="A1133" s="189">
        <v>1128</v>
      </c>
      <c r="B1133" s="75" t="s">
        <v>3402</v>
      </c>
      <c r="C1133" s="134" t="s">
        <v>10</v>
      </c>
      <c r="D1133" s="305">
        <v>18540</v>
      </c>
      <c r="E1133" s="395">
        <v>45565</v>
      </c>
    </row>
    <row r="1134" spans="1:5" ht="12.75">
      <c r="A1134" s="189">
        <v>1129</v>
      </c>
      <c r="B1134" s="75" t="s">
        <v>3403</v>
      </c>
      <c r="C1134" s="134" t="s">
        <v>10</v>
      </c>
      <c r="D1134" s="305">
        <v>4499.97</v>
      </c>
      <c r="E1134" s="395">
        <v>45566</v>
      </c>
    </row>
    <row r="1135" spans="1:5" ht="12.75">
      <c r="A1135" s="189">
        <v>1130</v>
      </c>
      <c r="B1135" s="75" t="s">
        <v>2048</v>
      </c>
      <c r="C1135" s="134" t="s">
        <v>10</v>
      </c>
      <c r="D1135" s="305">
        <v>60279</v>
      </c>
      <c r="E1135" s="395">
        <v>45566</v>
      </c>
    </row>
    <row r="1136" spans="1:5" ht="12.75">
      <c r="A1136" s="189">
        <v>1131</v>
      </c>
      <c r="B1136" s="75" t="s">
        <v>3404</v>
      </c>
      <c r="C1136" s="134" t="s">
        <v>10</v>
      </c>
      <c r="D1136" s="305">
        <v>41382</v>
      </c>
      <c r="E1136" s="395">
        <v>45572</v>
      </c>
    </row>
    <row r="1137" spans="1:5" ht="12.75">
      <c r="A1137" s="189">
        <v>1132</v>
      </c>
      <c r="B1137" s="75" t="s">
        <v>3405</v>
      </c>
      <c r="C1137" s="134" t="s">
        <v>10</v>
      </c>
      <c r="D1137" s="305">
        <v>42565</v>
      </c>
      <c r="E1137" s="395">
        <v>45572</v>
      </c>
    </row>
    <row r="1138" spans="1:5" ht="12.75">
      <c r="A1138" s="189">
        <v>1133</v>
      </c>
      <c r="B1138" s="75" t="s">
        <v>3407</v>
      </c>
      <c r="C1138" s="134" t="s">
        <v>10</v>
      </c>
      <c r="D1138" s="305">
        <v>43788</v>
      </c>
      <c r="E1138" s="395">
        <v>45575</v>
      </c>
    </row>
    <row r="1139" spans="1:5" ht="12.75">
      <c r="A1139" s="189">
        <v>1134</v>
      </c>
      <c r="B1139" s="75" t="s">
        <v>3406</v>
      </c>
      <c r="C1139" s="134" t="s">
        <v>10</v>
      </c>
      <c r="D1139" s="305">
        <v>27734.639999999999</v>
      </c>
      <c r="E1139" s="395">
        <v>45575</v>
      </c>
    </row>
    <row r="1140" spans="1:5" ht="12.75">
      <c r="A1140" s="189">
        <v>1135</v>
      </c>
      <c r="B1140" s="75" t="s">
        <v>3408</v>
      </c>
      <c r="C1140" s="134" t="s">
        <v>10</v>
      </c>
      <c r="D1140" s="305">
        <v>19614</v>
      </c>
      <c r="E1140" s="395">
        <v>45575</v>
      </c>
    </row>
    <row r="1141" spans="1:5" ht="12.75">
      <c r="A1141" s="189">
        <v>1136</v>
      </c>
      <c r="B1141" s="75" t="s">
        <v>3409</v>
      </c>
      <c r="C1141" s="134" t="s">
        <v>10</v>
      </c>
      <c r="D1141" s="305">
        <v>19928.7</v>
      </c>
      <c r="E1141" s="395">
        <v>45576</v>
      </c>
    </row>
    <row r="1142" spans="1:5" ht="12.75">
      <c r="A1142" s="188">
        <v>1137</v>
      </c>
      <c r="B1142" s="80" t="s">
        <v>3410</v>
      </c>
      <c r="C1142" s="134" t="s">
        <v>10</v>
      </c>
      <c r="D1142" s="272">
        <v>49000</v>
      </c>
      <c r="E1142" s="395">
        <v>45579</v>
      </c>
    </row>
    <row r="1143" spans="1:5" ht="12.75">
      <c r="A1143" s="189">
        <v>1138</v>
      </c>
      <c r="B1143" s="75" t="s">
        <v>1605</v>
      </c>
      <c r="C1143" s="134" t="s">
        <v>10</v>
      </c>
      <c r="D1143" s="272">
        <v>22298</v>
      </c>
      <c r="E1143" s="395">
        <v>45583</v>
      </c>
    </row>
    <row r="1144" spans="1:5" ht="12.75">
      <c r="A1144" s="189">
        <v>1139</v>
      </c>
      <c r="B1144" s="75" t="s">
        <v>3411</v>
      </c>
      <c r="C1144" s="134" t="s">
        <v>10</v>
      </c>
      <c r="D1144" s="272">
        <v>72354</v>
      </c>
      <c r="E1144" s="395">
        <v>45589</v>
      </c>
    </row>
    <row r="1145" spans="1:5" ht="12.75">
      <c r="A1145" s="189">
        <v>1140</v>
      </c>
      <c r="B1145" s="75" t="s">
        <v>2156</v>
      </c>
      <c r="C1145" s="134" t="s">
        <v>10</v>
      </c>
      <c r="D1145" s="272">
        <v>15195</v>
      </c>
      <c r="E1145" s="395">
        <v>45589</v>
      </c>
    </row>
    <row r="1146" spans="1:5" ht="12.75">
      <c r="A1146" s="189">
        <v>1141</v>
      </c>
      <c r="B1146" s="75" t="s">
        <v>3412</v>
      </c>
      <c r="C1146" s="134" t="s">
        <v>10</v>
      </c>
      <c r="D1146" s="272">
        <v>75848.850000000006</v>
      </c>
      <c r="E1146" s="395">
        <v>45593</v>
      </c>
    </row>
    <row r="1147" spans="1:5" ht="12.75">
      <c r="A1147" s="189">
        <v>1142</v>
      </c>
      <c r="B1147" s="75" t="s">
        <v>3413</v>
      </c>
      <c r="C1147" s="134" t="s">
        <v>10</v>
      </c>
      <c r="D1147" s="272">
        <v>10345.49</v>
      </c>
      <c r="E1147" s="395">
        <v>45593</v>
      </c>
    </row>
    <row r="1148" spans="1:5" ht="12.75">
      <c r="A1148" s="189">
        <v>1143</v>
      </c>
      <c r="B1148" s="75" t="s">
        <v>2052</v>
      </c>
      <c r="C1148" s="134" t="s">
        <v>10</v>
      </c>
      <c r="D1148" s="272">
        <v>7000</v>
      </c>
      <c r="E1148" s="395">
        <v>45593</v>
      </c>
    </row>
    <row r="1149" spans="1:5" ht="12.75">
      <c r="A1149" s="189">
        <v>1144</v>
      </c>
      <c r="B1149" s="75" t="s">
        <v>3414</v>
      </c>
      <c r="C1149" s="134" t="s">
        <v>10</v>
      </c>
      <c r="D1149" s="272">
        <v>31972.67</v>
      </c>
      <c r="E1149" s="395">
        <v>45596</v>
      </c>
    </row>
    <row r="1150" spans="1:5" ht="12.75">
      <c r="A1150" s="189">
        <v>1145</v>
      </c>
      <c r="B1150" s="75" t="s">
        <v>2991</v>
      </c>
      <c r="C1150" s="134" t="s">
        <v>10</v>
      </c>
      <c r="D1150" s="272">
        <v>31764.71</v>
      </c>
      <c r="E1150" s="395">
        <v>45596</v>
      </c>
    </row>
    <row r="1151" spans="1:5" ht="12.75">
      <c r="A1151" s="189">
        <v>1146</v>
      </c>
      <c r="B1151" s="75" t="s">
        <v>3415</v>
      </c>
      <c r="C1151" s="134" t="s">
        <v>10</v>
      </c>
      <c r="D1151" s="272">
        <v>57927</v>
      </c>
      <c r="E1151" s="395">
        <v>45600</v>
      </c>
    </row>
    <row r="1152" spans="1:5" ht="12.75">
      <c r="A1152" s="189">
        <v>1147</v>
      </c>
      <c r="B1152" s="75" t="s">
        <v>3416</v>
      </c>
      <c r="C1152" s="134" t="s">
        <v>10</v>
      </c>
      <c r="D1152" s="272">
        <v>90003</v>
      </c>
      <c r="E1152" s="395">
        <v>45600</v>
      </c>
    </row>
    <row r="1153" spans="1:5" ht="12.75">
      <c r="A1153" s="189">
        <v>1148</v>
      </c>
      <c r="B1153" s="75" t="s">
        <v>3417</v>
      </c>
      <c r="C1153" s="134" t="s">
        <v>10</v>
      </c>
      <c r="D1153" s="272">
        <v>8103.31</v>
      </c>
      <c r="E1153" s="395">
        <v>45601</v>
      </c>
    </row>
    <row r="1154" spans="1:5" ht="12.75">
      <c r="A1154" s="189">
        <v>1149</v>
      </c>
      <c r="B1154" s="75" t="s">
        <v>2615</v>
      </c>
      <c r="C1154" s="134" t="s">
        <v>10</v>
      </c>
      <c r="D1154" s="272">
        <v>25720</v>
      </c>
      <c r="E1154" s="395">
        <v>45601</v>
      </c>
    </row>
    <row r="1155" spans="1:5" ht="12.75">
      <c r="A1155" s="189">
        <v>1150</v>
      </c>
      <c r="B1155" s="75" t="s">
        <v>3281</v>
      </c>
      <c r="C1155" s="134" t="s">
        <v>10</v>
      </c>
      <c r="D1155" s="272">
        <v>14275</v>
      </c>
      <c r="E1155" s="395">
        <v>45602</v>
      </c>
    </row>
    <row r="1156" spans="1:5" ht="12.75">
      <c r="A1156" s="189">
        <v>1151</v>
      </c>
      <c r="B1156" s="75" t="s">
        <v>2831</v>
      </c>
      <c r="C1156" s="134" t="s">
        <v>10</v>
      </c>
      <c r="D1156" s="272">
        <v>31595</v>
      </c>
      <c r="E1156" s="395">
        <v>45603</v>
      </c>
    </row>
    <row r="1157" spans="1:5" ht="12.75">
      <c r="A1157" s="188">
        <v>1152</v>
      </c>
      <c r="B1157" s="80" t="s">
        <v>3418</v>
      </c>
      <c r="C1157" s="134" t="s">
        <v>10</v>
      </c>
      <c r="D1157" s="272">
        <v>6998</v>
      </c>
      <c r="E1157" s="395">
        <v>45603</v>
      </c>
    </row>
    <row r="1158" spans="1:5" ht="12.75">
      <c r="A1158" s="188">
        <v>1153</v>
      </c>
      <c r="B1158" s="80" t="s">
        <v>3419</v>
      </c>
      <c r="C1158" s="134" t="s">
        <v>10</v>
      </c>
      <c r="D1158" s="272">
        <v>31700</v>
      </c>
      <c r="E1158" s="395">
        <v>45607</v>
      </c>
    </row>
    <row r="1159" spans="1:5" ht="12.75">
      <c r="A1159" s="189">
        <v>1154</v>
      </c>
      <c r="B1159" s="75" t="s">
        <v>2162</v>
      </c>
      <c r="C1159" s="134" t="s">
        <v>10</v>
      </c>
      <c r="D1159" s="272">
        <v>72000</v>
      </c>
      <c r="E1159" s="395">
        <v>45607</v>
      </c>
    </row>
    <row r="1160" spans="1:5" ht="12.75">
      <c r="A1160" s="189">
        <v>1155</v>
      </c>
      <c r="B1160" s="75" t="s">
        <v>3420</v>
      </c>
      <c r="C1160" s="134" t="s">
        <v>10</v>
      </c>
      <c r="D1160" s="272">
        <v>22288</v>
      </c>
      <c r="E1160" s="395">
        <v>45608</v>
      </c>
    </row>
    <row r="1161" spans="1:5" ht="12.75">
      <c r="A1161" s="189">
        <v>1156</v>
      </c>
      <c r="B1161" s="75" t="s">
        <v>3421</v>
      </c>
      <c r="C1161" s="134" t="s">
        <v>10</v>
      </c>
      <c r="D1161" s="272">
        <v>30921</v>
      </c>
      <c r="E1161" s="395">
        <v>45609</v>
      </c>
    </row>
    <row r="1162" spans="1:5" ht="12.75">
      <c r="A1162" s="189">
        <v>1157</v>
      </c>
      <c r="B1162" s="75" t="s">
        <v>3422</v>
      </c>
      <c r="C1162" s="134" t="s">
        <v>10</v>
      </c>
      <c r="D1162" s="272">
        <v>22837.5</v>
      </c>
      <c r="E1162" s="395">
        <v>45609</v>
      </c>
    </row>
    <row r="1163" spans="1:5" ht="12.75">
      <c r="A1163" s="189">
        <v>1158</v>
      </c>
      <c r="B1163" s="75" t="s">
        <v>2615</v>
      </c>
      <c r="C1163" s="134" t="s">
        <v>10</v>
      </c>
      <c r="D1163" s="272">
        <v>28797</v>
      </c>
      <c r="E1163" s="395">
        <v>45610</v>
      </c>
    </row>
    <row r="1164" spans="1:5" ht="12.75">
      <c r="A1164" s="189">
        <v>1159</v>
      </c>
      <c r="B1164" s="75" t="s">
        <v>3423</v>
      </c>
      <c r="C1164" s="134" t="s">
        <v>10</v>
      </c>
      <c r="D1164" s="272">
        <v>9470</v>
      </c>
      <c r="E1164" s="395">
        <v>45618</v>
      </c>
    </row>
    <row r="1165" spans="1:5" ht="12.75">
      <c r="A1165" s="189">
        <v>1160</v>
      </c>
      <c r="B1165" s="75" t="s">
        <v>2485</v>
      </c>
      <c r="C1165" s="134" t="s">
        <v>10</v>
      </c>
      <c r="D1165" s="272">
        <v>53000</v>
      </c>
      <c r="E1165" s="395">
        <v>45618</v>
      </c>
    </row>
    <row r="1166" spans="1:5" ht="12.75">
      <c r="A1166" s="189">
        <v>1161</v>
      </c>
      <c r="B1166" s="75" t="s">
        <v>3424</v>
      </c>
      <c r="C1166" s="134" t="s">
        <v>10</v>
      </c>
      <c r="D1166" s="272">
        <v>64383</v>
      </c>
      <c r="E1166" s="395">
        <v>45618</v>
      </c>
    </row>
    <row r="1167" spans="1:5" ht="12.75">
      <c r="A1167" s="189">
        <v>1162</v>
      </c>
      <c r="B1167" s="75" t="s">
        <v>3425</v>
      </c>
      <c r="C1167" s="134" t="s">
        <v>10</v>
      </c>
      <c r="D1167" s="272">
        <v>15374</v>
      </c>
      <c r="E1167" s="395">
        <v>45625</v>
      </c>
    </row>
    <row r="1168" spans="1:5" ht="12.75">
      <c r="A1168" s="189">
        <v>1163</v>
      </c>
      <c r="B1168" s="75" t="s">
        <v>2428</v>
      </c>
      <c r="C1168" s="134" t="s">
        <v>10</v>
      </c>
      <c r="D1168" s="272">
        <v>22300</v>
      </c>
      <c r="E1168" s="395">
        <v>45629</v>
      </c>
    </row>
    <row r="1169" spans="1:5" ht="12.75">
      <c r="A1169" s="189">
        <v>1164</v>
      </c>
      <c r="B1169" s="75" t="s">
        <v>3426</v>
      </c>
      <c r="C1169" s="134" t="s">
        <v>10</v>
      </c>
      <c r="D1169" s="272">
        <v>22104</v>
      </c>
      <c r="E1169" s="395">
        <v>45630</v>
      </c>
    </row>
    <row r="1170" spans="1:5" ht="12.75">
      <c r="A1170" s="189">
        <v>1165</v>
      </c>
      <c r="B1170" s="75" t="s">
        <v>2169</v>
      </c>
      <c r="C1170" s="134" t="s">
        <v>10</v>
      </c>
      <c r="D1170" s="272">
        <v>65000</v>
      </c>
      <c r="E1170" s="395">
        <v>45630</v>
      </c>
    </row>
    <row r="1171" spans="1:5" ht="12.75">
      <c r="A1171" s="189">
        <v>1166</v>
      </c>
      <c r="B1171" s="75" t="s">
        <v>3427</v>
      </c>
      <c r="C1171" s="134" t="s">
        <v>10</v>
      </c>
      <c r="D1171" s="272">
        <v>29043.63</v>
      </c>
      <c r="E1171" s="395">
        <v>45639</v>
      </c>
    </row>
    <row r="1172" spans="1:5" ht="12.75">
      <c r="A1172" s="189">
        <v>1167</v>
      </c>
      <c r="B1172" s="75" t="s">
        <v>3428</v>
      </c>
      <c r="C1172" s="134" t="s">
        <v>10</v>
      </c>
      <c r="D1172" s="272">
        <v>26516</v>
      </c>
      <c r="E1172" s="395">
        <v>45642</v>
      </c>
    </row>
    <row r="1173" spans="1:5" ht="12.75">
      <c r="A1173" s="189">
        <v>1168</v>
      </c>
      <c r="B1173" s="75" t="s">
        <v>3429</v>
      </c>
      <c r="C1173" s="134" t="s">
        <v>10</v>
      </c>
      <c r="D1173" s="272">
        <v>98422</v>
      </c>
      <c r="E1173" s="395">
        <v>45644</v>
      </c>
    </row>
    <row r="1174" spans="1:5" ht="12.75">
      <c r="A1174" s="189">
        <v>1169</v>
      </c>
      <c r="B1174" s="75" t="s">
        <v>3430</v>
      </c>
      <c r="C1174" s="134" t="s">
        <v>10</v>
      </c>
      <c r="D1174" s="272">
        <v>34804</v>
      </c>
      <c r="E1174" s="395">
        <v>45644</v>
      </c>
    </row>
    <row r="1175" spans="1:5" ht="12.75">
      <c r="A1175" s="189">
        <v>1170</v>
      </c>
      <c r="B1175" s="75" t="s">
        <v>3431</v>
      </c>
      <c r="C1175" s="134" t="s">
        <v>10</v>
      </c>
      <c r="D1175" s="272">
        <v>73503</v>
      </c>
      <c r="E1175" s="395">
        <v>45644</v>
      </c>
    </row>
    <row r="1176" spans="1:5" ht="12.75">
      <c r="A1176" s="189">
        <v>1171</v>
      </c>
      <c r="B1176" s="75" t="s">
        <v>1816</v>
      </c>
      <c r="C1176" s="134" t="s">
        <v>10</v>
      </c>
      <c r="D1176" s="272">
        <v>19592.5</v>
      </c>
      <c r="E1176" s="395">
        <v>45645</v>
      </c>
    </row>
    <row r="1177" spans="1:5" ht="12.75">
      <c r="A1177" s="189">
        <v>1172</v>
      </c>
      <c r="B1177" s="75" t="s">
        <v>2180</v>
      </c>
      <c r="C1177" s="134" t="s">
        <v>10</v>
      </c>
      <c r="D1177" s="272">
        <v>87000</v>
      </c>
      <c r="E1177" s="395">
        <v>45660</v>
      </c>
    </row>
    <row r="1178" spans="1:5" ht="12.75">
      <c r="A1178" s="189">
        <v>1173</v>
      </c>
      <c r="B1178" s="75" t="s">
        <v>3432</v>
      </c>
      <c r="C1178" s="134" t="s">
        <v>10</v>
      </c>
      <c r="D1178" s="272">
        <v>34918</v>
      </c>
      <c r="E1178" s="395">
        <v>45672</v>
      </c>
    </row>
    <row r="1179" spans="1:5" ht="12.75">
      <c r="A1179" s="189">
        <v>1174</v>
      </c>
      <c r="B1179" s="75" t="s">
        <v>2187</v>
      </c>
      <c r="C1179" s="134" t="s">
        <v>10</v>
      </c>
      <c r="D1179" s="272">
        <v>18040</v>
      </c>
      <c r="E1179" s="395">
        <v>45677</v>
      </c>
    </row>
    <row r="1180" spans="1:5" ht="12.75">
      <c r="A1180" s="189">
        <v>1175</v>
      </c>
      <c r="B1180" s="75" t="s">
        <v>1834</v>
      </c>
      <c r="C1180" s="134" t="s">
        <v>10</v>
      </c>
      <c r="D1180" s="272">
        <v>27000</v>
      </c>
      <c r="E1180" s="395">
        <v>45678</v>
      </c>
    </row>
    <row r="1181" spans="1:5" ht="12.75">
      <c r="A1181" s="189">
        <v>1176</v>
      </c>
      <c r="B1181" s="75" t="s">
        <v>3434</v>
      </c>
      <c r="C1181" s="134" t="s">
        <v>10</v>
      </c>
      <c r="D1181" s="272">
        <v>30840</v>
      </c>
      <c r="E1181" s="395">
        <v>45680</v>
      </c>
    </row>
    <row r="1182" spans="1:5" ht="12.75">
      <c r="A1182" s="189">
        <v>1177</v>
      </c>
      <c r="B1182" s="75" t="s">
        <v>3433</v>
      </c>
      <c r="C1182" s="134" t="s">
        <v>1382</v>
      </c>
      <c r="D1182" s="272">
        <v>8285</v>
      </c>
      <c r="E1182" s="395">
        <v>45680</v>
      </c>
    </row>
    <row r="1183" spans="1:5" ht="12.75">
      <c r="A1183" s="189">
        <v>1178</v>
      </c>
      <c r="B1183" s="75" t="s">
        <v>3435</v>
      </c>
      <c r="C1183" s="134" t="s">
        <v>10</v>
      </c>
      <c r="D1183" s="272">
        <v>31690</v>
      </c>
      <c r="E1183" s="395">
        <v>45685</v>
      </c>
    </row>
    <row r="1184" spans="1:5" ht="12.75">
      <c r="A1184" s="189">
        <v>1179</v>
      </c>
      <c r="B1184" s="75" t="s">
        <v>3436</v>
      </c>
      <c r="C1184" s="134" t="s">
        <v>10</v>
      </c>
      <c r="D1184" s="272">
        <v>100000</v>
      </c>
      <c r="E1184" s="395">
        <v>45687</v>
      </c>
    </row>
    <row r="1185" spans="1:5" ht="12.75">
      <c r="A1185" s="189">
        <v>1180</v>
      </c>
      <c r="B1185" s="75" t="s">
        <v>3437</v>
      </c>
      <c r="C1185" s="134" t="s">
        <v>10</v>
      </c>
      <c r="D1185" s="272">
        <v>38193</v>
      </c>
      <c r="E1185" s="395">
        <v>45692</v>
      </c>
    </row>
    <row r="1186" spans="1:5" ht="12.75">
      <c r="A1186" s="189">
        <v>1181</v>
      </c>
      <c r="B1186" s="75" t="s">
        <v>3439</v>
      </c>
      <c r="C1186" s="134" t="s">
        <v>10</v>
      </c>
      <c r="D1186" s="272">
        <v>47025</v>
      </c>
      <c r="E1186" s="395">
        <v>45692</v>
      </c>
    </row>
    <row r="1187" spans="1:5" ht="12.75">
      <c r="A1187" s="189">
        <v>1182</v>
      </c>
      <c r="B1187" s="75" t="s">
        <v>3204</v>
      </c>
      <c r="C1187" s="134" t="s">
        <v>10</v>
      </c>
      <c r="D1187" s="272">
        <v>12426.3</v>
      </c>
      <c r="E1187" s="395">
        <v>45695</v>
      </c>
    </row>
    <row r="1188" spans="1:5" ht="12.75">
      <c r="A1188" s="189">
        <v>1183</v>
      </c>
      <c r="B1188" s="75" t="s">
        <v>1970</v>
      </c>
      <c r="C1188" s="134" t="s">
        <v>10</v>
      </c>
      <c r="D1188" s="272">
        <v>35348</v>
      </c>
      <c r="E1188" s="395">
        <v>45699</v>
      </c>
    </row>
    <row r="1189" spans="1:5" ht="12.75">
      <c r="A1189" s="189">
        <v>1184</v>
      </c>
      <c r="B1189" s="75" t="s">
        <v>3440</v>
      </c>
      <c r="C1189" s="134" t="s">
        <v>10</v>
      </c>
      <c r="D1189" s="272">
        <v>26847</v>
      </c>
      <c r="E1189" s="395">
        <v>45699</v>
      </c>
    </row>
    <row r="1190" spans="1:5" ht="12.75">
      <c r="A1190" s="189">
        <v>1185</v>
      </c>
      <c r="B1190" s="75" t="s">
        <v>3441</v>
      </c>
      <c r="C1190" s="134" t="s">
        <v>10</v>
      </c>
      <c r="D1190" s="272">
        <v>5145</v>
      </c>
      <c r="E1190" s="395">
        <v>45700</v>
      </c>
    </row>
    <row r="1191" spans="1:5" ht="12.75">
      <c r="A1191" s="189">
        <v>1186</v>
      </c>
      <c r="B1191" s="75" t="s">
        <v>2136</v>
      </c>
      <c r="C1191" s="134" t="s">
        <v>10</v>
      </c>
      <c r="D1191" s="272">
        <v>79200</v>
      </c>
      <c r="E1191" s="395">
        <v>45701</v>
      </c>
    </row>
    <row r="1192" spans="1:5" ht="12.75">
      <c r="A1192" s="189">
        <v>1187</v>
      </c>
      <c r="B1192" s="75" t="s">
        <v>3442</v>
      </c>
      <c r="C1192" s="134" t="s">
        <v>10</v>
      </c>
      <c r="D1192" s="272">
        <v>21670</v>
      </c>
      <c r="E1192" s="395">
        <v>45702</v>
      </c>
    </row>
    <row r="1193" spans="1:5" ht="12.75">
      <c r="A1193" s="189">
        <v>1188</v>
      </c>
      <c r="B1193" s="75" t="s">
        <v>1957</v>
      </c>
      <c r="C1193" s="134" t="s">
        <v>10</v>
      </c>
      <c r="D1193" s="272">
        <v>14009</v>
      </c>
      <c r="E1193" s="395">
        <v>45702</v>
      </c>
    </row>
    <row r="1194" spans="1:5" ht="12.75">
      <c r="A1194" s="189">
        <v>1189</v>
      </c>
      <c r="B1194" s="75" t="s">
        <v>3444</v>
      </c>
      <c r="C1194" s="134" t="s">
        <v>10</v>
      </c>
      <c r="D1194" s="272">
        <v>50337.11</v>
      </c>
      <c r="E1194" s="395">
        <v>45705</v>
      </c>
    </row>
    <row r="1195" spans="1:5" ht="12.75">
      <c r="A1195" s="189">
        <v>1190</v>
      </c>
      <c r="B1195" s="75" t="s">
        <v>3443</v>
      </c>
      <c r="C1195" s="134" t="s">
        <v>10</v>
      </c>
      <c r="D1195" s="272">
        <v>30853.35</v>
      </c>
      <c r="E1195" s="395">
        <v>45705</v>
      </c>
    </row>
    <row r="1196" spans="1:5" ht="12.75">
      <c r="A1196" s="189">
        <v>1191</v>
      </c>
      <c r="B1196" s="75" t="s">
        <v>3443</v>
      </c>
      <c r="C1196" s="134" t="s">
        <v>10</v>
      </c>
      <c r="D1196" s="272">
        <v>2150</v>
      </c>
      <c r="E1196" s="395">
        <v>45705</v>
      </c>
    </row>
    <row r="1197" spans="1:5" ht="12.75">
      <c r="A1197" s="189">
        <v>1192</v>
      </c>
      <c r="B1197" s="75" t="s">
        <v>3443</v>
      </c>
      <c r="C1197" s="134" t="s">
        <v>10</v>
      </c>
      <c r="D1197" s="272">
        <v>33902.550000000003</v>
      </c>
      <c r="E1197" s="395">
        <v>45705</v>
      </c>
    </row>
    <row r="1198" spans="1:5" ht="12.75">
      <c r="A1198" s="189">
        <v>1193</v>
      </c>
      <c r="B1198" s="75" t="s">
        <v>3307</v>
      </c>
      <c r="C1198" s="134" t="s">
        <v>10</v>
      </c>
      <c r="D1198" s="272">
        <v>10882</v>
      </c>
      <c r="E1198" s="395">
        <v>45706</v>
      </c>
    </row>
    <row r="1199" spans="1:5" ht="12.75">
      <c r="A1199" s="189">
        <v>1194</v>
      </c>
      <c r="B1199" s="75" t="s">
        <v>3445</v>
      </c>
      <c r="C1199" s="134" t="s">
        <v>10</v>
      </c>
      <c r="D1199" s="272">
        <v>31600</v>
      </c>
      <c r="E1199" s="395">
        <v>45707</v>
      </c>
    </row>
    <row r="1200" spans="1:5" ht="12.75">
      <c r="A1200" s="189">
        <v>1195</v>
      </c>
      <c r="B1200" s="75" t="s">
        <v>3446</v>
      </c>
      <c r="C1200" s="134" t="s">
        <v>10</v>
      </c>
      <c r="D1200" s="272">
        <v>19383</v>
      </c>
      <c r="E1200" s="395">
        <v>45708</v>
      </c>
    </row>
    <row r="1201" spans="1:5" ht="12.75">
      <c r="A1201" s="189">
        <v>1196</v>
      </c>
      <c r="B1201" s="75" t="s">
        <v>3277</v>
      </c>
      <c r="C1201" s="134" t="s">
        <v>10</v>
      </c>
      <c r="D1201" s="272">
        <v>38640</v>
      </c>
      <c r="E1201" s="395">
        <v>45708</v>
      </c>
    </row>
    <row r="1202" spans="1:5" ht="12.75">
      <c r="A1202" s="189">
        <v>1197</v>
      </c>
      <c r="B1202" s="75" t="s">
        <v>2208</v>
      </c>
      <c r="C1202" s="134" t="s">
        <v>10</v>
      </c>
      <c r="D1202" s="272">
        <v>90750</v>
      </c>
      <c r="E1202" s="395">
        <v>45709</v>
      </c>
    </row>
    <row r="1203" spans="1:5" ht="12.75">
      <c r="A1203" s="189">
        <v>1198</v>
      </c>
      <c r="B1203" s="75" t="s">
        <v>2210</v>
      </c>
      <c r="C1203" s="134" t="s">
        <v>10</v>
      </c>
      <c r="D1203" s="272">
        <v>24056</v>
      </c>
      <c r="E1203" s="395">
        <v>45713</v>
      </c>
    </row>
    <row r="1204" spans="1:5" ht="12.75">
      <c r="A1204" s="189">
        <v>1199</v>
      </c>
      <c r="B1204" s="75" t="s">
        <v>3447</v>
      </c>
      <c r="C1204" s="134" t="s">
        <v>10</v>
      </c>
      <c r="D1204" s="272">
        <v>60290</v>
      </c>
      <c r="E1204" s="395">
        <v>45713</v>
      </c>
    </row>
    <row r="1205" spans="1:5" ht="12.75">
      <c r="A1205" s="189">
        <v>1200</v>
      </c>
      <c r="B1205" s="75" t="s">
        <v>3448</v>
      </c>
      <c r="C1205" s="134" t="s">
        <v>10</v>
      </c>
      <c r="D1205" s="272">
        <v>16056</v>
      </c>
      <c r="E1205" s="395">
        <v>45715</v>
      </c>
    </row>
    <row r="1206" spans="1:5" ht="12.75">
      <c r="A1206" s="189">
        <v>1201</v>
      </c>
      <c r="B1206" s="75" t="s">
        <v>3098</v>
      </c>
      <c r="C1206" s="134" t="s">
        <v>10</v>
      </c>
      <c r="D1206" s="272">
        <v>41029</v>
      </c>
      <c r="E1206" s="395">
        <v>45716</v>
      </c>
    </row>
    <row r="1207" spans="1:5" ht="12.75">
      <c r="A1207" s="189">
        <v>1202</v>
      </c>
      <c r="B1207" s="75" t="s">
        <v>923</v>
      </c>
      <c r="C1207" s="134" t="s">
        <v>10</v>
      </c>
      <c r="D1207" s="272">
        <v>10430</v>
      </c>
      <c r="E1207" s="395">
        <v>45719</v>
      </c>
    </row>
    <row r="1208" spans="1:5" ht="12.75">
      <c r="A1208" s="189">
        <v>1203</v>
      </c>
      <c r="B1208" s="75" t="s">
        <v>2726</v>
      </c>
      <c r="C1208" s="134" t="s">
        <v>10</v>
      </c>
      <c r="D1208" s="272">
        <v>28272.560000000001</v>
      </c>
      <c r="E1208" s="395">
        <v>45719</v>
      </c>
    </row>
    <row r="1209" spans="1:5" ht="12.75">
      <c r="A1209" s="189">
        <v>1204</v>
      </c>
      <c r="B1209" s="75" t="s">
        <v>3449</v>
      </c>
      <c r="C1209" s="134" t="s">
        <v>10</v>
      </c>
      <c r="D1209" s="272">
        <v>21580</v>
      </c>
      <c r="E1209" s="395">
        <v>45721</v>
      </c>
    </row>
    <row r="1210" spans="1:5" ht="12.75">
      <c r="A1210" s="189">
        <v>1205</v>
      </c>
      <c r="B1210" s="75" t="s">
        <v>1673</v>
      </c>
      <c r="C1210" s="134" t="s">
        <v>10</v>
      </c>
      <c r="D1210" s="272">
        <v>56028.15</v>
      </c>
      <c r="E1210" s="395">
        <v>45721</v>
      </c>
    </row>
    <row r="1211" spans="1:5" ht="12.75">
      <c r="A1211" s="189">
        <v>1206</v>
      </c>
      <c r="B1211" s="75" t="s">
        <v>1695</v>
      </c>
      <c r="C1211" s="134" t="s">
        <v>10</v>
      </c>
      <c r="D1211" s="272">
        <v>33252.61</v>
      </c>
      <c r="E1211" s="395">
        <v>45722</v>
      </c>
    </row>
    <row r="1212" spans="1:5" ht="12.75">
      <c r="A1212" s="189">
        <v>1207</v>
      </c>
      <c r="B1212" s="75" t="s">
        <v>3271</v>
      </c>
      <c r="C1212" s="134" t="s">
        <v>10</v>
      </c>
      <c r="D1212" s="272">
        <v>38138</v>
      </c>
      <c r="E1212" s="395">
        <v>45722</v>
      </c>
    </row>
    <row r="1213" spans="1:5" ht="12.75">
      <c r="A1213" s="189">
        <v>1208</v>
      </c>
      <c r="B1213" s="75" t="s">
        <v>2083</v>
      </c>
      <c r="C1213" s="134" t="s">
        <v>10</v>
      </c>
      <c r="D1213" s="272">
        <v>69178.720000000001</v>
      </c>
      <c r="E1213" s="395">
        <v>45722</v>
      </c>
    </row>
    <row r="1214" spans="1:5" ht="12.75">
      <c r="A1214" s="189">
        <v>1209</v>
      </c>
      <c r="B1214" s="75" t="s">
        <v>1547</v>
      </c>
      <c r="C1214" s="134" t="s">
        <v>10</v>
      </c>
      <c r="D1214" s="272">
        <v>27827</v>
      </c>
      <c r="E1214" s="395">
        <v>45723</v>
      </c>
    </row>
    <row r="1215" spans="1:5" ht="12.75">
      <c r="A1215" s="189">
        <v>1210</v>
      </c>
      <c r="B1215" s="75" t="s">
        <v>3296</v>
      </c>
      <c r="C1215" s="134" t="s">
        <v>10</v>
      </c>
      <c r="D1215" s="272">
        <v>12360</v>
      </c>
      <c r="E1215" s="395">
        <v>45726</v>
      </c>
    </row>
    <row r="1216" spans="1:5" ht="12.75">
      <c r="A1216" s="189">
        <v>1211</v>
      </c>
      <c r="B1216" s="75" t="s">
        <v>2588</v>
      </c>
      <c r="C1216" s="134" t="s">
        <v>10</v>
      </c>
      <c r="D1216" s="272">
        <v>62981</v>
      </c>
      <c r="E1216" s="395">
        <v>45726</v>
      </c>
    </row>
    <row r="1217" spans="1:5" ht="12.75">
      <c r="A1217" s="189">
        <v>1212</v>
      </c>
      <c r="B1217" s="75" t="s">
        <v>1700</v>
      </c>
      <c r="C1217" s="134" t="s">
        <v>10</v>
      </c>
      <c r="D1217" s="272">
        <v>57172.5</v>
      </c>
      <c r="E1217" s="395">
        <v>45727</v>
      </c>
    </row>
    <row r="1218" spans="1:5" ht="12.75">
      <c r="A1218" s="189">
        <v>1213</v>
      </c>
      <c r="B1218" s="75" t="s">
        <v>3450</v>
      </c>
      <c r="C1218" s="134" t="s">
        <v>10</v>
      </c>
      <c r="D1218" s="272">
        <v>54720</v>
      </c>
      <c r="E1218" s="395">
        <v>45728</v>
      </c>
    </row>
    <row r="1219" spans="1:5" ht="12.75">
      <c r="A1219" s="189">
        <v>1214</v>
      </c>
      <c r="B1219" s="75" t="s">
        <v>1809</v>
      </c>
      <c r="C1219" s="134" t="s">
        <v>10</v>
      </c>
      <c r="D1219" s="272">
        <v>21000</v>
      </c>
      <c r="E1219" s="395">
        <v>45728</v>
      </c>
    </row>
    <row r="1220" spans="1:5" ht="12.75">
      <c r="A1220" s="189">
        <v>1215</v>
      </c>
      <c r="B1220" s="75" t="s">
        <v>2009</v>
      </c>
      <c r="C1220" s="134" t="s">
        <v>10</v>
      </c>
      <c r="D1220" s="272">
        <v>8643.4</v>
      </c>
      <c r="E1220" s="395">
        <v>45728</v>
      </c>
    </row>
    <row r="1221" spans="1:5" ht="12.75">
      <c r="A1221" s="189">
        <v>1216</v>
      </c>
      <c r="B1221" s="75" t="s">
        <v>3451</v>
      </c>
      <c r="C1221" s="134" t="s">
        <v>10</v>
      </c>
      <c r="D1221" s="272">
        <v>10890</v>
      </c>
      <c r="E1221" s="395">
        <v>45729</v>
      </c>
    </row>
    <row r="1222" spans="1:5" ht="12.75">
      <c r="A1222" s="189">
        <v>1217</v>
      </c>
      <c r="B1222" s="75" t="s">
        <v>2112</v>
      </c>
      <c r="C1222" s="134" t="s">
        <v>10</v>
      </c>
      <c r="D1222" s="272">
        <v>23635</v>
      </c>
      <c r="E1222" s="395">
        <v>45729</v>
      </c>
    </row>
    <row r="1223" spans="1:5" ht="12.75">
      <c r="A1223" s="189">
        <v>1218</v>
      </c>
      <c r="B1223" s="212" t="s">
        <v>2229</v>
      </c>
      <c r="C1223" s="134" t="s">
        <v>10</v>
      </c>
      <c r="D1223" s="272">
        <v>42300</v>
      </c>
      <c r="E1223" s="395">
        <v>45730</v>
      </c>
    </row>
    <row r="1224" spans="1:5" ht="12.75">
      <c r="A1224" s="282">
        <v>1219</v>
      </c>
      <c r="B1224" s="220" t="s">
        <v>3453</v>
      </c>
      <c r="C1224" s="134" t="s">
        <v>1382</v>
      </c>
      <c r="D1224" s="272">
        <v>5600</v>
      </c>
      <c r="E1224" s="395">
        <v>45734</v>
      </c>
    </row>
    <row r="1225" spans="1:5" ht="12.75">
      <c r="A1225" s="282">
        <v>1220</v>
      </c>
      <c r="B1225" s="220" t="s">
        <v>3452</v>
      </c>
      <c r="C1225" s="134" t="s">
        <v>10</v>
      </c>
      <c r="D1225" s="241">
        <v>98965.4</v>
      </c>
      <c r="E1225" s="395">
        <v>45734</v>
      </c>
    </row>
    <row r="1226" spans="1:5" ht="12.75">
      <c r="A1226" s="282">
        <v>1221</v>
      </c>
      <c r="B1226" s="220" t="s">
        <v>1537</v>
      </c>
      <c r="C1226" s="134" t="s">
        <v>10</v>
      </c>
      <c r="D1226" s="241">
        <v>21386</v>
      </c>
      <c r="E1226" s="395">
        <v>45735</v>
      </c>
    </row>
    <row r="1227" spans="1:5" ht="12.75">
      <c r="A1227" s="282">
        <v>1222</v>
      </c>
      <c r="B1227" s="220" t="s">
        <v>3379</v>
      </c>
      <c r="C1227" s="134" t="s">
        <v>10</v>
      </c>
      <c r="D1227" s="241">
        <v>22467</v>
      </c>
      <c r="E1227" s="395">
        <v>45735</v>
      </c>
    </row>
    <row r="1228" spans="1:5" ht="12.75">
      <c r="A1228" s="282">
        <v>1223</v>
      </c>
      <c r="B1228" s="220" t="s">
        <v>3454</v>
      </c>
      <c r="C1228" s="134" t="s">
        <v>10</v>
      </c>
      <c r="D1228" s="241">
        <v>33705</v>
      </c>
      <c r="E1228" s="395">
        <v>45735</v>
      </c>
    </row>
    <row r="1229" spans="1:5" ht="12.75">
      <c r="A1229" s="282">
        <v>1224</v>
      </c>
      <c r="B1229" s="220" t="s">
        <v>3455</v>
      </c>
      <c r="C1229" s="134" t="s">
        <v>10</v>
      </c>
      <c r="D1229" s="241">
        <v>49085.5</v>
      </c>
      <c r="E1229" s="395">
        <v>45737</v>
      </c>
    </row>
    <row r="1230" spans="1:5" ht="12.75">
      <c r="A1230" s="282">
        <v>1225</v>
      </c>
      <c r="B1230" s="220" t="s">
        <v>3456</v>
      </c>
      <c r="C1230" s="134" t="s">
        <v>10</v>
      </c>
      <c r="D1230" s="241">
        <v>45029.75</v>
      </c>
      <c r="E1230" s="395">
        <v>45740</v>
      </c>
    </row>
    <row r="1231" spans="1:5" ht="12.75">
      <c r="A1231" s="282">
        <v>1226</v>
      </c>
      <c r="B1231" s="220" t="s">
        <v>1319</v>
      </c>
      <c r="C1231" s="134" t="s">
        <v>10</v>
      </c>
      <c r="D1231" s="241">
        <v>50400</v>
      </c>
      <c r="E1231" s="395">
        <v>45741</v>
      </c>
    </row>
    <row r="1232" spans="1:5" ht="12.75">
      <c r="A1232" s="282">
        <v>1227</v>
      </c>
      <c r="B1232" s="220" t="s">
        <v>1629</v>
      </c>
      <c r="C1232" s="134" t="s">
        <v>10</v>
      </c>
      <c r="D1232" s="241">
        <v>142811.89000000001</v>
      </c>
      <c r="E1232" s="395">
        <v>45741</v>
      </c>
    </row>
    <row r="1233" spans="1:5" ht="12.75">
      <c r="A1233" s="282">
        <v>1228</v>
      </c>
      <c r="B1233" s="220" t="s">
        <v>1799</v>
      </c>
      <c r="C1233" s="134" t="s">
        <v>10</v>
      </c>
      <c r="D1233" s="241">
        <v>94775.67</v>
      </c>
      <c r="E1233" s="395">
        <v>45742</v>
      </c>
    </row>
    <row r="1234" spans="1:5" ht="12.75">
      <c r="A1234" s="282">
        <v>1229</v>
      </c>
      <c r="B1234" s="220" t="s">
        <v>3457</v>
      </c>
      <c r="C1234" s="134" t="s">
        <v>10</v>
      </c>
      <c r="D1234" s="241">
        <v>18268</v>
      </c>
      <c r="E1234" s="395">
        <v>45743</v>
      </c>
    </row>
    <row r="1235" spans="1:5" ht="12.75">
      <c r="A1235" s="282">
        <v>1230</v>
      </c>
      <c r="B1235" s="220" t="s">
        <v>1855</v>
      </c>
      <c r="C1235" s="134" t="s">
        <v>10</v>
      </c>
      <c r="D1235" s="241">
        <v>57255</v>
      </c>
      <c r="E1235" s="395">
        <v>45744</v>
      </c>
    </row>
    <row r="1236" spans="1:5" ht="12.75">
      <c r="A1236" s="282">
        <v>1231</v>
      </c>
      <c r="B1236" s="220" t="s">
        <v>3458</v>
      </c>
      <c r="C1236" s="134" t="s">
        <v>10</v>
      </c>
      <c r="D1236" s="241">
        <v>90000</v>
      </c>
      <c r="E1236" s="395">
        <v>45744</v>
      </c>
    </row>
    <row r="1237" spans="1:5" ht="12.75">
      <c r="A1237" s="282">
        <v>1232</v>
      </c>
      <c r="B1237" s="220" t="s">
        <v>2677</v>
      </c>
      <c r="C1237" s="134" t="s">
        <v>10</v>
      </c>
      <c r="D1237" s="241">
        <v>144000</v>
      </c>
      <c r="E1237" s="395">
        <v>45747</v>
      </c>
    </row>
    <row r="1238" spans="1:5" ht="12.75">
      <c r="A1238" s="282">
        <v>1233</v>
      </c>
      <c r="B1238" s="220" t="s">
        <v>14363</v>
      </c>
      <c r="C1238" s="134" t="s">
        <v>10</v>
      </c>
      <c r="D1238" s="241">
        <v>71145</v>
      </c>
      <c r="E1238" s="395">
        <v>45749</v>
      </c>
    </row>
    <row r="1239" spans="1:5" ht="12.75">
      <c r="A1239" s="282">
        <v>1234</v>
      </c>
      <c r="B1239" s="220" t="s">
        <v>14378</v>
      </c>
      <c r="C1239" s="134" t="s">
        <v>10</v>
      </c>
      <c r="D1239" s="241">
        <v>55350</v>
      </c>
      <c r="E1239" s="395">
        <v>45751</v>
      </c>
    </row>
    <row r="1240" spans="1:5" ht="12.75">
      <c r="A1240" s="282">
        <v>1235</v>
      </c>
      <c r="B1240" s="220" t="s">
        <v>14378</v>
      </c>
      <c r="C1240" s="134" t="s">
        <v>1382</v>
      </c>
      <c r="D1240" s="241">
        <v>25000</v>
      </c>
      <c r="E1240" s="395">
        <v>45751</v>
      </c>
    </row>
    <row r="1241" spans="1:5" ht="12.75">
      <c r="A1241" s="282">
        <v>1236</v>
      </c>
      <c r="B1241" s="220" t="s">
        <v>2004</v>
      </c>
      <c r="C1241" s="134" t="s">
        <v>10</v>
      </c>
      <c r="D1241" s="241">
        <v>36144</v>
      </c>
      <c r="E1241" s="395">
        <v>45754</v>
      </c>
    </row>
    <row r="1242" spans="1:5" ht="12.75">
      <c r="A1242" s="282">
        <v>1237</v>
      </c>
      <c r="B1242" s="220" t="s">
        <v>14362</v>
      </c>
      <c r="C1242" s="134" t="s">
        <v>10</v>
      </c>
      <c r="D1242" s="241">
        <v>81000</v>
      </c>
      <c r="E1242" s="395">
        <v>45754</v>
      </c>
    </row>
    <row r="1243" spans="1:5" ht="12.75">
      <c r="A1243" s="377">
        <v>1238</v>
      </c>
      <c r="B1243" s="220" t="s">
        <v>14368</v>
      </c>
      <c r="C1243" s="134" t="s">
        <v>10</v>
      </c>
      <c r="D1243" s="241">
        <v>63598</v>
      </c>
      <c r="E1243" s="395">
        <v>45755</v>
      </c>
    </row>
    <row r="1244" spans="1:5" ht="12.75">
      <c r="A1244" s="396">
        <v>1239</v>
      </c>
      <c r="B1244" s="220" t="s">
        <v>4035</v>
      </c>
      <c r="C1244" s="134" t="s">
        <v>10</v>
      </c>
      <c r="D1244" s="241">
        <v>45738</v>
      </c>
      <c r="E1244" s="395">
        <v>45755</v>
      </c>
    </row>
    <row r="1245" spans="1:5" ht="12.75">
      <c r="A1245" s="396">
        <v>1240</v>
      </c>
      <c r="B1245" s="220" t="s">
        <v>14361</v>
      </c>
      <c r="C1245" s="134" t="s">
        <v>10</v>
      </c>
      <c r="D1245" s="241">
        <v>34874</v>
      </c>
      <c r="E1245" s="395">
        <v>45755</v>
      </c>
    </row>
    <row r="1246" spans="1:5" ht="12.75">
      <c r="A1246" s="396">
        <v>1241</v>
      </c>
      <c r="B1246" s="220" t="s">
        <v>3281</v>
      </c>
      <c r="C1246" s="134" t="s">
        <v>10</v>
      </c>
      <c r="D1246" s="241">
        <v>6468.5</v>
      </c>
      <c r="E1246" s="395">
        <v>45755</v>
      </c>
    </row>
    <row r="1247" spans="1:5" ht="12.75">
      <c r="A1247" s="396">
        <v>1242</v>
      </c>
      <c r="B1247" s="220" t="s">
        <v>2428</v>
      </c>
      <c r="C1247" s="134" t="s">
        <v>10</v>
      </c>
      <c r="D1247" s="241">
        <v>58890</v>
      </c>
      <c r="E1247" s="395">
        <v>45755</v>
      </c>
    </row>
    <row r="1248" spans="1:5" ht="12.75">
      <c r="A1248" s="396">
        <v>1243</v>
      </c>
      <c r="B1248" s="220" t="s">
        <v>1615</v>
      </c>
      <c r="C1248" s="134" t="s">
        <v>10</v>
      </c>
      <c r="D1248" s="241">
        <v>22046</v>
      </c>
      <c r="E1248" s="395">
        <v>45756</v>
      </c>
    </row>
    <row r="1249" spans="1:5" ht="12.75">
      <c r="A1249" s="396">
        <v>1244</v>
      </c>
      <c r="B1249" s="220" t="s">
        <v>14369</v>
      </c>
      <c r="C1249" s="134" t="s">
        <v>10</v>
      </c>
      <c r="D1249" s="241">
        <v>47011</v>
      </c>
      <c r="E1249" s="395">
        <v>45756</v>
      </c>
    </row>
    <row r="1250" spans="1:5" ht="12.75">
      <c r="A1250" s="396">
        <v>1245</v>
      </c>
      <c r="B1250" s="220" t="s">
        <v>14367</v>
      </c>
      <c r="C1250" s="134" t="s">
        <v>10</v>
      </c>
      <c r="D1250" s="241">
        <v>44246</v>
      </c>
      <c r="E1250" s="395">
        <v>45757</v>
      </c>
    </row>
    <row r="1251" spans="1:5" ht="12.75">
      <c r="A1251" s="396">
        <v>1246</v>
      </c>
      <c r="B1251" s="220" t="s">
        <v>1893</v>
      </c>
      <c r="C1251" s="134" t="s">
        <v>10</v>
      </c>
      <c r="D1251" s="241">
        <v>22410</v>
      </c>
      <c r="E1251" s="395">
        <v>45758</v>
      </c>
    </row>
    <row r="1252" spans="1:5" ht="12.75">
      <c r="A1252" s="396">
        <v>1247</v>
      </c>
      <c r="B1252" s="220" t="s">
        <v>14370</v>
      </c>
      <c r="C1252" s="134" t="s">
        <v>10</v>
      </c>
      <c r="D1252" s="241">
        <v>50259.92</v>
      </c>
      <c r="E1252" s="395">
        <v>45761</v>
      </c>
    </row>
    <row r="1253" spans="1:5" ht="12.75">
      <c r="A1253" s="396">
        <v>1248</v>
      </c>
      <c r="B1253" s="220" t="s">
        <v>14365</v>
      </c>
      <c r="C1253" s="134" t="s">
        <v>10</v>
      </c>
      <c r="D1253" s="241">
        <v>13060</v>
      </c>
      <c r="E1253" s="395">
        <v>45762</v>
      </c>
    </row>
    <row r="1254" spans="1:5" ht="12.75">
      <c r="A1254" s="396">
        <v>1249</v>
      </c>
      <c r="B1254" s="220" t="s">
        <v>14360</v>
      </c>
      <c r="C1254" s="134" t="s">
        <v>10</v>
      </c>
      <c r="D1254" s="241">
        <v>54450</v>
      </c>
      <c r="E1254" s="395">
        <v>45762</v>
      </c>
    </row>
    <row r="1255" spans="1:5" ht="12.75">
      <c r="A1255" s="396">
        <v>1250</v>
      </c>
      <c r="B1255" s="220" t="s">
        <v>2633</v>
      </c>
      <c r="C1255" s="134" t="s">
        <v>10</v>
      </c>
      <c r="D1255" s="241">
        <v>55477.03</v>
      </c>
      <c r="E1255" s="395">
        <v>45763</v>
      </c>
    </row>
    <row r="1256" spans="1:5" ht="12.75">
      <c r="A1256" s="396">
        <v>1251</v>
      </c>
      <c r="B1256" s="220" t="s">
        <v>14857</v>
      </c>
      <c r="C1256" s="134" t="s">
        <v>10</v>
      </c>
      <c r="D1256" s="241">
        <v>45000</v>
      </c>
      <c r="E1256" s="395">
        <v>45775</v>
      </c>
    </row>
    <row r="1257" spans="1:5" ht="12.75">
      <c r="A1257" s="396">
        <v>1252</v>
      </c>
      <c r="B1257" s="220" t="s">
        <v>2216</v>
      </c>
      <c r="C1257" s="134" t="s">
        <v>10</v>
      </c>
      <c r="D1257" s="241">
        <v>10345.5</v>
      </c>
      <c r="E1257" s="395">
        <v>45775</v>
      </c>
    </row>
    <row r="1258" spans="1:5" ht="12.75">
      <c r="A1258" s="396">
        <v>1253</v>
      </c>
      <c r="B1258" s="220" t="s">
        <v>14366</v>
      </c>
      <c r="C1258" s="134" t="s">
        <v>10</v>
      </c>
      <c r="D1258" s="241">
        <v>31500</v>
      </c>
      <c r="E1258" s="395">
        <v>45776</v>
      </c>
    </row>
    <row r="1259" spans="1:5" ht="12.75">
      <c r="A1259" s="396">
        <v>1254</v>
      </c>
      <c r="B1259" s="220" t="s">
        <v>14364</v>
      </c>
      <c r="C1259" s="134" t="s">
        <v>10</v>
      </c>
      <c r="D1259" s="241">
        <v>21954.5</v>
      </c>
      <c r="E1259" s="395">
        <v>45777</v>
      </c>
    </row>
    <row r="1260" spans="1:5" ht="12.75">
      <c r="A1260" s="396">
        <v>1255</v>
      </c>
      <c r="B1260" s="220" t="s">
        <v>14466</v>
      </c>
      <c r="C1260" s="134" t="s">
        <v>10</v>
      </c>
      <c r="D1260" s="241">
        <v>86446.63</v>
      </c>
      <c r="E1260" s="395">
        <v>45783</v>
      </c>
    </row>
    <row r="1261" spans="1:5" ht="12.75">
      <c r="A1261" s="396">
        <v>1256</v>
      </c>
      <c r="B1261" s="220" t="s">
        <v>14466</v>
      </c>
      <c r="C1261" s="134" t="s">
        <v>10</v>
      </c>
      <c r="D1261" s="241">
        <v>13048.23</v>
      </c>
      <c r="E1261" s="395">
        <v>45783</v>
      </c>
    </row>
    <row r="1262" spans="1:5" ht="12.75">
      <c r="A1262" s="396">
        <v>1257</v>
      </c>
      <c r="B1262" s="220" t="s">
        <v>14472</v>
      </c>
      <c r="C1262" s="134" t="s">
        <v>10</v>
      </c>
      <c r="D1262" s="241">
        <v>67518</v>
      </c>
      <c r="E1262" s="395">
        <v>45785</v>
      </c>
    </row>
    <row r="1263" spans="1:5" ht="12.75">
      <c r="A1263" s="396">
        <v>1258</v>
      </c>
      <c r="B1263" s="220" t="s">
        <v>14471</v>
      </c>
      <c r="C1263" s="134" t="s">
        <v>10</v>
      </c>
      <c r="D1263" s="241">
        <v>99885</v>
      </c>
      <c r="E1263" s="395">
        <v>45785</v>
      </c>
    </row>
    <row r="1264" spans="1:5" ht="12.75">
      <c r="A1264" s="396">
        <v>1259</v>
      </c>
      <c r="B1264" s="220" t="s">
        <v>2216</v>
      </c>
      <c r="C1264" s="134" t="s">
        <v>10</v>
      </c>
      <c r="D1264" s="241">
        <v>6653.79</v>
      </c>
      <c r="E1264" s="395">
        <v>45790</v>
      </c>
    </row>
    <row r="1265" spans="1:5" ht="12.75">
      <c r="A1265" s="396">
        <v>1260</v>
      </c>
      <c r="B1265" s="220" t="s">
        <v>14461</v>
      </c>
      <c r="C1265" s="134" t="s">
        <v>10</v>
      </c>
      <c r="D1265" s="241">
        <v>36427</v>
      </c>
      <c r="E1265" s="395">
        <v>45790</v>
      </c>
    </row>
    <row r="1266" spans="1:5" ht="12.75">
      <c r="A1266" s="396">
        <v>1261</v>
      </c>
      <c r="B1266" s="220" t="s">
        <v>14469</v>
      </c>
      <c r="C1266" s="134" t="s">
        <v>10</v>
      </c>
      <c r="D1266" s="241">
        <v>10200</v>
      </c>
      <c r="E1266" s="395">
        <v>45792</v>
      </c>
    </row>
    <row r="1267" spans="1:5" ht="12.75">
      <c r="A1267" s="396">
        <v>1262</v>
      </c>
      <c r="B1267" s="220" t="s">
        <v>1550</v>
      </c>
      <c r="C1267" s="134" t="s">
        <v>10</v>
      </c>
      <c r="D1267" s="241">
        <v>125260</v>
      </c>
      <c r="E1267" s="395">
        <v>45796</v>
      </c>
    </row>
    <row r="1268" spans="1:5" ht="12.75">
      <c r="A1268" s="396">
        <v>1263</v>
      </c>
      <c r="B1268" s="220" t="s">
        <v>14470</v>
      </c>
      <c r="C1268" s="134" t="s">
        <v>10</v>
      </c>
      <c r="D1268" s="241">
        <v>21100</v>
      </c>
      <c r="E1268" s="395">
        <v>45797</v>
      </c>
    </row>
    <row r="1269" spans="1:5" ht="12.75">
      <c r="A1269" s="396">
        <v>1264</v>
      </c>
      <c r="B1269" s="220" t="s">
        <v>14473</v>
      </c>
      <c r="C1269" s="134" t="s">
        <v>10</v>
      </c>
      <c r="D1269" s="241">
        <v>44910</v>
      </c>
      <c r="E1269" s="395">
        <v>45798</v>
      </c>
    </row>
    <row r="1270" spans="1:5" ht="12.75">
      <c r="A1270" s="396">
        <v>1265</v>
      </c>
      <c r="B1270" s="220" t="s">
        <v>14477</v>
      </c>
      <c r="C1270" s="134" t="s">
        <v>10</v>
      </c>
      <c r="D1270" s="241">
        <v>172173.46</v>
      </c>
      <c r="E1270" s="395">
        <v>45798</v>
      </c>
    </row>
    <row r="1271" spans="1:5" ht="12.75">
      <c r="A1271" s="396">
        <v>1266</v>
      </c>
      <c r="B1271" s="220" t="s">
        <v>14473</v>
      </c>
      <c r="C1271" s="134" t="s">
        <v>10</v>
      </c>
      <c r="D1271" s="241">
        <v>6534</v>
      </c>
      <c r="E1271" s="395">
        <v>45798</v>
      </c>
    </row>
    <row r="1272" spans="1:5" ht="12.75">
      <c r="A1272" s="396">
        <v>1267</v>
      </c>
      <c r="B1272" s="220" t="s">
        <v>14478</v>
      </c>
      <c r="C1272" s="134" t="s">
        <v>10</v>
      </c>
      <c r="D1272" s="241">
        <v>47932</v>
      </c>
      <c r="E1272" s="395">
        <v>45800</v>
      </c>
    </row>
    <row r="1273" spans="1:5" ht="12.75">
      <c r="A1273" s="396">
        <v>1268</v>
      </c>
      <c r="B1273" s="220" t="s">
        <v>14474</v>
      </c>
      <c r="C1273" s="134" t="s">
        <v>10</v>
      </c>
      <c r="D1273" s="241">
        <v>38378.519999999997</v>
      </c>
      <c r="E1273" s="395">
        <v>45803</v>
      </c>
    </row>
    <row r="1274" spans="1:5" ht="12.75">
      <c r="A1274" s="396">
        <v>1269</v>
      </c>
      <c r="B1274" s="220" t="s">
        <v>14462</v>
      </c>
      <c r="C1274" s="134" t="s">
        <v>10</v>
      </c>
      <c r="D1274" s="241">
        <v>66683.69</v>
      </c>
      <c r="E1274" s="395">
        <v>45803</v>
      </c>
    </row>
    <row r="1275" spans="1:5" ht="12.75">
      <c r="A1275" s="396">
        <v>1270</v>
      </c>
      <c r="B1275" s="220" t="s">
        <v>14476</v>
      </c>
      <c r="C1275" s="134" t="s">
        <v>10</v>
      </c>
      <c r="D1275" s="241">
        <v>44222</v>
      </c>
      <c r="E1275" s="395">
        <v>45804</v>
      </c>
    </row>
    <row r="1276" spans="1:5" ht="12.75">
      <c r="A1276" s="396">
        <v>1271</v>
      </c>
      <c r="B1276" s="220" t="s">
        <v>2057</v>
      </c>
      <c r="C1276" s="134" t="s">
        <v>10</v>
      </c>
      <c r="D1276" s="241">
        <v>135907.20000000001</v>
      </c>
      <c r="E1276" s="395">
        <v>45806</v>
      </c>
    </row>
    <row r="1277" spans="1:5" ht="12.75">
      <c r="A1277" s="396">
        <v>1272</v>
      </c>
      <c r="B1277" s="220" t="s">
        <v>14475</v>
      </c>
      <c r="C1277" s="134" t="s">
        <v>10</v>
      </c>
      <c r="D1277" s="241">
        <v>31567.94</v>
      </c>
      <c r="E1277" s="395">
        <v>45806</v>
      </c>
    </row>
    <row r="1278" spans="1:5" ht="12.75">
      <c r="A1278" s="396">
        <v>1273</v>
      </c>
      <c r="B1278" s="220" t="s">
        <v>14939</v>
      </c>
      <c r="C1278" s="134" t="s">
        <v>10</v>
      </c>
      <c r="D1278" s="241">
        <v>26846.55</v>
      </c>
      <c r="E1278" s="395">
        <v>45811</v>
      </c>
    </row>
    <row r="1279" spans="1:5" ht="12.75">
      <c r="A1279" s="396">
        <v>1274</v>
      </c>
      <c r="B1279" s="220" t="s">
        <v>14961</v>
      </c>
      <c r="C1279" s="134" t="s">
        <v>10</v>
      </c>
      <c r="D1279" s="241">
        <v>18371.43</v>
      </c>
      <c r="E1279" s="395">
        <v>45813</v>
      </c>
    </row>
    <row r="1280" spans="1:5" ht="12.75">
      <c r="A1280" s="396">
        <v>1275</v>
      </c>
      <c r="B1280" s="220" t="s">
        <v>14960</v>
      </c>
      <c r="C1280" s="134" t="s">
        <v>10</v>
      </c>
      <c r="D1280" s="241">
        <v>10710</v>
      </c>
      <c r="E1280" s="395">
        <v>45817</v>
      </c>
    </row>
    <row r="1281" spans="1:5" ht="12.75">
      <c r="A1281" s="396">
        <v>1276</v>
      </c>
      <c r="B1281" s="220" t="s">
        <v>3384</v>
      </c>
      <c r="C1281" s="134" t="s">
        <v>10</v>
      </c>
      <c r="D1281" s="241">
        <v>10877</v>
      </c>
      <c r="E1281" s="395">
        <v>45817</v>
      </c>
    </row>
    <row r="1282" spans="1:5" ht="12.75">
      <c r="A1282" s="396">
        <v>1277</v>
      </c>
      <c r="B1282" s="220" t="s">
        <v>1647</v>
      </c>
      <c r="C1282" s="134" t="s">
        <v>10</v>
      </c>
      <c r="D1282" s="241">
        <v>51618.6</v>
      </c>
      <c r="E1282" s="395">
        <v>45819</v>
      </c>
    </row>
    <row r="1283" spans="1:5" ht="12.75">
      <c r="A1283" s="396">
        <v>1278</v>
      </c>
      <c r="B1283" s="220" t="s">
        <v>2510</v>
      </c>
      <c r="C1283" s="134" t="s">
        <v>10</v>
      </c>
      <c r="D1283" s="241">
        <v>50269.5</v>
      </c>
      <c r="E1283" s="395">
        <v>45825</v>
      </c>
    </row>
    <row r="1284" spans="1:5" ht="12.75">
      <c r="A1284" s="396">
        <v>1279</v>
      </c>
      <c r="B1284" s="220" t="s">
        <v>1972</v>
      </c>
      <c r="C1284" s="134" t="s">
        <v>10</v>
      </c>
      <c r="D1284" s="241">
        <v>40250.43</v>
      </c>
      <c r="E1284" s="395">
        <v>45826</v>
      </c>
    </row>
    <row r="1285" spans="1:5" ht="12.75">
      <c r="A1285" s="396">
        <v>1280</v>
      </c>
      <c r="B1285" s="220" t="s">
        <v>3411</v>
      </c>
      <c r="C1285" s="134" t="s">
        <v>10</v>
      </c>
      <c r="D1285" s="241">
        <v>50823.63</v>
      </c>
      <c r="E1285" s="395">
        <v>45826</v>
      </c>
    </row>
    <row r="1286" spans="1:5" ht="12.75">
      <c r="A1286" s="396">
        <v>1281</v>
      </c>
      <c r="B1286" s="220" t="s">
        <v>14959</v>
      </c>
      <c r="C1286" s="134" t="s">
        <v>10</v>
      </c>
      <c r="D1286" s="241">
        <v>18000</v>
      </c>
      <c r="E1286" s="395">
        <v>45827</v>
      </c>
    </row>
    <row r="1287" spans="1:5" ht="12.75">
      <c r="A1287" s="396">
        <v>1282</v>
      </c>
      <c r="B1287" s="220" t="s">
        <v>14958</v>
      </c>
      <c r="C1287" s="134" t="s">
        <v>10</v>
      </c>
      <c r="D1287" s="241">
        <v>155171.60999999999</v>
      </c>
      <c r="E1287" s="395">
        <v>45828</v>
      </c>
    </row>
    <row r="1288" spans="1:5" ht="12.75">
      <c r="A1288" s="396">
        <v>1283</v>
      </c>
      <c r="B1288" s="220" t="s">
        <v>2121</v>
      </c>
      <c r="C1288" s="134" t="s">
        <v>10</v>
      </c>
      <c r="D1288" s="241">
        <v>41055</v>
      </c>
      <c r="E1288" s="395">
        <v>45833</v>
      </c>
    </row>
    <row r="1289" spans="1:5" ht="12.75">
      <c r="A1289" s="396">
        <v>1284</v>
      </c>
      <c r="B1289" s="220" t="s">
        <v>14534</v>
      </c>
      <c r="C1289" s="134" t="s">
        <v>10</v>
      </c>
      <c r="D1289" s="241">
        <v>127101.54</v>
      </c>
      <c r="E1289" s="395">
        <v>45834</v>
      </c>
    </row>
    <row r="1290" spans="1:5" ht="12.75">
      <c r="A1290" s="396">
        <v>1285</v>
      </c>
      <c r="B1290" s="220" t="s">
        <v>14534</v>
      </c>
      <c r="C1290" s="134" t="s">
        <v>10</v>
      </c>
      <c r="D1290" s="241">
        <v>40870.26</v>
      </c>
      <c r="E1290" s="395">
        <v>45834</v>
      </c>
    </row>
    <row r="1291" spans="1:5" ht="12.75">
      <c r="A1291" s="396">
        <v>1286</v>
      </c>
      <c r="B1291" s="220" t="s">
        <v>3057</v>
      </c>
      <c r="C1291" s="134" t="s">
        <v>10</v>
      </c>
      <c r="D1291" s="241">
        <v>54000</v>
      </c>
      <c r="E1291" s="395">
        <v>45838</v>
      </c>
    </row>
    <row r="1292" spans="1:5" ht="12.75">
      <c r="A1292" s="396">
        <v>1287</v>
      </c>
      <c r="B1292" s="220" t="s">
        <v>1771</v>
      </c>
      <c r="C1292" s="134" t="s">
        <v>10</v>
      </c>
      <c r="D1292" s="241">
        <v>10672.2</v>
      </c>
      <c r="E1292" s="395">
        <v>45838</v>
      </c>
    </row>
    <row r="1293" spans="1:5" ht="12.75">
      <c r="A1293" s="396">
        <v>1288</v>
      </c>
      <c r="B1293" s="220" t="s">
        <v>1903</v>
      </c>
      <c r="C1293" s="134" t="s">
        <v>10</v>
      </c>
      <c r="D1293" s="241">
        <v>50300</v>
      </c>
      <c r="E1293" s="395">
        <v>45839</v>
      </c>
    </row>
    <row r="1294" spans="1:5" ht="12.75">
      <c r="A1294" s="396">
        <v>1289</v>
      </c>
      <c r="B1294" s="220" t="s">
        <v>14606</v>
      </c>
      <c r="C1294" s="134" t="s">
        <v>10</v>
      </c>
      <c r="D1294" s="241">
        <v>6920</v>
      </c>
      <c r="E1294" s="395">
        <v>45839</v>
      </c>
    </row>
    <row r="1295" spans="1:5" ht="12.75">
      <c r="A1295" s="396">
        <v>1290</v>
      </c>
      <c r="B1295" s="220" t="s">
        <v>3264</v>
      </c>
      <c r="C1295" s="134" t="s">
        <v>10</v>
      </c>
      <c r="D1295" s="241">
        <v>8775</v>
      </c>
      <c r="E1295" s="395">
        <v>45841</v>
      </c>
    </row>
    <row r="1296" spans="1:5" ht="12.75">
      <c r="A1296" s="396">
        <v>1291</v>
      </c>
      <c r="B1296" s="220" t="s">
        <v>1595</v>
      </c>
      <c r="C1296" s="134" t="s">
        <v>10</v>
      </c>
      <c r="D1296" s="241">
        <v>27000</v>
      </c>
      <c r="E1296" s="395">
        <v>45841</v>
      </c>
    </row>
    <row r="1297" spans="1:5" ht="12.75">
      <c r="A1297" s="396">
        <v>1292</v>
      </c>
      <c r="B1297" s="220" t="s">
        <v>3264</v>
      </c>
      <c r="C1297" s="134" t="s">
        <v>10</v>
      </c>
      <c r="D1297" s="241">
        <v>8699</v>
      </c>
      <c r="E1297" s="395">
        <v>45841</v>
      </c>
    </row>
    <row r="1298" spans="1:5" ht="12.75">
      <c r="A1298" s="396">
        <v>1293</v>
      </c>
      <c r="B1298" s="220" t="s">
        <v>14614</v>
      </c>
      <c r="C1298" s="134" t="s">
        <v>10</v>
      </c>
      <c r="D1298" s="241">
        <v>18000</v>
      </c>
      <c r="E1298" s="395">
        <v>45842</v>
      </c>
    </row>
    <row r="1299" spans="1:5" ht="12.75">
      <c r="A1299" s="396">
        <v>1294</v>
      </c>
      <c r="B1299" s="220" t="s">
        <v>1657</v>
      </c>
      <c r="C1299" s="134" t="s">
        <v>10</v>
      </c>
      <c r="D1299" s="241">
        <v>60136.9</v>
      </c>
      <c r="E1299" s="395">
        <v>45842</v>
      </c>
    </row>
    <row r="1300" spans="1:5" ht="12.75">
      <c r="A1300" s="396">
        <v>1295</v>
      </c>
      <c r="B1300" s="220" t="s">
        <v>14363</v>
      </c>
      <c r="C1300" s="134" t="s">
        <v>10</v>
      </c>
      <c r="D1300" s="241">
        <v>102600</v>
      </c>
      <c r="E1300" s="395">
        <v>45847</v>
      </c>
    </row>
    <row r="1301" spans="1:5" ht="12.75">
      <c r="A1301" s="396">
        <v>1296</v>
      </c>
      <c r="B1301" s="220" t="s">
        <v>1607</v>
      </c>
      <c r="C1301" s="134" t="s">
        <v>10</v>
      </c>
      <c r="D1301" s="241">
        <v>21780</v>
      </c>
      <c r="E1301" s="395">
        <v>45848</v>
      </c>
    </row>
    <row r="1302" spans="1:5" ht="12.75">
      <c r="A1302" s="396">
        <v>1297</v>
      </c>
      <c r="B1302" s="220" t="s">
        <v>4184</v>
      </c>
      <c r="C1302" s="134" t="s">
        <v>10</v>
      </c>
      <c r="D1302" s="241">
        <v>63279.839999999997</v>
      </c>
      <c r="E1302" s="395">
        <v>45849</v>
      </c>
    </row>
    <row r="1303" spans="1:5" ht="12.75">
      <c r="A1303" s="396">
        <v>1298</v>
      </c>
      <c r="B1303" s="220" t="s">
        <v>14611</v>
      </c>
      <c r="C1303" s="134" t="s">
        <v>10</v>
      </c>
      <c r="D1303" s="241">
        <v>3407.29</v>
      </c>
      <c r="E1303" s="395">
        <v>45849</v>
      </c>
    </row>
    <row r="1304" spans="1:5" ht="12.75">
      <c r="A1304" s="396">
        <v>1299</v>
      </c>
      <c r="B1304" s="220" t="s">
        <v>2167</v>
      </c>
      <c r="C1304" s="134" t="s">
        <v>10</v>
      </c>
      <c r="D1304" s="241">
        <v>72200</v>
      </c>
      <c r="E1304" s="395">
        <v>45849</v>
      </c>
    </row>
    <row r="1305" spans="1:5" ht="12.75">
      <c r="A1305" s="396">
        <v>1300</v>
      </c>
      <c r="B1305" s="220" t="s">
        <v>14613</v>
      </c>
      <c r="C1305" s="134" t="s">
        <v>10</v>
      </c>
      <c r="D1305" s="241">
        <v>9000</v>
      </c>
      <c r="E1305" s="395">
        <v>45853</v>
      </c>
    </row>
    <row r="1306" spans="1:5" ht="12.75">
      <c r="A1306" s="396">
        <v>1301</v>
      </c>
      <c r="B1306" s="220" t="s">
        <v>14363</v>
      </c>
      <c r="C1306" s="134" t="s">
        <v>10</v>
      </c>
      <c r="D1306" s="241">
        <v>58000</v>
      </c>
      <c r="E1306" s="395">
        <v>45853</v>
      </c>
    </row>
    <row r="1307" spans="1:5" ht="12.75">
      <c r="A1307" s="396">
        <v>1302</v>
      </c>
      <c r="B1307" s="220" t="s">
        <v>1852</v>
      </c>
      <c r="C1307" s="134" t="s">
        <v>10</v>
      </c>
      <c r="D1307" s="241">
        <v>8145</v>
      </c>
      <c r="E1307" s="395">
        <v>45854</v>
      </c>
    </row>
    <row r="1308" spans="1:5" ht="12.75">
      <c r="A1308" s="396">
        <v>1303</v>
      </c>
      <c r="B1308" s="220" t="s">
        <v>2091</v>
      </c>
      <c r="C1308" s="134" t="s">
        <v>10</v>
      </c>
      <c r="D1308" s="241">
        <v>22500</v>
      </c>
      <c r="E1308" s="395">
        <v>45855</v>
      </c>
    </row>
    <row r="1309" spans="1:5" ht="12.75">
      <c r="A1309" s="396">
        <v>1304</v>
      </c>
      <c r="B1309" s="220" t="s">
        <v>2211</v>
      </c>
      <c r="C1309" s="134" t="s">
        <v>10</v>
      </c>
      <c r="D1309" s="241">
        <v>53379</v>
      </c>
      <c r="E1309" s="395">
        <v>45855</v>
      </c>
    </row>
    <row r="1310" spans="1:5" ht="12.75">
      <c r="A1310" s="396">
        <v>1305</v>
      </c>
      <c r="B1310" s="220" t="s">
        <v>14605</v>
      </c>
      <c r="C1310" s="134" t="s">
        <v>10</v>
      </c>
      <c r="D1310" s="241">
        <v>24938.62</v>
      </c>
      <c r="E1310" s="395">
        <v>45859</v>
      </c>
    </row>
    <row r="1311" spans="1:5" ht="12.75">
      <c r="A1311" s="396">
        <v>1306</v>
      </c>
      <c r="B1311" s="220" t="s">
        <v>2558</v>
      </c>
      <c r="C1311" s="134" t="s">
        <v>10</v>
      </c>
      <c r="D1311" s="241">
        <v>20429.64</v>
      </c>
      <c r="E1311" s="395">
        <v>45859</v>
      </c>
    </row>
    <row r="1312" spans="1:5" ht="12.75">
      <c r="A1312" s="396">
        <v>1307</v>
      </c>
      <c r="B1312" s="220" t="s">
        <v>2096</v>
      </c>
      <c r="C1312" s="134" t="s">
        <v>10</v>
      </c>
      <c r="D1312" s="241">
        <v>8438</v>
      </c>
      <c r="E1312" s="395">
        <v>45860</v>
      </c>
    </row>
    <row r="1313" spans="1:5" ht="12.75">
      <c r="A1313" s="396">
        <v>1308</v>
      </c>
      <c r="B1313" s="220" t="s">
        <v>14607</v>
      </c>
      <c r="C1313" s="134" t="s">
        <v>10</v>
      </c>
      <c r="D1313" s="241">
        <v>19450</v>
      </c>
      <c r="E1313" s="395">
        <v>45862</v>
      </c>
    </row>
    <row r="1314" spans="1:5" ht="12.75">
      <c r="A1314" s="396">
        <v>1309</v>
      </c>
      <c r="B1314" s="220" t="s">
        <v>14464</v>
      </c>
      <c r="C1314" s="134" t="s">
        <v>10</v>
      </c>
      <c r="D1314" s="241">
        <v>5140</v>
      </c>
      <c r="E1314" s="395">
        <v>45863</v>
      </c>
    </row>
    <row r="1315" spans="1:5" ht="12.75">
      <c r="A1315" s="396">
        <v>1310</v>
      </c>
      <c r="B1315" s="220" t="s">
        <v>1710</v>
      </c>
      <c r="C1315" s="134" t="s">
        <v>10</v>
      </c>
      <c r="D1315" s="241">
        <v>31580</v>
      </c>
      <c r="E1315" s="395">
        <v>45863</v>
      </c>
    </row>
    <row r="1316" spans="1:5" ht="12.75">
      <c r="A1316" s="396">
        <v>1311</v>
      </c>
      <c r="B1316" s="220" t="s">
        <v>1922</v>
      </c>
      <c r="C1316" s="134" t="s">
        <v>10</v>
      </c>
      <c r="D1316" s="241">
        <v>197480</v>
      </c>
      <c r="E1316" s="395">
        <v>45863</v>
      </c>
    </row>
    <row r="1317" spans="1:5" ht="12.75">
      <c r="A1317" s="396">
        <v>1312</v>
      </c>
      <c r="B1317" s="220" t="s">
        <v>3631</v>
      </c>
      <c r="C1317" s="134" t="s">
        <v>10</v>
      </c>
      <c r="D1317" s="241">
        <v>36481.5</v>
      </c>
      <c r="E1317" s="395">
        <v>45867</v>
      </c>
    </row>
    <row r="1318" spans="1:5" ht="12.75">
      <c r="A1318" s="396">
        <v>1313</v>
      </c>
      <c r="B1318" s="220" t="s">
        <v>14608</v>
      </c>
      <c r="C1318" s="134" t="s">
        <v>1382</v>
      </c>
      <c r="D1318" s="241">
        <v>5650</v>
      </c>
      <c r="E1318" s="395">
        <v>45868</v>
      </c>
    </row>
    <row r="1319" spans="1:5" ht="12.75">
      <c r="A1319" s="396">
        <v>1314</v>
      </c>
      <c r="B1319" s="220" t="s">
        <v>1533</v>
      </c>
      <c r="C1319" s="134" t="s">
        <v>10</v>
      </c>
      <c r="D1319" s="241">
        <v>137646.07</v>
      </c>
      <c r="E1319" s="395">
        <v>45869</v>
      </c>
    </row>
    <row r="1320" spans="1:5" ht="12.75">
      <c r="A1320" s="396">
        <v>1315</v>
      </c>
      <c r="B1320" s="220" t="s">
        <v>3303</v>
      </c>
      <c r="C1320" s="134" t="s">
        <v>10</v>
      </c>
      <c r="D1320" s="241">
        <v>28495</v>
      </c>
      <c r="E1320" s="395">
        <v>45870</v>
      </c>
    </row>
    <row r="1321" spans="1:5" ht="12.75">
      <c r="A1321" s="396">
        <v>1316</v>
      </c>
      <c r="B1321" s="220" t="s">
        <v>14675</v>
      </c>
      <c r="C1321" s="134" t="s">
        <v>10</v>
      </c>
      <c r="D1321" s="241">
        <v>75953.87</v>
      </c>
      <c r="E1321" s="395">
        <v>45870</v>
      </c>
    </row>
    <row r="1322" spans="1:5" ht="12.75">
      <c r="A1322" s="396">
        <v>1317</v>
      </c>
      <c r="B1322" s="220" t="s">
        <v>14684</v>
      </c>
      <c r="C1322" s="134" t="s">
        <v>10</v>
      </c>
      <c r="D1322" s="241">
        <v>45000</v>
      </c>
      <c r="E1322" s="395">
        <v>45870</v>
      </c>
    </row>
    <row r="1323" spans="1:5" ht="12.75">
      <c r="A1323" s="396">
        <v>1318</v>
      </c>
      <c r="B1323" s="220" t="s">
        <v>14677</v>
      </c>
      <c r="C1323" s="134" t="s">
        <v>10</v>
      </c>
      <c r="D1323" s="241">
        <v>40410</v>
      </c>
      <c r="E1323" s="395">
        <v>45873</v>
      </c>
    </row>
    <row r="1324" spans="1:5" ht="12.75">
      <c r="A1324" s="396">
        <v>1319</v>
      </c>
      <c r="B1324" s="220" t="s">
        <v>14672</v>
      </c>
      <c r="C1324" s="134" t="s">
        <v>10</v>
      </c>
      <c r="D1324" s="241">
        <v>24814</v>
      </c>
      <c r="E1324" s="395">
        <v>45873</v>
      </c>
    </row>
    <row r="1325" spans="1:5" ht="12.75">
      <c r="A1325" s="396">
        <v>1320</v>
      </c>
      <c r="B1325" s="220" t="s">
        <v>14672</v>
      </c>
      <c r="C1325" s="134" t="s">
        <v>10</v>
      </c>
      <c r="D1325" s="241">
        <v>14000</v>
      </c>
      <c r="E1325" s="395">
        <v>45873</v>
      </c>
    </row>
    <row r="1326" spans="1:5" ht="12.75">
      <c r="A1326" s="396">
        <v>1321</v>
      </c>
      <c r="B1326" s="220" t="s">
        <v>3289</v>
      </c>
      <c r="C1326" s="134" t="s">
        <v>10</v>
      </c>
      <c r="D1326" s="241">
        <v>12306</v>
      </c>
      <c r="E1326" s="395">
        <v>45874</v>
      </c>
    </row>
    <row r="1327" spans="1:5" ht="12.75">
      <c r="A1327" s="396">
        <v>1322</v>
      </c>
      <c r="B1327" s="220" t="s">
        <v>2139</v>
      </c>
      <c r="C1327" s="134" t="s">
        <v>10</v>
      </c>
      <c r="D1327" s="241">
        <v>72644</v>
      </c>
      <c r="E1327" s="395">
        <v>45876</v>
      </c>
    </row>
    <row r="1328" spans="1:5" ht="12.75">
      <c r="A1328" s="396">
        <v>1323</v>
      </c>
      <c r="B1328" s="220" t="s">
        <v>2139</v>
      </c>
      <c r="C1328" s="134" t="s">
        <v>10</v>
      </c>
      <c r="D1328" s="241">
        <v>31001</v>
      </c>
      <c r="E1328" s="395">
        <v>45876</v>
      </c>
    </row>
    <row r="1329" spans="1:5" ht="12.75">
      <c r="A1329" s="396">
        <v>1324</v>
      </c>
      <c r="B1329" s="220" t="s">
        <v>3068</v>
      </c>
      <c r="C1329" s="134" t="s">
        <v>10</v>
      </c>
      <c r="D1329" s="241">
        <v>25616.84</v>
      </c>
      <c r="E1329" s="395">
        <v>45876</v>
      </c>
    </row>
    <row r="1330" spans="1:5" ht="12.75">
      <c r="A1330" s="396">
        <v>1325</v>
      </c>
      <c r="B1330" s="220" t="s">
        <v>14683</v>
      </c>
      <c r="C1330" s="134" t="s">
        <v>10</v>
      </c>
      <c r="D1330" s="241">
        <v>38900</v>
      </c>
      <c r="E1330" s="395">
        <v>45880</v>
      </c>
    </row>
    <row r="1331" spans="1:5" ht="12.75">
      <c r="A1331" s="396">
        <v>1326</v>
      </c>
      <c r="B1331" s="220" t="s">
        <v>14686</v>
      </c>
      <c r="C1331" s="134" t="s">
        <v>10</v>
      </c>
      <c r="D1331" s="241">
        <v>54450</v>
      </c>
      <c r="E1331" s="395">
        <v>45881</v>
      </c>
    </row>
    <row r="1332" spans="1:5" ht="12.75">
      <c r="A1332" s="396">
        <v>1327</v>
      </c>
      <c r="B1332" s="220" t="s">
        <v>14685</v>
      </c>
      <c r="C1332" s="134" t="s">
        <v>10</v>
      </c>
      <c r="D1332" s="241">
        <v>5000</v>
      </c>
      <c r="E1332" s="395">
        <v>45882</v>
      </c>
    </row>
    <row r="1333" spans="1:5" ht="12.75">
      <c r="A1333" s="396">
        <v>1328</v>
      </c>
      <c r="B1333" s="220" t="s">
        <v>14682</v>
      </c>
      <c r="C1333" s="134" t="s">
        <v>1382</v>
      </c>
      <c r="D1333" s="241">
        <v>5000</v>
      </c>
      <c r="E1333" s="395">
        <v>45883</v>
      </c>
    </row>
    <row r="1334" spans="1:5" ht="12.75">
      <c r="A1334" s="396">
        <v>1329</v>
      </c>
      <c r="B1334" s="220" t="s">
        <v>14680</v>
      </c>
      <c r="C1334" s="134" t="s">
        <v>10</v>
      </c>
      <c r="D1334" s="241">
        <v>16200</v>
      </c>
      <c r="E1334" s="395">
        <v>45887</v>
      </c>
    </row>
    <row r="1335" spans="1:5" ht="12.75">
      <c r="A1335" s="396">
        <v>1330</v>
      </c>
      <c r="B1335" s="220" t="s">
        <v>14690</v>
      </c>
      <c r="C1335" s="134" t="s">
        <v>10</v>
      </c>
      <c r="D1335" s="241">
        <v>22956</v>
      </c>
      <c r="E1335" s="395">
        <v>45887</v>
      </c>
    </row>
    <row r="1336" spans="1:5" ht="12.75">
      <c r="A1336" s="396">
        <v>1331</v>
      </c>
      <c r="B1336" s="220" t="s">
        <v>1601</v>
      </c>
      <c r="C1336" s="134" t="s">
        <v>1382</v>
      </c>
      <c r="D1336" s="241">
        <v>4500</v>
      </c>
      <c r="E1336" s="395">
        <v>45887</v>
      </c>
    </row>
    <row r="1337" spans="1:5" ht="12.75">
      <c r="A1337" s="396">
        <v>1332</v>
      </c>
      <c r="B1337" s="220" t="s">
        <v>3389</v>
      </c>
      <c r="C1337" s="134" t="s">
        <v>10</v>
      </c>
      <c r="D1337" s="241">
        <v>86793.3</v>
      </c>
      <c r="E1337" s="395">
        <v>45889</v>
      </c>
    </row>
    <row r="1338" spans="1:5" ht="12.75">
      <c r="A1338" s="396">
        <v>1333</v>
      </c>
      <c r="B1338" s="220" t="s">
        <v>2050</v>
      </c>
      <c r="C1338" s="134" t="s">
        <v>10</v>
      </c>
      <c r="D1338" s="241">
        <v>11970</v>
      </c>
      <c r="E1338" s="395">
        <v>45891</v>
      </c>
    </row>
    <row r="1339" spans="1:5" ht="12.75">
      <c r="A1339" s="396">
        <v>1334</v>
      </c>
      <c r="B1339" s="220" t="s">
        <v>2147</v>
      </c>
      <c r="C1339" s="134" t="s">
        <v>10</v>
      </c>
      <c r="D1339" s="241">
        <v>95723.1</v>
      </c>
      <c r="E1339" s="395">
        <v>45894</v>
      </c>
    </row>
    <row r="1340" spans="1:5" ht="12.75">
      <c r="A1340" s="396">
        <v>1335</v>
      </c>
      <c r="B1340" s="220" t="s">
        <v>14691</v>
      </c>
      <c r="C1340" s="134" t="s">
        <v>10</v>
      </c>
      <c r="D1340" s="241">
        <v>150000</v>
      </c>
      <c r="E1340" s="395">
        <v>45895</v>
      </c>
    </row>
    <row r="1341" spans="1:5" ht="12.75">
      <c r="A1341" s="396">
        <v>1336</v>
      </c>
      <c r="B1341" s="220" t="s">
        <v>3392</v>
      </c>
      <c r="C1341" s="134" t="s">
        <v>10</v>
      </c>
      <c r="D1341" s="241">
        <v>69975.45</v>
      </c>
      <c r="E1341" s="395">
        <v>45895</v>
      </c>
    </row>
    <row r="1342" spans="1:5" ht="12.75">
      <c r="A1342" s="396">
        <v>1337</v>
      </c>
      <c r="B1342" s="220" t="s">
        <v>14688</v>
      </c>
      <c r="C1342" s="134" t="s">
        <v>10</v>
      </c>
      <c r="D1342" s="241">
        <v>44238.62</v>
      </c>
      <c r="E1342" s="395">
        <v>45895</v>
      </c>
    </row>
    <row r="1343" spans="1:5" ht="12.75">
      <c r="A1343" s="396">
        <v>1338</v>
      </c>
      <c r="B1343" s="220" t="s">
        <v>14673</v>
      </c>
      <c r="C1343" s="134" t="s">
        <v>10</v>
      </c>
      <c r="D1343" s="241">
        <v>6968</v>
      </c>
      <c r="E1343" s="395">
        <v>45897</v>
      </c>
    </row>
    <row r="1344" spans="1:5" ht="12.75">
      <c r="A1344" s="396">
        <v>1339</v>
      </c>
      <c r="B1344" s="220" t="s">
        <v>14692</v>
      </c>
      <c r="C1344" s="134" t="s">
        <v>10</v>
      </c>
      <c r="D1344" s="241">
        <v>19070.88</v>
      </c>
      <c r="E1344" s="395">
        <v>45897</v>
      </c>
    </row>
    <row r="1345" spans="1:5" ht="12.75">
      <c r="A1345" s="396">
        <v>1340</v>
      </c>
      <c r="B1345" s="220" t="s">
        <v>1887</v>
      </c>
      <c r="C1345" s="134" t="s">
        <v>10</v>
      </c>
      <c r="D1345" s="241">
        <v>57499</v>
      </c>
      <c r="E1345" s="395">
        <v>45897</v>
      </c>
    </row>
    <row r="1346" spans="1:5" ht="12.75">
      <c r="A1346" s="396">
        <v>1341</v>
      </c>
      <c r="B1346" s="220" t="s">
        <v>14794</v>
      </c>
      <c r="C1346" s="134" t="s">
        <v>10</v>
      </c>
      <c r="D1346" s="241">
        <v>2874.96</v>
      </c>
      <c r="E1346" s="395">
        <v>45901</v>
      </c>
    </row>
    <row r="1347" spans="1:5" ht="12.75">
      <c r="A1347" s="396">
        <v>1342</v>
      </c>
      <c r="B1347" s="220" t="s">
        <v>14802</v>
      </c>
      <c r="C1347" s="134" t="s">
        <v>10</v>
      </c>
      <c r="D1347" s="241">
        <v>18382.32</v>
      </c>
      <c r="E1347" s="395">
        <v>45902</v>
      </c>
    </row>
    <row r="1348" spans="1:5" ht="12.75">
      <c r="A1348" s="396">
        <v>1343</v>
      </c>
      <c r="B1348" s="220" t="s">
        <v>14805</v>
      </c>
      <c r="C1348" s="134" t="s">
        <v>10</v>
      </c>
      <c r="D1348" s="241">
        <v>58342</v>
      </c>
      <c r="E1348" s="395">
        <v>45904</v>
      </c>
    </row>
    <row r="1349" spans="1:5" ht="12.75">
      <c r="A1349" s="396">
        <v>1344</v>
      </c>
      <c r="B1349" s="220" t="s">
        <v>14807</v>
      </c>
      <c r="C1349" s="134" t="s">
        <v>10</v>
      </c>
      <c r="D1349" s="241">
        <v>9130.84</v>
      </c>
      <c r="E1349" s="395">
        <v>45905</v>
      </c>
    </row>
    <row r="1350" spans="1:5" ht="12.75">
      <c r="A1350" s="396">
        <v>1345</v>
      </c>
      <c r="B1350" s="220" t="s">
        <v>14795</v>
      </c>
      <c r="C1350" s="134" t="s">
        <v>10</v>
      </c>
      <c r="D1350" s="241">
        <v>8075</v>
      </c>
      <c r="E1350" s="395">
        <v>45905</v>
      </c>
    </row>
    <row r="1351" spans="1:5" ht="12.75">
      <c r="A1351" s="396">
        <v>1346</v>
      </c>
      <c r="B1351" s="220" t="s">
        <v>14795</v>
      </c>
      <c r="C1351" s="134" t="s">
        <v>1382</v>
      </c>
      <c r="D1351" s="241">
        <v>8000</v>
      </c>
      <c r="E1351" s="395">
        <v>45905</v>
      </c>
    </row>
    <row r="1352" spans="1:5" ht="12.75">
      <c r="A1352" s="396">
        <v>1347</v>
      </c>
      <c r="B1352" s="220" t="s">
        <v>14803</v>
      </c>
      <c r="C1352" s="134" t="s">
        <v>10</v>
      </c>
      <c r="D1352" s="241">
        <v>51100</v>
      </c>
      <c r="E1352" s="395">
        <v>45909</v>
      </c>
    </row>
    <row r="1353" spans="1:5" ht="12.75">
      <c r="A1353" s="396">
        <v>1348</v>
      </c>
      <c r="B1353" s="220" t="s">
        <v>14797</v>
      </c>
      <c r="C1353" s="134" t="s">
        <v>10</v>
      </c>
      <c r="D1353" s="241">
        <v>26256</v>
      </c>
      <c r="E1353" s="395">
        <v>45911</v>
      </c>
    </row>
    <row r="1354" spans="1:5" ht="12.75">
      <c r="A1354" s="396">
        <v>1349</v>
      </c>
      <c r="B1354" s="220" t="s">
        <v>2147</v>
      </c>
      <c r="C1354" s="134" t="s">
        <v>10</v>
      </c>
      <c r="D1354" s="241">
        <v>12614.25</v>
      </c>
      <c r="E1354" s="395">
        <v>45915</v>
      </c>
    </row>
    <row r="1355" spans="1:5" ht="12.75">
      <c r="A1355" s="396">
        <v>1350</v>
      </c>
      <c r="B1355" s="220" t="s">
        <v>4062</v>
      </c>
      <c r="C1355" s="134" t="s">
        <v>10</v>
      </c>
      <c r="D1355" s="241">
        <v>32670</v>
      </c>
      <c r="E1355" s="395">
        <v>45916</v>
      </c>
    </row>
    <row r="1356" spans="1:5" ht="12.75">
      <c r="A1356" s="396">
        <v>1351</v>
      </c>
      <c r="B1356" s="220" t="s">
        <v>14792</v>
      </c>
      <c r="C1356" s="134" t="s">
        <v>10</v>
      </c>
      <c r="D1356" s="241">
        <v>23330.3</v>
      </c>
      <c r="E1356" s="395">
        <v>45916</v>
      </c>
    </row>
    <row r="1357" spans="1:5" ht="12.75">
      <c r="A1357" s="396">
        <v>1352</v>
      </c>
      <c r="B1357" s="220" t="s">
        <v>3080</v>
      </c>
      <c r="C1357" s="134" t="s">
        <v>10</v>
      </c>
      <c r="D1357" s="241">
        <v>75127</v>
      </c>
      <c r="E1357" s="395">
        <v>45916</v>
      </c>
    </row>
    <row r="1358" spans="1:5" ht="12.75">
      <c r="A1358" s="396">
        <v>1353</v>
      </c>
      <c r="B1358" s="220" t="s">
        <v>1753</v>
      </c>
      <c r="C1358" s="134" t="s">
        <v>10</v>
      </c>
      <c r="D1358" s="241">
        <v>55800</v>
      </c>
      <c r="E1358" s="395">
        <v>45918</v>
      </c>
    </row>
    <row r="1359" spans="1:5" ht="12.75">
      <c r="A1359" s="396">
        <v>1354</v>
      </c>
      <c r="B1359" s="220" t="s">
        <v>2198</v>
      </c>
      <c r="C1359" s="134" t="s">
        <v>1382</v>
      </c>
      <c r="D1359" s="241">
        <v>25000</v>
      </c>
      <c r="E1359" s="395">
        <v>45918</v>
      </c>
    </row>
    <row r="1360" spans="1:5" ht="12.75">
      <c r="A1360" s="396">
        <v>1355</v>
      </c>
      <c r="B1360" s="220" t="s">
        <v>14804</v>
      </c>
      <c r="C1360" s="134" t="s">
        <v>1382</v>
      </c>
      <c r="D1360" s="241">
        <v>50000</v>
      </c>
      <c r="E1360" s="395">
        <v>45918</v>
      </c>
    </row>
    <row r="1361" spans="1:5" ht="12.75">
      <c r="A1361" s="396">
        <v>1356</v>
      </c>
      <c r="B1361" s="220" t="s">
        <v>2370</v>
      </c>
      <c r="C1361" s="134" t="s">
        <v>10</v>
      </c>
      <c r="D1361" s="241">
        <v>75771.5</v>
      </c>
      <c r="E1361" s="395">
        <v>45919</v>
      </c>
    </row>
    <row r="1362" spans="1:5" ht="12.75">
      <c r="A1362" s="396">
        <v>1357</v>
      </c>
      <c r="B1362" s="220" t="s">
        <v>14809</v>
      </c>
      <c r="C1362" s="134" t="s">
        <v>10</v>
      </c>
      <c r="D1362" s="241">
        <v>76230</v>
      </c>
      <c r="E1362" s="395">
        <v>45922</v>
      </c>
    </row>
    <row r="1363" spans="1:5" ht="12.75">
      <c r="A1363" s="396">
        <v>1358</v>
      </c>
      <c r="B1363" s="220" t="s">
        <v>2293</v>
      </c>
      <c r="C1363" s="134" t="s">
        <v>10</v>
      </c>
      <c r="D1363" s="241">
        <v>16940</v>
      </c>
      <c r="E1363" s="395">
        <v>45922</v>
      </c>
    </row>
    <row r="1364" spans="1:5" ht="12.75">
      <c r="A1364" s="396">
        <v>1359</v>
      </c>
      <c r="B1364" s="220" t="s">
        <v>14796</v>
      </c>
      <c r="C1364" s="134" t="s">
        <v>10</v>
      </c>
      <c r="D1364" s="241">
        <v>250000</v>
      </c>
      <c r="E1364" s="395">
        <v>45923</v>
      </c>
    </row>
    <row r="1365" spans="1:5" ht="12.75">
      <c r="A1365" s="396">
        <v>1360</v>
      </c>
      <c r="B1365" s="220" t="s">
        <v>14810</v>
      </c>
      <c r="C1365" s="134" t="s">
        <v>10</v>
      </c>
      <c r="D1365" s="241">
        <v>28620</v>
      </c>
      <c r="E1365" s="395">
        <v>45926</v>
      </c>
    </row>
    <row r="1366" spans="1:5" ht="12.75">
      <c r="A1366" s="396">
        <v>1361</v>
      </c>
      <c r="B1366" s="220" t="s">
        <v>14798</v>
      </c>
      <c r="C1366" s="134" t="s">
        <v>10</v>
      </c>
      <c r="D1366" s="241">
        <v>89571</v>
      </c>
      <c r="E1366" s="395">
        <v>45929</v>
      </c>
    </row>
    <row r="1367" spans="1:5" ht="12.75">
      <c r="A1367" s="396">
        <v>1362</v>
      </c>
      <c r="B1367" s="220" t="s">
        <v>14794</v>
      </c>
      <c r="C1367" s="134" t="s">
        <v>10</v>
      </c>
      <c r="D1367" s="241">
        <v>51453.56</v>
      </c>
      <c r="E1367" s="395">
        <v>45930</v>
      </c>
    </row>
    <row r="1368" spans="1:5" ht="12.75">
      <c r="A1368" s="396">
        <v>1363</v>
      </c>
      <c r="B1368" s="220" t="s">
        <v>3177</v>
      </c>
      <c r="C1368" s="134" t="s">
        <v>10</v>
      </c>
      <c r="D1368" s="241">
        <v>11752.6</v>
      </c>
      <c r="E1368" s="395">
        <v>45931</v>
      </c>
    </row>
    <row r="1369" spans="1:5" ht="12.75">
      <c r="A1369" s="396">
        <v>1364</v>
      </c>
      <c r="B1369" s="220" t="s">
        <v>1670</v>
      </c>
      <c r="C1369" s="134" t="s">
        <v>10</v>
      </c>
      <c r="D1369" s="241">
        <v>40838</v>
      </c>
      <c r="E1369" s="395">
        <v>45931</v>
      </c>
    </row>
    <row r="1370" spans="1:5" ht="12.75">
      <c r="A1370" s="396">
        <v>1365</v>
      </c>
      <c r="B1370" s="220" t="s">
        <v>14791</v>
      </c>
      <c r="C1370" s="134" t="s">
        <v>10</v>
      </c>
      <c r="D1370" s="241">
        <v>59043</v>
      </c>
      <c r="E1370" s="395">
        <v>45932</v>
      </c>
    </row>
    <row r="1371" spans="1:5" ht="12.75">
      <c r="A1371" s="396">
        <v>1366</v>
      </c>
      <c r="B1371" s="220" t="s">
        <v>2124</v>
      </c>
      <c r="C1371" s="134" t="s">
        <v>10</v>
      </c>
      <c r="D1371" s="241">
        <v>26300</v>
      </c>
      <c r="E1371" s="395">
        <v>45936</v>
      </c>
    </row>
    <row r="1372" spans="1:5" ht="12.75">
      <c r="A1372" s="396">
        <v>1367</v>
      </c>
      <c r="B1372" s="220" t="s">
        <v>14800</v>
      </c>
      <c r="C1372" s="134" t="s">
        <v>10</v>
      </c>
      <c r="D1372" s="241">
        <v>13500</v>
      </c>
      <c r="E1372" s="395">
        <v>45937</v>
      </c>
    </row>
    <row r="1373" spans="1:5" ht="12.75">
      <c r="A1373" s="396">
        <v>1368</v>
      </c>
      <c r="B1373" s="220" t="s">
        <v>2094</v>
      </c>
      <c r="C1373" s="134" t="s">
        <v>10</v>
      </c>
      <c r="D1373" s="241">
        <v>32850</v>
      </c>
      <c r="E1373" s="395">
        <v>45937</v>
      </c>
    </row>
    <row r="1374" spans="1:5" ht="12.75">
      <c r="A1374" s="396">
        <v>1369</v>
      </c>
      <c r="B1374" s="220" t="s">
        <v>3686</v>
      </c>
      <c r="C1374" s="134" t="s">
        <v>10</v>
      </c>
      <c r="D1374" s="241">
        <v>250000</v>
      </c>
      <c r="E1374" s="395">
        <v>45938</v>
      </c>
    </row>
    <row r="1375" spans="1:5" ht="12.75">
      <c r="A1375" s="396">
        <v>1370</v>
      </c>
      <c r="B1375" s="220" t="s">
        <v>1710</v>
      </c>
      <c r="C1375" s="134" t="s">
        <v>10</v>
      </c>
      <c r="D1375" s="241">
        <v>29940</v>
      </c>
      <c r="E1375" s="395">
        <v>45939</v>
      </c>
    </row>
    <row r="1376" spans="1:5" ht="12.75">
      <c r="A1376" s="396">
        <v>1371</v>
      </c>
      <c r="B1376" s="220" t="s">
        <v>1773</v>
      </c>
      <c r="C1376" s="134" t="s">
        <v>10</v>
      </c>
      <c r="D1376" s="241">
        <v>26310</v>
      </c>
      <c r="E1376" s="395">
        <v>45939</v>
      </c>
    </row>
    <row r="1377" spans="1:5" ht="12.75">
      <c r="A1377" s="396">
        <v>1372</v>
      </c>
      <c r="B1377" s="220" t="s">
        <v>14808</v>
      </c>
      <c r="C1377" s="134" t="s">
        <v>10</v>
      </c>
      <c r="D1377" s="241">
        <v>30000</v>
      </c>
      <c r="E1377" s="395">
        <v>45939</v>
      </c>
    </row>
    <row r="1378" spans="1:5" ht="12.75">
      <c r="A1378" s="396">
        <v>1373</v>
      </c>
      <c r="B1378" s="220" t="s">
        <v>1773</v>
      </c>
      <c r="C1378" s="134" t="s">
        <v>10</v>
      </c>
      <c r="D1378" s="241">
        <v>21160</v>
      </c>
      <c r="E1378" s="395">
        <v>45939</v>
      </c>
    </row>
    <row r="1379" spans="1:5" ht="12.75">
      <c r="A1379" s="396">
        <v>1374</v>
      </c>
      <c r="B1379" s="220" t="s">
        <v>14799</v>
      </c>
      <c r="C1379" s="134" t="s">
        <v>10</v>
      </c>
      <c r="D1379" s="241">
        <v>33342.32</v>
      </c>
      <c r="E1379" s="395">
        <v>45940</v>
      </c>
    </row>
    <row r="1380" spans="1:5" ht="12.75">
      <c r="A1380" s="396">
        <v>1375</v>
      </c>
      <c r="B1380" s="220" t="s">
        <v>2005</v>
      </c>
      <c r="C1380" s="134" t="s">
        <v>10</v>
      </c>
      <c r="D1380" s="241">
        <v>56683</v>
      </c>
      <c r="E1380" s="395">
        <v>45940</v>
      </c>
    </row>
    <row r="1381" spans="1:5" ht="12.75">
      <c r="A1381" s="396">
        <v>1376</v>
      </c>
      <c r="B1381" s="220" t="s">
        <v>3385</v>
      </c>
      <c r="C1381" s="134" t="s">
        <v>10</v>
      </c>
      <c r="D1381" s="241">
        <v>11218</v>
      </c>
      <c r="E1381" s="395">
        <v>45946</v>
      </c>
    </row>
    <row r="1382" spans="1:5" ht="12.75">
      <c r="A1382" s="396">
        <v>1377</v>
      </c>
      <c r="B1382" s="220" t="s">
        <v>14790</v>
      </c>
      <c r="C1382" s="134" t="s">
        <v>10</v>
      </c>
      <c r="D1382" s="241">
        <v>9000</v>
      </c>
      <c r="E1382" s="395">
        <v>45947</v>
      </c>
    </row>
    <row r="1383" spans="1:5" ht="12.75">
      <c r="A1383" s="396">
        <v>1378</v>
      </c>
      <c r="B1383" s="220" t="s">
        <v>14811</v>
      </c>
      <c r="C1383" s="134" t="s">
        <v>10</v>
      </c>
      <c r="D1383" s="241">
        <v>250000</v>
      </c>
      <c r="E1383" s="395">
        <v>45947</v>
      </c>
    </row>
    <row r="1384" spans="1:5" ht="12.75">
      <c r="A1384" s="396">
        <v>1379</v>
      </c>
      <c r="B1384" s="220" t="s">
        <v>1970</v>
      </c>
      <c r="C1384" s="134" t="s">
        <v>10</v>
      </c>
      <c r="D1384" s="241">
        <v>40500</v>
      </c>
      <c r="E1384" s="395">
        <v>45947</v>
      </c>
    </row>
    <row r="1385" spans="1:5" ht="12.75">
      <c r="A1385" s="396">
        <v>1380</v>
      </c>
      <c r="B1385" s="220" t="s">
        <v>1683</v>
      </c>
      <c r="C1385" s="134" t="s">
        <v>10</v>
      </c>
      <c r="D1385" s="241">
        <v>26245</v>
      </c>
      <c r="E1385" s="395">
        <v>45947</v>
      </c>
    </row>
    <row r="1386" spans="1:5" ht="12.75">
      <c r="A1386" s="396">
        <v>1381</v>
      </c>
      <c r="B1386" s="220" t="s">
        <v>2206</v>
      </c>
      <c r="C1386" s="134" t="s">
        <v>10</v>
      </c>
      <c r="D1386" s="241">
        <v>164700</v>
      </c>
      <c r="E1386" s="395">
        <v>45950</v>
      </c>
    </row>
    <row r="1387" spans="1:5" ht="12.75">
      <c r="A1387" s="396">
        <v>1382</v>
      </c>
      <c r="B1387" s="220" t="s">
        <v>14677</v>
      </c>
      <c r="C1387" s="134" t="s">
        <v>1382</v>
      </c>
      <c r="D1387" s="241">
        <v>40000</v>
      </c>
      <c r="E1387" s="395">
        <v>45952</v>
      </c>
    </row>
    <row r="1388" spans="1:5" ht="12.75">
      <c r="A1388" s="396">
        <v>1383</v>
      </c>
      <c r="B1388" s="220" t="s">
        <v>14801</v>
      </c>
      <c r="C1388" s="134" t="s">
        <v>10</v>
      </c>
      <c r="D1388" s="241">
        <v>76081.11</v>
      </c>
      <c r="E1388" s="395">
        <v>45953</v>
      </c>
    </row>
    <row r="1389" spans="1:5" ht="12.75">
      <c r="A1389" s="396">
        <v>1384</v>
      </c>
      <c r="B1389" s="220" t="s">
        <v>2779</v>
      </c>
      <c r="C1389" s="134" t="s">
        <v>10</v>
      </c>
      <c r="D1389" s="241">
        <v>7000</v>
      </c>
      <c r="E1389" s="395">
        <v>45954</v>
      </c>
    </row>
    <row r="1390" spans="1:5" ht="12.75">
      <c r="A1390" s="396">
        <v>1385</v>
      </c>
      <c r="B1390" s="220" t="s">
        <v>14793</v>
      </c>
      <c r="C1390" s="134" t="s">
        <v>10</v>
      </c>
      <c r="D1390" s="241">
        <v>45000</v>
      </c>
      <c r="E1390" s="395">
        <v>45958</v>
      </c>
    </row>
    <row r="1391" spans="1:5" ht="12.75">
      <c r="A1391" s="396">
        <v>1386</v>
      </c>
      <c r="B1391" s="220" t="s">
        <v>4324</v>
      </c>
      <c r="C1391" s="134" t="s">
        <v>10</v>
      </c>
      <c r="D1391" s="241">
        <v>35588.5</v>
      </c>
      <c r="E1391" s="395">
        <v>45960</v>
      </c>
    </row>
    <row r="1392" spans="1:5" ht="12.75">
      <c r="A1392" s="396">
        <v>1387</v>
      </c>
      <c r="B1392" s="220" t="s">
        <v>14812</v>
      </c>
      <c r="C1392" s="134" t="s">
        <v>10</v>
      </c>
      <c r="D1392" s="241">
        <v>24960</v>
      </c>
      <c r="E1392" s="395">
        <v>45961</v>
      </c>
    </row>
    <row r="1393" spans="1:5" ht="12.75">
      <c r="A1393" s="396">
        <v>1388</v>
      </c>
      <c r="B1393" s="220" t="s">
        <v>2042</v>
      </c>
      <c r="C1393" s="134" t="s">
        <v>10</v>
      </c>
      <c r="D1393" s="241">
        <v>6725</v>
      </c>
      <c r="E1393" s="395">
        <v>45961</v>
      </c>
    </row>
    <row r="1394" spans="1:5" ht="12.75">
      <c r="A1394" s="396">
        <v>1389</v>
      </c>
      <c r="B1394" s="220" t="s">
        <v>14855</v>
      </c>
      <c r="C1394" s="134" t="s">
        <v>10</v>
      </c>
      <c r="D1394" s="241">
        <v>106722</v>
      </c>
      <c r="E1394" s="395">
        <v>45964</v>
      </c>
    </row>
    <row r="1395" spans="1:5" ht="12.75">
      <c r="A1395" s="396">
        <v>1390</v>
      </c>
      <c r="B1395" s="220" t="s">
        <v>1767</v>
      </c>
      <c r="C1395" s="134" t="s">
        <v>10</v>
      </c>
      <c r="D1395" s="241">
        <v>39523</v>
      </c>
      <c r="E1395" s="395">
        <v>45966</v>
      </c>
    </row>
    <row r="1396" spans="1:5" ht="12.75">
      <c r="A1396" s="396">
        <v>1391</v>
      </c>
      <c r="B1396" s="220" t="s">
        <v>14854</v>
      </c>
      <c r="C1396" s="134" t="s">
        <v>10</v>
      </c>
      <c r="D1396" s="241">
        <v>85408</v>
      </c>
      <c r="E1396" s="395">
        <v>45966</v>
      </c>
    </row>
    <row r="1397" spans="1:5" ht="12.75">
      <c r="A1397" s="396">
        <v>1392</v>
      </c>
      <c r="B1397" s="220" t="s">
        <v>14859</v>
      </c>
      <c r="C1397" s="134" t="s">
        <v>10</v>
      </c>
      <c r="D1397" s="241">
        <v>51727</v>
      </c>
      <c r="E1397" s="395">
        <v>45969</v>
      </c>
    </row>
    <row r="1398" spans="1:5" ht="12.75">
      <c r="A1398" s="396">
        <v>1393</v>
      </c>
      <c r="B1398" s="220" t="s">
        <v>2118</v>
      </c>
      <c r="C1398" s="134" t="s">
        <v>10</v>
      </c>
      <c r="D1398" s="241">
        <v>26136</v>
      </c>
      <c r="E1398" s="395">
        <v>45972</v>
      </c>
    </row>
    <row r="1399" spans="1:5" ht="12.75">
      <c r="A1399" s="396">
        <v>1394</v>
      </c>
      <c r="B1399" s="220" t="s">
        <v>2991</v>
      </c>
      <c r="C1399" s="134" t="s">
        <v>10</v>
      </c>
      <c r="D1399" s="241">
        <v>4500</v>
      </c>
      <c r="E1399" s="395">
        <v>45972</v>
      </c>
    </row>
    <row r="1400" spans="1:5" ht="12.75">
      <c r="A1400" s="396">
        <v>1395</v>
      </c>
      <c r="B1400" s="220" t="s">
        <v>14856</v>
      </c>
      <c r="C1400" s="134" t="s">
        <v>10</v>
      </c>
      <c r="D1400" s="241">
        <v>18000</v>
      </c>
      <c r="E1400" s="395">
        <v>45974</v>
      </c>
    </row>
    <row r="1401" spans="1:5" ht="12.75">
      <c r="A1401" s="396">
        <v>1396</v>
      </c>
      <c r="B1401" s="220" t="s">
        <v>1653</v>
      </c>
      <c r="C1401" s="134" t="s">
        <v>10</v>
      </c>
      <c r="D1401" s="241">
        <v>13000</v>
      </c>
      <c r="E1401" s="395">
        <v>45980</v>
      </c>
    </row>
    <row r="1402" spans="1:5" ht="12.75">
      <c r="A1402" s="396">
        <v>1397</v>
      </c>
      <c r="B1402" s="220" t="s">
        <v>2811</v>
      </c>
      <c r="C1402" s="134" t="s">
        <v>10</v>
      </c>
      <c r="D1402" s="241">
        <v>31885.919999999998</v>
      </c>
      <c r="E1402" s="395">
        <v>45981</v>
      </c>
    </row>
    <row r="1403" spans="1:5" ht="12.75">
      <c r="A1403" s="396">
        <v>1398</v>
      </c>
      <c r="B1403" s="220" t="s">
        <v>1643</v>
      </c>
      <c r="C1403" s="134" t="s">
        <v>10</v>
      </c>
      <c r="D1403" s="241">
        <v>64140</v>
      </c>
      <c r="E1403" s="395">
        <v>45981</v>
      </c>
    </row>
    <row r="1404" spans="1:5" ht="12.75">
      <c r="A1404" s="396">
        <v>1399</v>
      </c>
      <c r="B1404" s="220" t="s">
        <v>14853</v>
      </c>
      <c r="C1404" s="134" t="s">
        <v>10</v>
      </c>
      <c r="D1404" s="241">
        <v>49500</v>
      </c>
      <c r="E1404" s="395">
        <v>45981</v>
      </c>
    </row>
    <row r="1405" spans="1:5" ht="12.75">
      <c r="A1405" s="396">
        <v>1400</v>
      </c>
      <c r="B1405" s="220" t="s">
        <v>2127</v>
      </c>
      <c r="C1405" s="134" t="s">
        <v>10</v>
      </c>
      <c r="D1405" s="241">
        <v>10000</v>
      </c>
      <c r="E1405" s="395">
        <v>45982</v>
      </c>
    </row>
    <row r="1406" spans="1:5" ht="12.75">
      <c r="A1406" s="396">
        <v>1401</v>
      </c>
      <c r="B1406" s="220" t="s">
        <v>14862</v>
      </c>
      <c r="C1406" s="134" t="s">
        <v>10</v>
      </c>
      <c r="D1406" s="241">
        <v>250000</v>
      </c>
      <c r="E1406" s="395">
        <v>45982</v>
      </c>
    </row>
    <row r="1407" spans="1:5" ht="12.75">
      <c r="A1407" s="396">
        <v>1402</v>
      </c>
      <c r="B1407" s="220" t="s">
        <v>14861</v>
      </c>
      <c r="C1407" s="134" t="s">
        <v>10</v>
      </c>
      <c r="D1407" s="241">
        <v>47148</v>
      </c>
      <c r="E1407" s="395">
        <v>45985</v>
      </c>
    </row>
    <row r="1408" spans="1:5" ht="12.75">
      <c r="A1408" s="396">
        <v>1403</v>
      </c>
      <c r="B1408" s="220" t="s">
        <v>1815</v>
      </c>
      <c r="C1408" s="134" t="s">
        <v>10</v>
      </c>
      <c r="D1408" s="241">
        <v>22400</v>
      </c>
      <c r="E1408" s="395">
        <v>45986</v>
      </c>
    </row>
    <row r="1409" spans="1:5" ht="12.75">
      <c r="A1409" s="396">
        <v>1404</v>
      </c>
      <c r="B1409" s="220" t="s">
        <v>14863</v>
      </c>
      <c r="C1409" s="134" t="s">
        <v>10</v>
      </c>
      <c r="D1409" s="241">
        <v>14130</v>
      </c>
      <c r="E1409" s="395">
        <v>45987</v>
      </c>
    </row>
    <row r="1410" spans="1:5" ht="12.75">
      <c r="A1410" s="396">
        <v>1405</v>
      </c>
      <c r="B1410" s="220" t="s">
        <v>4531</v>
      </c>
      <c r="C1410" s="134" t="s">
        <v>10</v>
      </c>
      <c r="D1410" s="241">
        <v>28885.119999999999</v>
      </c>
      <c r="E1410" s="395">
        <v>45987</v>
      </c>
    </row>
    <row r="1411" spans="1:5" ht="12.75">
      <c r="A1411" s="396">
        <v>1406</v>
      </c>
      <c r="B1411" s="220" t="s">
        <v>3352</v>
      </c>
      <c r="C1411" s="134" t="s">
        <v>10</v>
      </c>
      <c r="D1411" s="241">
        <v>22000</v>
      </c>
      <c r="E1411" s="395">
        <v>45987</v>
      </c>
    </row>
    <row r="1412" spans="1:5" ht="12.75">
      <c r="A1412" s="396">
        <v>1407</v>
      </c>
      <c r="B1412" s="220" t="s">
        <v>1649</v>
      </c>
      <c r="C1412" s="134" t="s">
        <v>10</v>
      </c>
      <c r="D1412" s="241">
        <v>57615</v>
      </c>
      <c r="E1412" s="395">
        <v>45987</v>
      </c>
    </row>
    <row r="1413" spans="1:5" ht="12.75">
      <c r="A1413" s="396">
        <v>1408</v>
      </c>
      <c r="B1413" s="220" t="s">
        <v>1563</v>
      </c>
      <c r="C1413" s="134" t="s">
        <v>10</v>
      </c>
      <c r="D1413" s="241">
        <v>24176</v>
      </c>
      <c r="E1413" s="395">
        <v>45988</v>
      </c>
    </row>
    <row r="1414" spans="1:5" ht="12.75">
      <c r="A1414" s="396">
        <v>1409</v>
      </c>
      <c r="B1414" s="220" t="s">
        <v>14857</v>
      </c>
      <c r="C1414" s="134" t="s">
        <v>10</v>
      </c>
      <c r="D1414" s="241">
        <v>72323.55</v>
      </c>
      <c r="E1414" s="395">
        <v>45988</v>
      </c>
    </row>
    <row r="1415" spans="1:5" ht="12.75">
      <c r="A1415" s="396">
        <v>1410</v>
      </c>
      <c r="B1415" s="220" t="s">
        <v>14860</v>
      </c>
      <c r="C1415" s="134" t="s">
        <v>10</v>
      </c>
      <c r="D1415" s="241">
        <v>56283.88</v>
      </c>
      <c r="E1415" s="395">
        <v>45988</v>
      </c>
    </row>
    <row r="1416" spans="1:5" ht="12.75">
      <c r="A1416" s="396">
        <v>1411</v>
      </c>
      <c r="B1416" s="220" t="s">
        <v>3414</v>
      </c>
      <c r="C1416" s="134" t="s">
        <v>10</v>
      </c>
      <c r="D1416" s="241">
        <v>27900</v>
      </c>
      <c r="E1416" s="395">
        <v>45988</v>
      </c>
    </row>
    <row r="1417" spans="1:5" ht="12.75">
      <c r="A1417" s="396">
        <v>1412</v>
      </c>
      <c r="B1417" s="220" t="s">
        <v>14858</v>
      </c>
      <c r="C1417" s="134" t="s">
        <v>1382</v>
      </c>
      <c r="D1417" s="241">
        <v>25000</v>
      </c>
      <c r="E1417" s="395">
        <v>45988</v>
      </c>
    </row>
    <row r="1418" spans="1:5" ht="12.75">
      <c r="A1418" s="396">
        <v>1413</v>
      </c>
      <c r="B1418" s="220" t="s">
        <v>2417</v>
      </c>
      <c r="C1418" s="134" t="s">
        <v>10</v>
      </c>
      <c r="D1418" s="241">
        <v>20000</v>
      </c>
      <c r="E1418" s="395">
        <v>45989</v>
      </c>
    </row>
    <row r="1419" spans="1:5" ht="12.75">
      <c r="A1419" s="396">
        <v>1414</v>
      </c>
      <c r="B1419" s="220" t="s">
        <v>1989</v>
      </c>
      <c r="C1419" s="134" t="s">
        <v>10</v>
      </c>
      <c r="D1419" s="241">
        <v>24000</v>
      </c>
      <c r="E1419" s="395">
        <v>45989</v>
      </c>
    </row>
    <row r="1420" spans="1:5" ht="12.75">
      <c r="A1420" s="396">
        <v>1415</v>
      </c>
      <c r="B1420" s="220" t="s">
        <v>14917</v>
      </c>
      <c r="C1420" s="134" t="s">
        <v>10</v>
      </c>
      <c r="D1420" s="241">
        <v>98010</v>
      </c>
      <c r="E1420" s="395">
        <v>45995</v>
      </c>
    </row>
    <row r="1421" spans="1:5" ht="12.75">
      <c r="A1421" s="396">
        <v>1416</v>
      </c>
      <c r="B1421" s="220" t="s">
        <v>2140</v>
      </c>
      <c r="C1421" s="134" t="s">
        <v>10</v>
      </c>
      <c r="D1421" s="241">
        <v>13000</v>
      </c>
      <c r="E1421" s="395">
        <v>45999</v>
      </c>
    </row>
    <row r="1422" spans="1:5" ht="12.75">
      <c r="A1422" s="396">
        <v>1417</v>
      </c>
      <c r="B1422" s="220" t="s">
        <v>4451</v>
      </c>
      <c r="C1422" s="134" t="s">
        <v>10</v>
      </c>
      <c r="D1422" s="241">
        <v>54450</v>
      </c>
      <c r="E1422" s="395">
        <v>46000</v>
      </c>
    </row>
    <row r="1423" spans="1:5" ht="12.75">
      <c r="A1423" s="396">
        <v>1418</v>
      </c>
      <c r="B1423" s="220" t="s">
        <v>1701</v>
      </c>
      <c r="C1423" s="134" t="s">
        <v>10</v>
      </c>
      <c r="D1423" s="241">
        <v>19530</v>
      </c>
      <c r="E1423" s="395">
        <v>46000</v>
      </c>
    </row>
    <row r="1424" spans="1:5" ht="12.75">
      <c r="A1424" s="396">
        <v>1419</v>
      </c>
      <c r="B1424" s="220" t="s">
        <v>14918</v>
      </c>
      <c r="C1424" s="134" t="s">
        <v>10</v>
      </c>
      <c r="D1424" s="241">
        <v>42000</v>
      </c>
      <c r="E1424" s="395">
        <v>46006</v>
      </c>
    </row>
    <row r="1425" spans="1:5" ht="12.75">
      <c r="A1425" s="396">
        <v>1420</v>
      </c>
      <c r="B1425" s="220" t="s">
        <v>2575</v>
      </c>
      <c r="C1425" s="134" t="s">
        <v>10</v>
      </c>
      <c r="D1425" s="241">
        <v>19800</v>
      </c>
      <c r="E1425" s="395">
        <v>46009</v>
      </c>
    </row>
    <row r="1426" spans="1:5" ht="12.75">
      <c r="A1426" s="396">
        <v>1421</v>
      </c>
      <c r="B1426" s="220" t="s">
        <v>14902</v>
      </c>
      <c r="C1426" s="134" t="s">
        <v>1382</v>
      </c>
      <c r="D1426" s="241">
        <v>4000</v>
      </c>
      <c r="E1426" s="395">
        <v>46010</v>
      </c>
    </row>
    <row r="1427" spans="1:5" ht="12.75">
      <c r="A1427" s="396">
        <v>1422</v>
      </c>
      <c r="B1427" s="220" t="s">
        <v>14919</v>
      </c>
      <c r="C1427" s="134" t="s">
        <v>10</v>
      </c>
      <c r="D1427" s="241">
        <v>52674.7</v>
      </c>
      <c r="E1427" s="395">
        <v>46010</v>
      </c>
    </row>
    <row r="1428" spans="1:5" ht="12.75">
      <c r="A1428" s="396">
        <v>1423</v>
      </c>
      <c r="B1428" s="220" t="s">
        <v>2156</v>
      </c>
      <c r="C1428" s="134" t="s">
        <v>10</v>
      </c>
      <c r="D1428" s="241">
        <v>73431</v>
      </c>
      <c r="E1428" s="395">
        <v>46010</v>
      </c>
    </row>
    <row r="1429" spans="1:5" ht="12.75">
      <c r="A1429" s="396">
        <v>1424</v>
      </c>
      <c r="B1429" s="220" t="s">
        <v>14920</v>
      </c>
      <c r="C1429" s="134" t="s">
        <v>10</v>
      </c>
      <c r="D1429" s="241">
        <v>63000</v>
      </c>
      <c r="E1429" s="395">
        <v>46014</v>
      </c>
    </row>
    <row r="1430" spans="1:5" ht="12.75">
      <c r="A1430" s="396">
        <v>1425</v>
      </c>
      <c r="B1430" s="220" t="s">
        <v>3385</v>
      </c>
      <c r="C1430" s="134" t="s">
        <v>10</v>
      </c>
      <c r="D1430" s="241">
        <v>120887</v>
      </c>
      <c r="E1430" s="395">
        <v>46014</v>
      </c>
    </row>
    <row r="1431" spans="1:5" ht="12.75">
      <c r="A1431" s="396">
        <v>1426</v>
      </c>
      <c r="B1431" s="220" t="s">
        <v>1855</v>
      </c>
      <c r="C1431" s="134" t="s">
        <v>10</v>
      </c>
      <c r="D1431" s="241">
        <v>24167.74</v>
      </c>
      <c r="E1431" s="395">
        <v>46020</v>
      </c>
    </row>
    <row r="1432" spans="1:5" ht="12.75">
      <c r="A1432" s="396">
        <v>1427</v>
      </c>
      <c r="B1432" s="220" t="s">
        <v>2125</v>
      </c>
      <c r="C1432" s="134" t="s">
        <v>10</v>
      </c>
      <c r="D1432" s="241">
        <v>10800</v>
      </c>
      <c r="E1432" s="395">
        <v>46027</v>
      </c>
    </row>
    <row r="1433" spans="1:5" ht="12.75">
      <c r="A1433" s="396">
        <v>1428</v>
      </c>
      <c r="B1433" s="220" t="s">
        <v>14962</v>
      </c>
      <c r="C1433" s="134" t="s">
        <v>1382</v>
      </c>
      <c r="D1433" s="241">
        <v>15000.25</v>
      </c>
      <c r="E1433" s="395">
        <v>46028</v>
      </c>
    </row>
    <row r="1434" spans="1:5" ht="12.75">
      <c r="A1434" s="396">
        <v>1429</v>
      </c>
      <c r="B1434" s="220" t="s">
        <v>1685</v>
      </c>
      <c r="C1434" s="134" t="s">
        <v>10</v>
      </c>
      <c r="D1434" s="241">
        <v>23958</v>
      </c>
      <c r="E1434" s="395">
        <v>46028</v>
      </c>
    </row>
    <row r="1435" spans="1:5" ht="12.75">
      <c r="A1435" s="396">
        <v>1430</v>
      </c>
      <c r="B1435" s="220" t="s">
        <v>14969</v>
      </c>
      <c r="C1435" s="134" t="s">
        <v>1382</v>
      </c>
      <c r="D1435" s="241">
        <v>20000</v>
      </c>
      <c r="E1435" s="395">
        <v>46028</v>
      </c>
    </row>
    <row r="1436" spans="1:5" ht="12.75">
      <c r="A1436" s="396">
        <v>1431</v>
      </c>
      <c r="B1436" s="220" t="s">
        <v>2753</v>
      </c>
      <c r="C1436" s="134" t="s">
        <v>10</v>
      </c>
      <c r="D1436" s="241">
        <v>62313.24</v>
      </c>
      <c r="E1436" s="395">
        <v>46029</v>
      </c>
    </row>
    <row r="1437" spans="1:5" ht="12.75">
      <c r="A1437" s="396">
        <v>1432</v>
      </c>
      <c r="B1437" s="220" t="s">
        <v>14968</v>
      </c>
      <c r="C1437" s="134" t="s">
        <v>10</v>
      </c>
      <c r="D1437" s="241">
        <v>40595</v>
      </c>
      <c r="E1437" s="395">
        <v>46029</v>
      </c>
    </row>
    <row r="1438" spans="1:5" ht="12.75">
      <c r="A1438" s="396">
        <v>1433</v>
      </c>
      <c r="B1438" s="220" t="s">
        <v>4012</v>
      </c>
      <c r="C1438" s="134" t="s">
        <v>10</v>
      </c>
      <c r="D1438" s="241">
        <v>14000</v>
      </c>
      <c r="E1438" s="395">
        <v>46034</v>
      </c>
    </row>
    <row r="1439" spans="1:5" ht="12.75">
      <c r="A1439" s="396">
        <v>1434</v>
      </c>
      <c r="B1439" s="220" t="s">
        <v>14963</v>
      </c>
      <c r="C1439" s="134" t="s">
        <v>10</v>
      </c>
      <c r="D1439" s="241">
        <v>92600</v>
      </c>
      <c r="E1439" s="395">
        <v>46034</v>
      </c>
    </row>
    <row r="1440" spans="1:5" ht="12.75">
      <c r="A1440" s="396">
        <v>1435</v>
      </c>
      <c r="B1440" s="220" t="s">
        <v>14967</v>
      </c>
      <c r="C1440" s="134" t="s">
        <v>10</v>
      </c>
      <c r="D1440" s="241">
        <v>43000</v>
      </c>
      <c r="E1440" s="395">
        <v>46035</v>
      </c>
    </row>
    <row r="1441" spans="1:5" ht="12.75">
      <c r="A1441" s="396">
        <v>1436</v>
      </c>
      <c r="B1441" s="220" t="s">
        <v>2056</v>
      </c>
      <c r="C1441" s="134" t="s">
        <v>10</v>
      </c>
      <c r="D1441" s="241">
        <v>66319</v>
      </c>
      <c r="E1441" s="395">
        <v>46036</v>
      </c>
    </row>
    <row r="1442" spans="1:5" ht="12.75">
      <c r="A1442" s="396">
        <v>1437</v>
      </c>
      <c r="B1442" s="220" t="s">
        <v>4290</v>
      </c>
      <c r="C1442" s="134" t="s">
        <v>10</v>
      </c>
      <c r="D1442" s="241">
        <v>41382</v>
      </c>
      <c r="E1442" s="395">
        <v>46036</v>
      </c>
    </row>
    <row r="1443" spans="1:5" ht="12.75">
      <c r="A1443" s="396">
        <v>1438</v>
      </c>
      <c r="B1443" s="220" t="s">
        <v>14964</v>
      </c>
      <c r="C1443" s="134" t="s">
        <v>10</v>
      </c>
      <c r="D1443" s="241">
        <v>74717.5</v>
      </c>
      <c r="E1443" s="395">
        <v>46036</v>
      </c>
    </row>
    <row r="1444" spans="1:5" ht="12.75">
      <c r="A1444" s="396">
        <v>1439</v>
      </c>
      <c r="B1444" s="220" t="s">
        <v>3070</v>
      </c>
      <c r="C1444" s="134" t="s">
        <v>10</v>
      </c>
      <c r="D1444" s="241">
        <v>150000</v>
      </c>
      <c r="E1444" s="395">
        <v>46036</v>
      </c>
    </row>
    <row r="1445" spans="1:5" ht="12.75">
      <c r="A1445" s="396">
        <v>1440</v>
      </c>
      <c r="B1445" s="220" t="s">
        <v>14857</v>
      </c>
      <c r="C1445" s="134" t="s">
        <v>10</v>
      </c>
      <c r="D1445" s="241">
        <v>82350</v>
      </c>
      <c r="E1445" s="395">
        <v>46038</v>
      </c>
    </row>
    <row r="1446" spans="1:5" ht="12.75">
      <c r="A1446" s="396">
        <v>1441</v>
      </c>
      <c r="B1446" s="220" t="s">
        <v>1823</v>
      </c>
      <c r="C1446" s="134" t="s">
        <v>10</v>
      </c>
      <c r="D1446" s="241">
        <v>20372</v>
      </c>
      <c r="E1446" s="395">
        <v>46041</v>
      </c>
    </row>
    <row r="1447" spans="1:5" ht="12.75">
      <c r="A1447" s="396">
        <v>1442</v>
      </c>
      <c r="B1447" s="220" t="s">
        <v>14965</v>
      </c>
      <c r="C1447" s="134" t="s">
        <v>10</v>
      </c>
      <c r="D1447" s="241">
        <v>72249</v>
      </c>
      <c r="E1447" s="395">
        <v>46044</v>
      </c>
    </row>
    <row r="1448" spans="1:5" ht="12.75">
      <c r="A1448" s="214">
        <v>1443</v>
      </c>
      <c r="B1448" s="220" t="s">
        <v>3435</v>
      </c>
      <c r="C1448" s="134" t="s">
        <v>10</v>
      </c>
      <c r="D1448" s="241">
        <v>15899.4</v>
      </c>
      <c r="E1448" s="395">
        <v>46048</v>
      </c>
    </row>
    <row r="1449" spans="1:5" ht="12.75">
      <c r="A1449" s="214">
        <v>1444</v>
      </c>
      <c r="B1449" s="220" t="s">
        <v>4589</v>
      </c>
      <c r="C1449" s="134" t="s">
        <v>10</v>
      </c>
      <c r="D1449" s="241">
        <v>28000</v>
      </c>
      <c r="E1449" s="395">
        <v>46049</v>
      </c>
    </row>
    <row r="1450" spans="1:5" ht="12.75">
      <c r="A1450" s="214">
        <v>1445</v>
      </c>
      <c r="B1450" s="220" t="s">
        <v>2342</v>
      </c>
      <c r="C1450" s="134" t="s">
        <v>10</v>
      </c>
      <c r="D1450" s="241">
        <v>13005</v>
      </c>
      <c r="E1450" s="395">
        <v>46049</v>
      </c>
    </row>
    <row r="1451" spans="1:5" ht="12.75">
      <c r="A1451" s="214">
        <v>1446</v>
      </c>
      <c r="B1451" s="220" t="s">
        <v>14966</v>
      </c>
      <c r="C1451" s="134" t="s">
        <v>10</v>
      </c>
      <c r="D1451" s="241">
        <v>18000</v>
      </c>
      <c r="E1451" s="395">
        <v>46051</v>
      </c>
    </row>
    <row r="1452" spans="1:5" ht="12.75">
      <c r="A1452" s="214">
        <v>1447</v>
      </c>
      <c r="B1452" s="220" t="s">
        <v>1584</v>
      </c>
      <c r="C1452" s="134" t="s">
        <v>10</v>
      </c>
      <c r="D1452" s="241">
        <v>35997</v>
      </c>
      <c r="E1452" s="395">
        <v>46051</v>
      </c>
    </row>
    <row r="1453" spans="1:5" ht="12.75">
      <c r="A1453" s="214">
        <v>1448</v>
      </c>
      <c r="B1453" s="220" t="s">
        <v>3384</v>
      </c>
      <c r="C1453" s="134" t="s">
        <v>10</v>
      </c>
      <c r="D1453" s="241">
        <v>7559.5</v>
      </c>
      <c r="E1453" s="395">
        <v>46052</v>
      </c>
    </row>
    <row r="1454" spans="1:5" ht="12.75">
      <c r="A1454" s="214">
        <v>1449</v>
      </c>
      <c r="B1454" s="220" t="s">
        <v>3555</v>
      </c>
      <c r="C1454" s="134" t="s">
        <v>10</v>
      </c>
      <c r="D1454" s="241">
        <v>128848</v>
      </c>
      <c r="E1454" s="395">
        <v>46052</v>
      </c>
    </row>
    <row r="1455" spans="1:5" ht="12.75">
      <c r="A1455" s="214">
        <v>1450</v>
      </c>
      <c r="B1455" s="220" t="s">
        <v>15043</v>
      </c>
      <c r="C1455" s="134" t="s">
        <v>10</v>
      </c>
      <c r="D1455" s="241">
        <v>26000</v>
      </c>
      <c r="E1455" s="222">
        <v>46064</v>
      </c>
    </row>
    <row r="1456" spans="1:5" ht="12.75">
      <c r="A1456" s="214">
        <v>1451</v>
      </c>
      <c r="B1456" s="220" t="s">
        <v>14341</v>
      </c>
      <c r="C1456" s="134" t="s">
        <v>10</v>
      </c>
      <c r="D1456" s="241">
        <v>20773</v>
      </c>
      <c r="E1456" s="222">
        <v>46056</v>
      </c>
    </row>
    <row r="1457" spans="1:5" ht="12.75">
      <c r="A1457" s="214">
        <v>1452</v>
      </c>
      <c r="B1457" s="220" t="s">
        <v>6022</v>
      </c>
      <c r="C1457" s="134" t="s">
        <v>10</v>
      </c>
      <c r="D1457" s="241">
        <v>54000</v>
      </c>
      <c r="E1457" s="222">
        <v>46064</v>
      </c>
    </row>
    <row r="1458" spans="1:5" ht="12.75">
      <c r="A1458" s="214">
        <v>1453</v>
      </c>
      <c r="B1458" s="220" t="s">
        <v>3208</v>
      </c>
      <c r="C1458" s="134" t="s">
        <v>10</v>
      </c>
      <c r="D1458" s="241">
        <v>28727.46</v>
      </c>
      <c r="E1458" s="222">
        <v>46072</v>
      </c>
    </row>
    <row r="1459" spans="1:5" ht="12.75">
      <c r="A1459" s="214">
        <v>1454</v>
      </c>
      <c r="B1459" s="220" t="s">
        <v>15044</v>
      </c>
      <c r="C1459" s="134" t="s">
        <v>10</v>
      </c>
      <c r="D1459" s="241">
        <v>11560</v>
      </c>
      <c r="E1459" s="222">
        <v>46073</v>
      </c>
    </row>
    <row r="1460" spans="1:5" ht="12.75">
      <c r="A1460" s="214">
        <v>1455</v>
      </c>
      <c r="B1460" s="220" t="s">
        <v>15045</v>
      </c>
      <c r="C1460" s="134" t="s">
        <v>10</v>
      </c>
      <c r="D1460" s="241">
        <v>10236</v>
      </c>
      <c r="E1460" s="222">
        <v>46076</v>
      </c>
    </row>
    <row r="1461" spans="1:5" ht="12.75">
      <c r="A1461" s="214">
        <v>1456</v>
      </c>
      <c r="B1461" s="220" t="s">
        <v>2585</v>
      </c>
      <c r="C1461" s="134" t="s">
        <v>10</v>
      </c>
      <c r="D1461" s="241">
        <v>22500</v>
      </c>
      <c r="E1461" s="222">
        <v>46059</v>
      </c>
    </row>
    <row r="1462" spans="1:5" ht="12.75">
      <c r="A1462" s="214">
        <v>1457</v>
      </c>
      <c r="B1462" s="220" t="s">
        <v>3137</v>
      </c>
      <c r="C1462" s="134" t="s">
        <v>10</v>
      </c>
      <c r="D1462" s="241">
        <v>90250</v>
      </c>
      <c r="E1462" s="222">
        <v>46070</v>
      </c>
    </row>
    <row r="1463" spans="1:5" ht="12.75">
      <c r="A1463" s="214">
        <v>1458</v>
      </c>
      <c r="B1463" s="220" t="s">
        <v>15046</v>
      </c>
      <c r="C1463" s="134" t="s">
        <v>10</v>
      </c>
      <c r="D1463" s="241">
        <v>32670</v>
      </c>
      <c r="E1463" s="222">
        <v>46076</v>
      </c>
    </row>
    <row r="1464" spans="1:5" ht="12.75">
      <c r="A1464" s="214">
        <v>1459</v>
      </c>
      <c r="B1464" s="220" t="s">
        <v>15047</v>
      </c>
      <c r="C1464" s="134" t="s">
        <v>10</v>
      </c>
      <c r="D1464" s="241">
        <v>36990</v>
      </c>
      <c r="E1464" s="222">
        <v>46078</v>
      </c>
    </row>
    <row r="1465" spans="1:5" ht="12.75">
      <c r="A1465" s="214">
        <v>1460</v>
      </c>
      <c r="B1465" s="220" t="s">
        <v>15048</v>
      </c>
      <c r="C1465" s="134" t="s">
        <v>10</v>
      </c>
      <c r="D1465" s="241">
        <v>58365</v>
      </c>
      <c r="E1465" s="222">
        <v>46055</v>
      </c>
    </row>
    <row r="1466" spans="1:5" ht="12.75">
      <c r="A1466" s="214">
        <v>1461</v>
      </c>
      <c r="B1466" s="220" t="s">
        <v>15046</v>
      </c>
      <c r="C1466" s="134" t="s">
        <v>10</v>
      </c>
      <c r="D1466" s="241">
        <v>8712</v>
      </c>
      <c r="E1466" s="222">
        <v>46076</v>
      </c>
    </row>
    <row r="1467" spans="1:5" ht="12.75">
      <c r="A1467" s="214">
        <v>1462</v>
      </c>
      <c r="B1467" s="220" t="s">
        <v>14797</v>
      </c>
      <c r="C1467" s="134" t="s">
        <v>10</v>
      </c>
      <c r="D1467" s="241">
        <v>18536</v>
      </c>
      <c r="E1467" s="222">
        <v>46072</v>
      </c>
    </row>
    <row r="1468" spans="1:5" ht="12.75">
      <c r="A1468" s="214">
        <v>1463</v>
      </c>
      <c r="B1468" s="220" t="s">
        <v>2219</v>
      </c>
      <c r="C1468" s="134" t="s">
        <v>10</v>
      </c>
      <c r="D1468" s="241">
        <v>18759</v>
      </c>
      <c r="E1468" s="222">
        <v>46070</v>
      </c>
    </row>
    <row r="1469" spans="1:5" ht="12.75">
      <c r="A1469" s="214">
        <v>1464</v>
      </c>
      <c r="B1469" s="220" t="s">
        <v>15239</v>
      </c>
      <c r="C1469" s="134" t="s">
        <v>10</v>
      </c>
      <c r="D1469" s="241">
        <v>13860</v>
      </c>
      <c r="E1469" s="222">
        <v>46114</v>
      </c>
    </row>
    <row r="1470" spans="1:5" ht="12.75">
      <c r="A1470" s="214">
        <v>1465</v>
      </c>
      <c r="B1470" s="220" t="s">
        <v>3281</v>
      </c>
      <c r="C1470" s="134" t="s">
        <v>10</v>
      </c>
      <c r="D1470" s="241">
        <v>4219.87</v>
      </c>
      <c r="E1470" s="222">
        <v>46128</v>
      </c>
    </row>
    <row r="1471" spans="1:5" ht="12.75">
      <c r="A1471" s="214">
        <v>1466</v>
      </c>
      <c r="B1471" s="220" t="s">
        <v>15240</v>
      </c>
      <c r="C1471" s="134" t="s">
        <v>10</v>
      </c>
      <c r="D1471" s="241">
        <v>13885</v>
      </c>
      <c r="E1471" s="222">
        <v>46114</v>
      </c>
    </row>
    <row r="1472" spans="1:5" ht="12.75">
      <c r="A1472" s="214">
        <v>1467</v>
      </c>
      <c r="B1472" s="220" t="s">
        <v>15241</v>
      </c>
      <c r="C1472" s="134" t="s">
        <v>10</v>
      </c>
      <c r="D1472" s="241">
        <v>92895.92</v>
      </c>
      <c r="E1472" s="222">
        <v>46129</v>
      </c>
    </row>
    <row r="1473" spans="1:5" ht="12.75">
      <c r="A1473" s="214">
        <v>1468</v>
      </c>
      <c r="B1473" s="220" t="s">
        <v>15232</v>
      </c>
      <c r="C1473" s="134" t="s">
        <v>10</v>
      </c>
      <c r="D1473" s="241">
        <v>10493</v>
      </c>
      <c r="E1473" s="222">
        <v>46140</v>
      </c>
    </row>
    <row r="1474" spans="1:5" ht="12.75">
      <c r="A1474" s="214">
        <v>1469</v>
      </c>
      <c r="B1474" s="220" t="s">
        <v>3256</v>
      </c>
      <c r="C1474" s="134" t="s">
        <v>10</v>
      </c>
      <c r="D1474" s="241">
        <v>19340.64</v>
      </c>
      <c r="E1474" s="222">
        <v>46132</v>
      </c>
    </row>
    <row r="1475" spans="1:5" ht="12.75">
      <c r="A1475" s="214">
        <v>1470</v>
      </c>
      <c r="B1475" s="220" t="s">
        <v>15044</v>
      </c>
      <c r="C1475" s="134" t="s">
        <v>10</v>
      </c>
      <c r="D1475" s="241">
        <v>13612.5</v>
      </c>
      <c r="E1475" s="222">
        <v>46125</v>
      </c>
    </row>
    <row r="1476" spans="1:5" ht="12.75">
      <c r="A1476" s="214">
        <v>1471</v>
      </c>
      <c r="B1476" s="220" t="s">
        <v>15242</v>
      </c>
      <c r="C1476" s="134" t="s">
        <v>10</v>
      </c>
      <c r="D1476" s="241">
        <v>27000</v>
      </c>
      <c r="E1476" s="222">
        <v>46113</v>
      </c>
    </row>
    <row r="1477" spans="1:5" ht="12.75">
      <c r="A1477" s="214">
        <v>1472</v>
      </c>
      <c r="B1477" s="220" t="s">
        <v>15243</v>
      </c>
      <c r="C1477" s="134" t="s">
        <v>10</v>
      </c>
      <c r="D1477" s="241">
        <v>60330</v>
      </c>
      <c r="E1477" s="222">
        <v>46136</v>
      </c>
    </row>
    <row r="1478" spans="1:5" ht="12.75">
      <c r="A1478" s="214">
        <v>1473</v>
      </c>
      <c r="B1478" s="220" t="s">
        <v>2190</v>
      </c>
      <c r="C1478" s="134" t="s">
        <v>10</v>
      </c>
      <c r="D1478" s="241">
        <v>26306.65</v>
      </c>
      <c r="E1478" s="222">
        <v>46126</v>
      </c>
    </row>
    <row r="1479" spans="1:5" ht="12.75">
      <c r="A1479" s="214">
        <v>1474</v>
      </c>
      <c r="B1479" s="220" t="s">
        <v>15244</v>
      </c>
      <c r="C1479" s="134" t="s">
        <v>10</v>
      </c>
      <c r="D1479" s="241">
        <v>3500</v>
      </c>
      <c r="E1479" s="222">
        <v>46113</v>
      </c>
    </row>
    <row r="1480" spans="1:5" ht="12.75">
      <c r="A1480" s="214">
        <v>1475</v>
      </c>
      <c r="B1480" s="220" t="s">
        <v>14610</v>
      </c>
      <c r="C1480" s="134" t="s">
        <v>10</v>
      </c>
      <c r="D1480" s="241">
        <v>19535</v>
      </c>
      <c r="E1480" s="222">
        <v>46139</v>
      </c>
    </row>
    <row r="1481" spans="1:5" ht="12.75">
      <c r="A1481" s="214">
        <v>1476</v>
      </c>
      <c r="B1481" s="220" t="s">
        <v>15245</v>
      </c>
      <c r="C1481" s="134" t="s">
        <v>10</v>
      </c>
      <c r="D1481" s="241">
        <v>106032.1</v>
      </c>
      <c r="E1481" s="222">
        <v>46132</v>
      </c>
    </row>
    <row r="1482" spans="1:5" ht="12.75">
      <c r="A1482" s="214">
        <v>1477</v>
      </c>
      <c r="B1482" s="220" t="s">
        <v>3796</v>
      </c>
      <c r="C1482" s="134" t="s">
        <v>10</v>
      </c>
      <c r="D1482" s="241">
        <v>32274</v>
      </c>
      <c r="E1482" s="222">
        <v>46125</v>
      </c>
    </row>
    <row r="1483" spans="1:5" ht="12.75">
      <c r="A1483" s="214">
        <v>1478</v>
      </c>
      <c r="B1483" s="220" t="s">
        <v>2215</v>
      </c>
      <c r="C1483" s="134" t="s">
        <v>10</v>
      </c>
      <c r="D1483" s="241">
        <v>39083</v>
      </c>
      <c r="E1483" s="222">
        <v>46140</v>
      </c>
    </row>
    <row r="1484" spans="1:5" ht="12.75">
      <c r="A1484" s="214">
        <v>1479</v>
      </c>
      <c r="B1484" s="220" t="s">
        <v>3737</v>
      </c>
      <c r="C1484" s="134" t="s">
        <v>10</v>
      </c>
      <c r="D1484" s="241">
        <v>135000</v>
      </c>
      <c r="E1484" s="222">
        <v>46142</v>
      </c>
    </row>
    <row r="1485" spans="1:5" ht="12.75">
      <c r="A1485" s="214">
        <v>1480</v>
      </c>
      <c r="B1485" s="220" t="s">
        <v>15246</v>
      </c>
      <c r="C1485" s="134" t="s">
        <v>10</v>
      </c>
      <c r="D1485" s="241">
        <v>27051.73</v>
      </c>
      <c r="E1485" s="222">
        <v>46139</v>
      </c>
    </row>
    <row r="1486" spans="1:5" ht="12.75">
      <c r="A1486" s="214">
        <v>1481</v>
      </c>
      <c r="B1486" s="220" t="s">
        <v>2671</v>
      </c>
      <c r="C1486" s="134" t="s">
        <v>10</v>
      </c>
      <c r="D1486" s="241">
        <v>196172.46</v>
      </c>
      <c r="E1486" s="222">
        <v>46149</v>
      </c>
    </row>
    <row r="1487" spans="1:5" ht="12.75">
      <c r="A1487" s="214">
        <v>1482</v>
      </c>
      <c r="B1487" s="220" t="s">
        <v>15240</v>
      </c>
      <c r="C1487" s="134" t="s">
        <v>10</v>
      </c>
      <c r="D1487" s="241">
        <v>13068</v>
      </c>
      <c r="E1487" s="222">
        <v>46150</v>
      </c>
    </row>
    <row r="1488" spans="1:5" ht="12.75">
      <c r="A1488" s="214">
        <v>1483</v>
      </c>
      <c r="B1488" s="220" t="s">
        <v>2091</v>
      </c>
      <c r="C1488" s="134" t="s">
        <v>10</v>
      </c>
      <c r="D1488" s="241">
        <v>81000</v>
      </c>
      <c r="E1488" s="222">
        <v>46168</v>
      </c>
    </row>
    <row r="1489" spans="1:5" ht="12.75">
      <c r="A1489" s="214">
        <v>1484</v>
      </c>
      <c r="B1489" s="220" t="s">
        <v>15297</v>
      </c>
      <c r="C1489" s="134" t="s">
        <v>10</v>
      </c>
      <c r="D1489" s="241">
        <v>18231.3</v>
      </c>
      <c r="E1489" s="222">
        <v>46154</v>
      </c>
    </row>
    <row r="1490" spans="1:5" ht="12.75">
      <c r="A1490" s="214">
        <v>1485</v>
      </c>
      <c r="B1490" s="220" t="s">
        <v>3249</v>
      </c>
      <c r="C1490" s="134" t="s">
        <v>10</v>
      </c>
      <c r="D1490" s="241">
        <v>29859</v>
      </c>
      <c r="E1490" s="222">
        <v>46148</v>
      </c>
    </row>
    <row r="1491" spans="1:5" ht="12.75">
      <c r="A1491" s="214">
        <v>1486</v>
      </c>
      <c r="B1491" s="220" t="s">
        <v>15298</v>
      </c>
      <c r="C1491" s="134" t="s">
        <v>10</v>
      </c>
      <c r="D1491" s="241">
        <v>36841.5</v>
      </c>
      <c r="E1491" s="222">
        <v>46160</v>
      </c>
    </row>
    <row r="1492" spans="1:5" ht="12.75">
      <c r="A1492" s="214">
        <v>1487</v>
      </c>
      <c r="B1492" s="220" t="s">
        <v>15299</v>
      </c>
      <c r="C1492" s="134" t="s">
        <v>10</v>
      </c>
      <c r="D1492" s="241">
        <v>47371.5</v>
      </c>
      <c r="E1492" s="222">
        <v>46162</v>
      </c>
    </row>
    <row r="1493" spans="1:5" ht="12.75">
      <c r="A1493" s="214">
        <v>1488</v>
      </c>
      <c r="B1493" s="220" t="s">
        <v>3413</v>
      </c>
      <c r="C1493" s="134" t="s">
        <v>10</v>
      </c>
      <c r="D1493" s="241">
        <v>18703.5</v>
      </c>
      <c r="E1493" s="222">
        <v>46150</v>
      </c>
    </row>
    <row r="1494" spans="1:5" ht="12.75">
      <c r="A1494" s="214">
        <v>1489</v>
      </c>
      <c r="B1494" s="220" t="s">
        <v>1809</v>
      </c>
      <c r="C1494" s="134" t="s">
        <v>10</v>
      </c>
      <c r="D1494" s="241">
        <v>10164</v>
      </c>
      <c r="E1494" s="222">
        <v>46169</v>
      </c>
    </row>
    <row r="1495" spans="1:5" ht="12.75">
      <c r="A1495" s="214">
        <v>1490</v>
      </c>
      <c r="B1495" s="220" t="s">
        <v>3320</v>
      </c>
      <c r="C1495" s="134" t="s">
        <v>10</v>
      </c>
      <c r="D1495" s="241">
        <v>25754.67</v>
      </c>
      <c r="E1495" s="222">
        <v>46156</v>
      </c>
    </row>
    <row r="1496" spans="1:5" ht="12.75">
      <c r="A1496" s="214">
        <v>1491</v>
      </c>
      <c r="B1496" s="220" t="s">
        <v>15300</v>
      </c>
      <c r="C1496" s="134" t="s">
        <v>10</v>
      </c>
      <c r="D1496" s="241">
        <v>19541.5</v>
      </c>
      <c r="E1496" s="222">
        <v>46161</v>
      </c>
    </row>
    <row r="1497" spans="1:5" ht="12.75">
      <c r="A1497" s="214">
        <v>1492</v>
      </c>
      <c r="B1497" s="220" t="s">
        <v>15301</v>
      </c>
      <c r="C1497" s="134" t="s">
        <v>10</v>
      </c>
      <c r="D1497" s="241">
        <v>42089.32</v>
      </c>
      <c r="E1497" s="222">
        <v>46149</v>
      </c>
    </row>
    <row r="1498" spans="1:5" ht="12.75">
      <c r="A1498" s="214">
        <v>1493</v>
      </c>
      <c r="B1498" s="220" t="s">
        <v>3392</v>
      </c>
      <c r="C1498" s="134" t="s">
        <v>10</v>
      </c>
      <c r="D1498" s="241">
        <v>42089.85</v>
      </c>
      <c r="E1498" s="222">
        <v>46148</v>
      </c>
    </row>
    <row r="1499" spans="1:5" ht="12.75">
      <c r="A1499" s="214">
        <v>1494</v>
      </c>
      <c r="B1499" s="220" t="s">
        <v>15302</v>
      </c>
      <c r="C1499" s="134" t="s">
        <v>10</v>
      </c>
      <c r="D1499" s="241">
        <v>54430</v>
      </c>
      <c r="E1499" s="222">
        <v>46170</v>
      </c>
    </row>
    <row r="1500" spans="1:5" ht="12.75">
      <c r="A1500" s="214">
        <v>1495</v>
      </c>
      <c r="B1500" s="220" t="s">
        <v>15303</v>
      </c>
      <c r="C1500" s="134" t="s">
        <v>10</v>
      </c>
      <c r="D1500" s="241">
        <v>51322.15</v>
      </c>
      <c r="E1500" s="222">
        <v>46157</v>
      </c>
    </row>
    <row r="1501" spans="1:5" ht="12.75">
      <c r="A1501" s="214">
        <v>1496</v>
      </c>
      <c r="B1501" s="220" t="s">
        <v>2113</v>
      </c>
      <c r="C1501" s="134" t="s">
        <v>10</v>
      </c>
      <c r="D1501" s="241">
        <v>39966.300000000003</v>
      </c>
      <c r="E1501" s="222">
        <v>46155</v>
      </c>
    </row>
    <row r="1502" spans="1:5" ht="12.75">
      <c r="A1502" s="214">
        <v>1497</v>
      </c>
      <c r="B1502" s="220" t="s">
        <v>15304</v>
      </c>
      <c r="C1502" s="134" t="s">
        <v>10</v>
      </c>
      <c r="D1502" s="241">
        <v>22414</v>
      </c>
      <c r="E1502" s="222">
        <v>46148</v>
      </c>
    </row>
    <row r="1503" spans="1:5" ht="12.75">
      <c r="A1503" s="214">
        <v>1498</v>
      </c>
      <c r="B1503" s="220" t="s">
        <v>15305</v>
      </c>
      <c r="C1503" s="134" t="s">
        <v>10</v>
      </c>
      <c r="D1503" s="241">
        <v>24279.57</v>
      </c>
      <c r="E1503" s="222">
        <v>46170</v>
      </c>
    </row>
    <row r="1504" spans="1:5" ht="12.75">
      <c r="A1504" s="214">
        <v>1499</v>
      </c>
      <c r="B1504" s="220" t="s">
        <v>15306</v>
      </c>
      <c r="C1504" s="134" t="s">
        <v>10</v>
      </c>
      <c r="D1504" s="241">
        <v>54974.29</v>
      </c>
      <c r="E1504" s="222">
        <v>46148</v>
      </c>
    </row>
    <row r="1505" spans="1:5" ht="12.75">
      <c r="A1505" s="214">
        <v>1500</v>
      </c>
      <c r="B1505" s="220" t="s">
        <v>4589</v>
      </c>
      <c r="C1505" s="134" t="s">
        <v>10</v>
      </c>
      <c r="D1505" s="241">
        <v>50000</v>
      </c>
      <c r="E1505" s="222">
        <v>46162</v>
      </c>
    </row>
    <row r="1506" spans="1:5" ht="12.75">
      <c r="A1506" s="214">
        <v>1501</v>
      </c>
      <c r="B1506" s="220" t="s">
        <v>15367</v>
      </c>
      <c r="C1506" s="134" t="s">
        <v>10</v>
      </c>
      <c r="D1506" s="241">
        <v>31410</v>
      </c>
      <c r="E1506" s="222">
        <v>46181</v>
      </c>
    </row>
    <row r="1507" spans="1:5" ht="12.75">
      <c r="A1507" s="214">
        <v>1502</v>
      </c>
      <c r="B1507" s="220" t="s">
        <v>3271</v>
      </c>
      <c r="C1507" s="134" t="s">
        <v>10</v>
      </c>
      <c r="D1507" s="241">
        <v>12438</v>
      </c>
      <c r="E1507" s="222">
        <v>46181</v>
      </c>
    </row>
    <row r="1508" spans="1:5" ht="12.75">
      <c r="A1508" s="214">
        <v>1503</v>
      </c>
      <c r="B1508" s="220" t="s">
        <v>2121</v>
      </c>
      <c r="C1508" s="134" t="s">
        <v>10</v>
      </c>
      <c r="D1508" s="241">
        <v>39650</v>
      </c>
      <c r="E1508" s="222">
        <v>46175</v>
      </c>
    </row>
    <row r="1509" spans="1:5" ht="12.75">
      <c r="A1509" s="214">
        <v>1504</v>
      </c>
      <c r="B1509" s="220" t="s">
        <v>15368</v>
      </c>
      <c r="C1509" s="134" t="s">
        <v>10</v>
      </c>
      <c r="D1509" s="241">
        <v>49695.93</v>
      </c>
      <c r="E1509" s="222">
        <v>46188</v>
      </c>
    </row>
    <row r="1510" spans="1:5" ht="12.75">
      <c r="A1510" s="214">
        <v>1505</v>
      </c>
      <c r="B1510" s="220" t="s">
        <v>4418</v>
      </c>
      <c r="C1510" s="134" t="s">
        <v>10</v>
      </c>
      <c r="D1510" s="241">
        <v>13500</v>
      </c>
      <c r="E1510" s="222">
        <v>46192</v>
      </c>
    </row>
    <row r="1511" spans="1:5" ht="12.75">
      <c r="A1511" s="214">
        <v>1506</v>
      </c>
      <c r="B1511" s="220" t="s">
        <v>3333</v>
      </c>
      <c r="C1511" s="134" t="s">
        <v>10</v>
      </c>
      <c r="D1511" s="241">
        <v>59404.95</v>
      </c>
      <c r="E1511" s="222">
        <v>46200</v>
      </c>
    </row>
    <row r="1512" spans="1:5" ht="12.75">
      <c r="A1512" s="214">
        <v>1507</v>
      </c>
      <c r="B1512" s="220" t="s">
        <v>1642</v>
      </c>
      <c r="C1512" s="134" t="s">
        <v>10</v>
      </c>
      <c r="D1512" s="241">
        <v>75864.100000000006</v>
      </c>
      <c r="E1512" s="222">
        <v>46200</v>
      </c>
    </row>
    <row r="1513" spans="1:5" ht="12.75">
      <c r="A1513" s="214">
        <v>1508</v>
      </c>
      <c r="B1513" s="220" t="s">
        <v>15369</v>
      </c>
      <c r="C1513" s="134" t="s">
        <v>10</v>
      </c>
      <c r="D1513" s="241">
        <v>24300</v>
      </c>
      <c r="E1513" s="222">
        <v>46198</v>
      </c>
    </row>
    <row r="1514" spans="1:5" ht="12.75">
      <c r="A1514" s="214">
        <v>1509</v>
      </c>
      <c r="B1514" s="220" t="s">
        <v>15370</v>
      </c>
      <c r="C1514" s="134" t="s">
        <v>10</v>
      </c>
      <c r="D1514" s="241">
        <v>75147</v>
      </c>
      <c r="E1514" s="222">
        <v>46202</v>
      </c>
    </row>
    <row r="1515" spans="1:5" ht="12.75">
      <c r="A1515" s="214">
        <v>1510</v>
      </c>
      <c r="B1515" s="220" t="s">
        <v>1697</v>
      </c>
      <c r="C1515" s="134" t="s">
        <v>10</v>
      </c>
      <c r="D1515" s="241">
        <v>73834.2</v>
      </c>
      <c r="E1515" s="222">
        <v>46199</v>
      </c>
    </row>
    <row r="1516" spans="1:5" ht="12.75">
      <c r="A1516" s="214">
        <v>1511</v>
      </c>
      <c r="B1516" s="220" t="s">
        <v>15364</v>
      </c>
      <c r="C1516" s="134" t="s">
        <v>10</v>
      </c>
      <c r="D1516" s="241">
        <v>50692</v>
      </c>
      <c r="E1516" s="222">
        <v>46202</v>
      </c>
    </row>
    <row r="1517" spans="1:5" ht="12.75">
      <c r="A1517" s="214">
        <v>1512</v>
      </c>
      <c r="B1517" s="220" t="s">
        <v>15371</v>
      </c>
      <c r="C1517" s="134" t="s">
        <v>10</v>
      </c>
      <c r="D1517" s="241">
        <v>71410.5</v>
      </c>
      <c r="E1517" s="222">
        <v>46188</v>
      </c>
    </row>
    <row r="1518" spans="1:5" ht="12.75">
      <c r="A1518" s="214">
        <v>1513</v>
      </c>
      <c r="B1518" s="220" t="s">
        <v>2431</v>
      </c>
      <c r="C1518" s="134" t="s">
        <v>10</v>
      </c>
      <c r="D1518" s="241">
        <v>80955</v>
      </c>
      <c r="E1518" s="222">
        <v>46181</v>
      </c>
    </row>
    <row r="1519" spans="1:5" ht="12.75">
      <c r="A1519" s="214">
        <v>1514</v>
      </c>
      <c r="B1519" s="220" t="s">
        <v>2081</v>
      </c>
      <c r="C1519" s="134" t="s">
        <v>10</v>
      </c>
      <c r="D1519" s="241">
        <v>202886.14</v>
      </c>
      <c r="E1519" s="222">
        <v>46181</v>
      </c>
    </row>
    <row r="1520" spans="1:5" ht="12.75">
      <c r="A1520" s="214">
        <v>1515</v>
      </c>
      <c r="B1520" s="220" t="s">
        <v>3377</v>
      </c>
      <c r="C1520" s="134" t="s">
        <v>10</v>
      </c>
      <c r="D1520" s="241">
        <v>31496</v>
      </c>
      <c r="E1520" s="222">
        <v>46227</v>
      </c>
    </row>
    <row r="1521" spans="1:5" ht="12.75">
      <c r="A1521" s="214">
        <v>1516</v>
      </c>
      <c r="B1521" s="220" t="s">
        <v>2558</v>
      </c>
      <c r="C1521" s="134" t="s">
        <v>10</v>
      </c>
      <c r="D1521" s="241">
        <v>29000</v>
      </c>
      <c r="E1521" s="222">
        <v>46218</v>
      </c>
    </row>
    <row r="1522" spans="1:5" ht="12.75">
      <c r="A1522" s="214">
        <v>1517</v>
      </c>
      <c r="B1522" s="220" t="s">
        <v>3645</v>
      </c>
      <c r="C1522" s="134" t="s">
        <v>10</v>
      </c>
      <c r="D1522" s="241">
        <v>50000</v>
      </c>
      <c r="E1522" s="222">
        <v>46220</v>
      </c>
    </row>
    <row r="1523" spans="1:5" ht="12.75">
      <c r="A1523" s="214">
        <v>1518</v>
      </c>
      <c r="B1523" s="220" t="s">
        <v>1550</v>
      </c>
      <c r="C1523" s="134" t="s">
        <v>10</v>
      </c>
      <c r="D1523" s="241">
        <v>112000</v>
      </c>
      <c r="E1523" s="222">
        <v>46210</v>
      </c>
    </row>
    <row r="1524" spans="1:5" ht="12.75">
      <c r="A1524" s="214">
        <v>1519</v>
      </c>
      <c r="B1524" s="220" t="s">
        <v>15444</v>
      </c>
      <c r="C1524" s="134" t="s">
        <v>10</v>
      </c>
      <c r="D1524" s="241">
        <v>250000</v>
      </c>
      <c r="E1524" s="222">
        <v>46217</v>
      </c>
    </row>
    <row r="1525" spans="1:5" ht="12.75">
      <c r="A1525" s="214">
        <v>1520</v>
      </c>
      <c r="B1525" s="220" t="s">
        <v>15445</v>
      </c>
      <c r="C1525" s="134" t="s">
        <v>10</v>
      </c>
      <c r="D1525" s="241">
        <v>19800</v>
      </c>
      <c r="E1525" s="222">
        <v>46230</v>
      </c>
    </row>
    <row r="1526" spans="1:5" ht="12.75">
      <c r="A1526" s="214">
        <v>1521</v>
      </c>
      <c r="B1526" s="220" t="s">
        <v>2438</v>
      </c>
      <c r="C1526" s="134" t="s">
        <v>10</v>
      </c>
      <c r="D1526" s="241">
        <v>37175.97</v>
      </c>
      <c r="E1526" s="222">
        <v>46205</v>
      </c>
    </row>
    <row r="1527" spans="1:5" ht="12.75">
      <c r="A1527" s="214">
        <v>1522</v>
      </c>
      <c r="B1527" s="220" t="s">
        <v>15446</v>
      </c>
      <c r="C1527" s="134" t="s">
        <v>10</v>
      </c>
      <c r="D1527" s="241">
        <v>55931.5</v>
      </c>
      <c r="E1527" s="222">
        <v>46205</v>
      </c>
    </row>
    <row r="1528" spans="1:5" ht="12.75">
      <c r="A1528" s="214">
        <v>1523</v>
      </c>
      <c r="B1528" s="220" t="s">
        <v>15447</v>
      </c>
      <c r="C1528" s="134" t="s">
        <v>10</v>
      </c>
      <c r="D1528" s="241">
        <v>21782</v>
      </c>
      <c r="E1528" s="222">
        <v>46216</v>
      </c>
    </row>
    <row r="1529" spans="1:5" ht="12.75">
      <c r="A1529" s="214">
        <v>1524</v>
      </c>
      <c r="B1529" s="220" t="s">
        <v>1731</v>
      </c>
      <c r="C1529" s="134" t="s">
        <v>10</v>
      </c>
      <c r="D1529" s="241">
        <v>42525</v>
      </c>
      <c r="E1529" s="222">
        <v>46226</v>
      </c>
    </row>
    <row r="1530" spans="1:5" ht="12.75">
      <c r="A1530" s="214">
        <v>1525</v>
      </c>
      <c r="B1530" s="220" t="s">
        <v>3207</v>
      </c>
      <c r="C1530" s="134" t="s">
        <v>10</v>
      </c>
      <c r="D1530" s="241">
        <v>29338.75</v>
      </c>
      <c r="E1530" s="222">
        <v>46226</v>
      </c>
    </row>
    <row r="1531" spans="1:5" ht="12.75">
      <c r="A1531" s="214">
        <v>1526</v>
      </c>
      <c r="B1531" s="220" t="s">
        <v>1587</v>
      </c>
      <c r="C1531" s="134" t="s">
        <v>10</v>
      </c>
      <c r="D1531" s="241">
        <v>5929</v>
      </c>
      <c r="E1531" s="222">
        <v>46212</v>
      </c>
    </row>
    <row r="1532" spans="1:5" ht="12.75">
      <c r="A1532" s="214">
        <v>1527</v>
      </c>
      <c r="B1532" s="220" t="s">
        <v>4410</v>
      </c>
      <c r="C1532" s="134" t="s">
        <v>10</v>
      </c>
      <c r="D1532" s="241">
        <v>81800</v>
      </c>
      <c r="E1532" s="222">
        <v>46213</v>
      </c>
    </row>
    <row r="1533" spans="1:5" ht="12.75">
      <c r="A1533" s="214">
        <v>1528</v>
      </c>
      <c r="B1533" s="220" t="s">
        <v>15448</v>
      </c>
      <c r="C1533" s="134" t="s">
        <v>10</v>
      </c>
      <c r="D1533" s="241">
        <v>49985</v>
      </c>
      <c r="E1533" s="222">
        <v>46212</v>
      </c>
    </row>
    <row r="1534" spans="1:5" ht="12.75">
      <c r="A1534" s="214">
        <v>1529</v>
      </c>
      <c r="B1534" s="220" t="s">
        <v>1590</v>
      </c>
      <c r="C1534" s="134" t="s">
        <v>10</v>
      </c>
      <c r="D1534" s="241">
        <v>34874.089999999997</v>
      </c>
      <c r="E1534" s="222">
        <v>46218</v>
      </c>
    </row>
    <row r="1535" spans="1:5" ht="12.75">
      <c r="A1535" s="214">
        <v>1530</v>
      </c>
      <c r="B1535" s="220" t="s">
        <v>1494</v>
      </c>
      <c r="C1535" s="134" t="s">
        <v>10</v>
      </c>
      <c r="D1535" s="241">
        <v>37964.410000000003</v>
      </c>
      <c r="E1535" s="222">
        <v>46210</v>
      </c>
    </row>
    <row r="1536" spans="1:5" ht="12.75">
      <c r="A1536" s="214">
        <v>1531</v>
      </c>
      <c r="B1536" s="220" t="s">
        <v>15449</v>
      </c>
      <c r="C1536" s="134" t="s">
        <v>10</v>
      </c>
      <c r="D1536" s="241">
        <v>56700</v>
      </c>
      <c r="E1536" s="222">
        <v>46205</v>
      </c>
    </row>
    <row r="1537" spans="1:5" ht="12.75">
      <c r="A1537" s="214">
        <v>1532</v>
      </c>
      <c r="B1537" s="220" t="s">
        <v>3389</v>
      </c>
      <c r="C1537" s="134" t="s">
        <v>10</v>
      </c>
      <c r="D1537" s="241">
        <v>25000</v>
      </c>
      <c r="E1537" s="222">
        <v>46233</v>
      </c>
    </row>
    <row r="1538" spans="1:5" ht="12.75">
      <c r="A1538" s="214">
        <v>1533</v>
      </c>
      <c r="B1538" s="220" t="s">
        <v>4511</v>
      </c>
      <c r="C1538" s="134" t="s">
        <v>10</v>
      </c>
      <c r="D1538" s="241">
        <v>98659</v>
      </c>
      <c r="E1538" s="222">
        <v>46230</v>
      </c>
    </row>
    <row r="1539" spans="1:5" ht="12.75">
      <c r="A1539" s="214">
        <v>1534</v>
      </c>
      <c r="B1539" s="220" t="s">
        <v>15450</v>
      </c>
      <c r="C1539" s="134" t="s">
        <v>10</v>
      </c>
      <c r="D1539" s="241">
        <v>32869.61</v>
      </c>
      <c r="E1539" s="222">
        <v>46220</v>
      </c>
    </row>
    <row r="1540" spans="1:5" ht="12.75">
      <c r="A1540" s="214">
        <v>1440</v>
      </c>
      <c r="B1540" s="220" t="s">
        <v>15434</v>
      </c>
      <c r="C1540" s="134" t="s">
        <v>10</v>
      </c>
      <c r="D1540" s="241">
        <v>13014</v>
      </c>
      <c r="E1540" s="222">
        <v>46223</v>
      </c>
    </row>
    <row r="1541" spans="1:5" ht="12.75">
      <c r="A1541" s="214">
        <v>1441</v>
      </c>
      <c r="B1541" s="220" t="s">
        <v>15449</v>
      </c>
      <c r="C1541" s="134" t="s">
        <v>10</v>
      </c>
      <c r="D1541" s="241">
        <v>38431.550000000003</v>
      </c>
      <c r="E1541" s="222">
        <v>46206</v>
      </c>
    </row>
    <row r="1542" spans="1:5" ht="12.75">
      <c r="A1542" s="214">
        <v>1442</v>
      </c>
      <c r="B1542" s="220" t="s">
        <v>2156</v>
      </c>
      <c r="C1542" s="134" t="s">
        <v>10</v>
      </c>
      <c r="D1542" s="241">
        <v>89252</v>
      </c>
      <c r="E1542" s="222">
        <v>46223</v>
      </c>
    </row>
    <row r="1543" spans="1:5" ht="12.75">
      <c r="A1543" s="214">
        <v>1443</v>
      </c>
      <c r="B1543" s="220" t="s">
        <v>2916</v>
      </c>
      <c r="C1543" s="134" t="s">
        <v>10</v>
      </c>
      <c r="D1543" s="241">
        <v>31500</v>
      </c>
      <c r="E1543" s="222">
        <v>46204</v>
      </c>
    </row>
    <row r="1544" spans="1:5" ht="12.75">
      <c r="A1544" s="214">
        <v>1444</v>
      </c>
      <c r="B1544" s="220" t="s">
        <v>2652</v>
      </c>
      <c r="C1544" s="134" t="s">
        <v>10</v>
      </c>
      <c r="D1544" s="241">
        <v>195590</v>
      </c>
      <c r="E1544" s="222">
        <v>46217</v>
      </c>
    </row>
    <row r="1545" spans="1:5" ht="12.75">
      <c r="A1545" s="214">
        <v>1445</v>
      </c>
      <c r="B1545" s="220" t="s">
        <v>1494</v>
      </c>
      <c r="C1545" s="134" t="s">
        <v>10</v>
      </c>
      <c r="D1545" s="241">
        <v>62301.69</v>
      </c>
      <c r="E1545" s="222">
        <v>46210</v>
      </c>
    </row>
    <row r="1546" spans="1:5" ht="12.75">
      <c r="A1546" s="214">
        <v>1446</v>
      </c>
      <c r="B1546" s="220" t="s">
        <v>2893</v>
      </c>
      <c r="C1546" s="134" t="s">
        <v>10</v>
      </c>
      <c r="D1546" s="241">
        <v>129408</v>
      </c>
      <c r="E1546" s="222">
        <v>46209</v>
      </c>
    </row>
    <row r="1547" spans="1:5" ht="12.75" hidden="1">
      <c r="A1547" s="214">
        <v>1447</v>
      </c>
      <c r="B1547" s="220"/>
      <c r="C1547" s="134" t="s">
        <v>10</v>
      </c>
      <c r="D1547" s="241"/>
      <c r="E1547" s="222"/>
    </row>
    <row r="1548" spans="1:5" ht="12.75" hidden="1">
      <c r="A1548" s="214">
        <v>1448</v>
      </c>
      <c r="B1548" s="220"/>
      <c r="C1548" s="134" t="s">
        <v>10</v>
      </c>
      <c r="D1548" s="241"/>
      <c r="E1548" s="222"/>
    </row>
    <row r="1549" spans="1:5" ht="12.75" hidden="1">
      <c r="A1549" s="214">
        <v>1449</v>
      </c>
      <c r="B1549" s="220"/>
      <c r="C1549" s="134" t="s">
        <v>10</v>
      </c>
      <c r="D1549" s="241"/>
      <c r="E1549" s="222"/>
    </row>
    <row r="1550" spans="1:5" ht="12.75" hidden="1">
      <c r="A1550" s="214">
        <v>1450</v>
      </c>
      <c r="B1550" s="220"/>
      <c r="C1550" s="134" t="s">
        <v>10</v>
      </c>
      <c r="D1550" s="241"/>
      <c r="E1550" s="222"/>
    </row>
    <row r="1551" spans="1:5" ht="12.75" hidden="1">
      <c r="A1551" s="214">
        <v>1451</v>
      </c>
      <c r="B1551" s="220"/>
      <c r="C1551" s="134" t="s">
        <v>10</v>
      </c>
      <c r="D1551" s="241"/>
      <c r="E1551" s="222"/>
    </row>
    <row r="1552" spans="1:5" ht="12.75" hidden="1">
      <c r="A1552" s="214">
        <v>1452</v>
      </c>
      <c r="B1552" s="220"/>
      <c r="C1552" s="134" t="s">
        <v>10</v>
      </c>
      <c r="D1552" s="241"/>
      <c r="E1552" s="222"/>
    </row>
    <row r="1553" spans="1:5" ht="12.75" hidden="1">
      <c r="A1553" s="214">
        <v>1453</v>
      </c>
      <c r="B1553" s="220"/>
      <c r="C1553" s="134" t="s">
        <v>10</v>
      </c>
      <c r="D1553" s="241"/>
      <c r="E1553" s="222"/>
    </row>
    <row r="1554" spans="1:5" ht="12.75" hidden="1">
      <c r="A1554" s="214">
        <v>1454</v>
      </c>
      <c r="B1554" s="220"/>
      <c r="C1554" s="134" t="s">
        <v>10</v>
      </c>
      <c r="D1554" s="241"/>
      <c r="E1554" s="222"/>
    </row>
    <row r="1555" spans="1:5" ht="12.75" hidden="1">
      <c r="A1555" s="214">
        <v>1455</v>
      </c>
      <c r="B1555" s="220"/>
      <c r="C1555" s="134" t="s">
        <v>10</v>
      </c>
      <c r="D1555" s="241"/>
      <c r="E1555" s="222"/>
    </row>
    <row r="1556" spans="1:5" ht="12.75" hidden="1">
      <c r="A1556" s="214">
        <v>1456</v>
      </c>
      <c r="B1556" s="220"/>
      <c r="C1556" s="134" t="s">
        <v>10</v>
      </c>
      <c r="D1556" s="241"/>
      <c r="E1556" s="222"/>
    </row>
    <row r="1557" spans="1:5" ht="12.75" hidden="1">
      <c r="A1557" s="214">
        <v>1457</v>
      </c>
      <c r="B1557" s="220"/>
      <c r="C1557" s="134" t="s">
        <v>10</v>
      </c>
      <c r="D1557" s="241"/>
      <c r="E1557" s="222"/>
    </row>
    <row r="1558" spans="1:5" ht="12.75" hidden="1">
      <c r="A1558" s="214">
        <v>1458</v>
      </c>
      <c r="B1558" s="220"/>
      <c r="C1558" s="134" t="s">
        <v>10</v>
      </c>
      <c r="D1558" s="241"/>
      <c r="E1558" s="222"/>
    </row>
    <row r="1559" spans="1:5" ht="12.75" hidden="1">
      <c r="A1559" s="214">
        <v>1459</v>
      </c>
      <c r="B1559" s="220"/>
      <c r="C1559" s="134" t="s">
        <v>10</v>
      </c>
      <c r="D1559" s="241"/>
      <c r="E1559" s="222"/>
    </row>
    <row r="1560" spans="1:5" ht="12.75" hidden="1">
      <c r="A1560" s="214">
        <v>1460</v>
      </c>
      <c r="B1560" s="220"/>
      <c r="C1560" s="134" t="s">
        <v>10</v>
      </c>
      <c r="D1560" s="241"/>
      <c r="E1560" s="222"/>
    </row>
    <row r="1561" spans="1:5" ht="12.75" hidden="1">
      <c r="A1561" s="214">
        <v>1461</v>
      </c>
      <c r="B1561" s="220"/>
      <c r="C1561" s="134" t="s">
        <v>10</v>
      </c>
      <c r="D1561" s="241"/>
      <c r="E1561" s="222"/>
    </row>
    <row r="1562" spans="1:5" ht="12.75" hidden="1">
      <c r="A1562" s="214">
        <v>1353</v>
      </c>
      <c r="B1562" s="220"/>
      <c r="C1562" s="134" t="s">
        <v>10</v>
      </c>
      <c r="D1562" s="241"/>
      <c r="E1562" s="222"/>
    </row>
    <row r="1563" spans="1:5" ht="12.75" hidden="1">
      <c r="A1563" s="214">
        <v>1354</v>
      </c>
      <c r="B1563" s="220"/>
      <c r="C1563" s="134" t="s">
        <v>10</v>
      </c>
      <c r="D1563" s="241"/>
      <c r="E1563" s="222"/>
    </row>
    <row r="1564" spans="1:5" ht="12.75" hidden="1">
      <c r="A1564" s="214">
        <v>1355</v>
      </c>
      <c r="B1564" s="220"/>
      <c r="C1564" s="134" t="s">
        <v>10</v>
      </c>
      <c r="D1564" s="241"/>
      <c r="E1564" s="222"/>
    </row>
    <row r="1565" spans="1:5" ht="12.75" hidden="1">
      <c r="A1565" s="214">
        <v>1356</v>
      </c>
      <c r="B1565" s="220"/>
      <c r="C1565" s="134" t="s">
        <v>10</v>
      </c>
      <c r="D1565" s="241"/>
      <c r="E1565" s="222"/>
    </row>
    <row r="1566" spans="1:5" ht="12.75" hidden="1">
      <c r="A1566" s="214">
        <v>1357</v>
      </c>
      <c r="B1566" s="220"/>
      <c r="C1566" s="134" t="s">
        <v>10</v>
      </c>
      <c r="D1566" s="241"/>
      <c r="E1566" s="222"/>
    </row>
    <row r="1567" spans="1:5" ht="12.75" hidden="1">
      <c r="A1567" s="214">
        <v>1358</v>
      </c>
      <c r="B1567" s="220"/>
      <c r="C1567" s="134" t="s">
        <v>10</v>
      </c>
      <c r="D1567" s="241"/>
      <c r="E1567" s="222"/>
    </row>
    <row r="1568" spans="1:5" ht="12.75" hidden="1">
      <c r="A1568" s="214">
        <v>1359</v>
      </c>
      <c r="B1568" s="220"/>
      <c r="C1568" s="134" t="s">
        <v>10</v>
      </c>
      <c r="D1568" s="241"/>
      <c r="E1568" s="222"/>
    </row>
    <row r="1569" spans="1:5" ht="12.75" hidden="1">
      <c r="A1569" s="214">
        <v>1360</v>
      </c>
      <c r="B1569" s="220"/>
      <c r="C1569" s="134" t="s">
        <v>10</v>
      </c>
      <c r="D1569" s="241"/>
      <c r="E1569" s="222"/>
    </row>
    <row r="1570" spans="1:5" ht="12.75" hidden="1">
      <c r="A1570" s="214">
        <v>1361</v>
      </c>
      <c r="B1570" s="220"/>
      <c r="C1570" s="134" t="s">
        <v>10</v>
      </c>
      <c r="D1570" s="241"/>
      <c r="E1570" s="222"/>
    </row>
    <row r="1571" spans="1:5" ht="12.75" hidden="1">
      <c r="A1571" s="214">
        <v>1362</v>
      </c>
      <c r="B1571" s="220"/>
      <c r="C1571" s="134" t="s">
        <v>10</v>
      </c>
      <c r="D1571" s="241"/>
      <c r="E1571" s="222"/>
    </row>
    <row r="1572" spans="1:5" ht="12.75" hidden="1">
      <c r="A1572" s="214">
        <v>1363</v>
      </c>
      <c r="B1572" s="220"/>
      <c r="C1572" s="134" t="s">
        <v>10</v>
      </c>
      <c r="D1572" s="241"/>
      <c r="E1572" s="222"/>
    </row>
    <row r="1573" spans="1:5" ht="12.75" hidden="1">
      <c r="A1573" s="214">
        <v>1364</v>
      </c>
      <c r="B1573" s="220"/>
      <c r="C1573" s="134" t="s">
        <v>10</v>
      </c>
      <c r="D1573" s="241"/>
      <c r="E1573" s="222"/>
    </row>
    <row r="1574" spans="1:5" ht="12.75" hidden="1">
      <c r="A1574" s="214">
        <v>1365</v>
      </c>
      <c r="B1574" s="220"/>
      <c r="C1574" s="134" t="s">
        <v>10</v>
      </c>
      <c r="D1574" s="241"/>
      <c r="E1574" s="222"/>
    </row>
    <row r="1575" spans="1:5" ht="12.75" hidden="1">
      <c r="A1575" s="214">
        <v>1366</v>
      </c>
      <c r="B1575" s="220"/>
      <c r="C1575" s="134" t="s">
        <v>10</v>
      </c>
      <c r="D1575" s="241"/>
      <c r="E1575" s="222"/>
    </row>
    <row r="1576" spans="1:5" ht="12.75" hidden="1">
      <c r="A1576" s="214">
        <v>1367</v>
      </c>
      <c r="B1576" s="220"/>
      <c r="C1576" s="134" t="s">
        <v>10</v>
      </c>
      <c r="D1576" s="241"/>
      <c r="E1576" s="222"/>
    </row>
    <row r="1577" spans="1:5" ht="12.75" hidden="1">
      <c r="A1577" s="214">
        <v>1368</v>
      </c>
      <c r="B1577" s="220"/>
      <c r="C1577" s="134" t="s">
        <v>10</v>
      </c>
      <c r="D1577" s="241"/>
      <c r="E1577" s="222"/>
    </row>
    <row r="1578" spans="1:5" ht="12.75" hidden="1">
      <c r="A1578" s="214">
        <v>1369</v>
      </c>
      <c r="B1578" s="220"/>
      <c r="C1578" s="134" t="s">
        <v>10</v>
      </c>
      <c r="D1578" s="241"/>
      <c r="E1578" s="222"/>
    </row>
    <row r="1579" spans="1:5" ht="12.75" hidden="1">
      <c r="A1579" s="214">
        <v>1370</v>
      </c>
      <c r="B1579" s="220"/>
      <c r="C1579" s="134" t="s">
        <v>10</v>
      </c>
      <c r="D1579" s="241"/>
      <c r="E1579" s="222"/>
    </row>
    <row r="1580" spans="1:5" ht="12.75" hidden="1">
      <c r="A1580" s="214">
        <v>1371</v>
      </c>
      <c r="B1580" s="220"/>
      <c r="C1580" s="134" t="s">
        <v>10</v>
      </c>
      <c r="D1580" s="241"/>
      <c r="E1580" s="222"/>
    </row>
    <row r="1581" spans="1:5" ht="12.75" hidden="1">
      <c r="A1581" s="214">
        <v>1372</v>
      </c>
      <c r="B1581" s="220"/>
      <c r="C1581" s="134" t="s">
        <v>10</v>
      </c>
      <c r="D1581" s="241"/>
      <c r="E1581" s="222"/>
    </row>
    <row r="1582" spans="1:5" ht="12.75" hidden="1">
      <c r="A1582" s="214">
        <v>1373</v>
      </c>
      <c r="B1582" s="220"/>
      <c r="C1582" s="134" t="s">
        <v>10</v>
      </c>
      <c r="D1582" s="241"/>
      <c r="E1582" s="222"/>
    </row>
    <row r="1583" spans="1:5" ht="12.75" hidden="1">
      <c r="A1583" s="214">
        <v>1374</v>
      </c>
      <c r="B1583" s="220"/>
      <c r="C1583" s="134" t="s">
        <v>10</v>
      </c>
      <c r="D1583" s="241"/>
      <c r="E1583" s="222"/>
    </row>
    <row r="1584" spans="1:5" ht="12.75" hidden="1">
      <c r="A1584" s="214">
        <v>1375</v>
      </c>
      <c r="B1584" s="220"/>
      <c r="C1584" s="134" t="s">
        <v>10</v>
      </c>
      <c r="D1584" s="241"/>
      <c r="E1584" s="222"/>
    </row>
    <row r="1585" spans="1:5" ht="12.75" hidden="1">
      <c r="A1585" s="214">
        <v>1376</v>
      </c>
      <c r="B1585" s="220"/>
      <c r="C1585" s="134" t="s">
        <v>10</v>
      </c>
      <c r="D1585" s="241"/>
      <c r="E1585" s="222"/>
    </row>
    <row r="1586" spans="1:5" ht="12.75" hidden="1">
      <c r="A1586" s="214">
        <v>1377</v>
      </c>
      <c r="B1586" s="220"/>
      <c r="C1586" s="134" t="s">
        <v>10</v>
      </c>
      <c r="D1586" s="241"/>
      <c r="E1586" s="222"/>
    </row>
    <row r="1587" spans="1:5" ht="12.75" hidden="1">
      <c r="A1587" s="214">
        <v>1378</v>
      </c>
      <c r="B1587" s="220"/>
      <c r="C1587" s="134" t="s">
        <v>10</v>
      </c>
      <c r="D1587" s="241"/>
      <c r="E1587" s="222"/>
    </row>
    <row r="1588" spans="1:5" ht="12.75" hidden="1">
      <c r="A1588" s="214">
        <v>1379</v>
      </c>
      <c r="B1588" s="220"/>
      <c r="C1588" s="134" t="s">
        <v>10</v>
      </c>
      <c r="D1588" s="241"/>
      <c r="E1588" s="222"/>
    </row>
    <row r="1589" spans="1:5" ht="12.75" hidden="1">
      <c r="A1589" s="214">
        <v>1380</v>
      </c>
      <c r="B1589" s="220"/>
      <c r="C1589" s="134" t="s">
        <v>10</v>
      </c>
      <c r="D1589" s="241"/>
      <c r="E1589" s="222"/>
    </row>
    <row r="1590" spans="1:5" ht="12.75" hidden="1">
      <c r="A1590" s="214">
        <v>1381</v>
      </c>
      <c r="B1590" s="220"/>
      <c r="C1590" s="134" t="s">
        <v>10</v>
      </c>
      <c r="D1590" s="241"/>
      <c r="E1590" s="222"/>
    </row>
    <row r="1591" spans="1:5" ht="12.75" hidden="1">
      <c r="A1591" s="214">
        <v>1382</v>
      </c>
      <c r="B1591" s="220"/>
      <c r="C1591" s="134" t="s">
        <v>10</v>
      </c>
      <c r="D1591" s="241"/>
      <c r="E1591" s="222"/>
    </row>
    <row r="1592" spans="1:5" ht="12.75" hidden="1">
      <c r="A1592" s="214">
        <v>1383</v>
      </c>
      <c r="B1592" s="220"/>
      <c r="C1592" s="134" t="s">
        <v>10</v>
      </c>
      <c r="D1592" s="241"/>
      <c r="E1592" s="222"/>
    </row>
    <row r="1593" spans="1:5" ht="12.75" hidden="1">
      <c r="A1593" s="214">
        <v>1384</v>
      </c>
      <c r="B1593" s="220"/>
      <c r="C1593" s="134" t="s">
        <v>10</v>
      </c>
      <c r="D1593" s="241"/>
      <c r="E1593" s="222"/>
    </row>
    <row r="1594" spans="1:5" ht="12.75" hidden="1">
      <c r="A1594" s="214">
        <v>1385</v>
      </c>
      <c r="B1594" s="220"/>
      <c r="C1594" s="134" t="s">
        <v>10</v>
      </c>
      <c r="D1594" s="241"/>
      <c r="E1594" s="222"/>
    </row>
    <row r="1595" spans="1:5" ht="12.75" hidden="1">
      <c r="A1595" s="214">
        <v>1386</v>
      </c>
      <c r="B1595" s="220"/>
      <c r="C1595" s="134" t="s">
        <v>10</v>
      </c>
      <c r="D1595" s="241"/>
      <c r="E1595" s="222"/>
    </row>
    <row r="1596" spans="1:5" ht="12.75" hidden="1">
      <c r="A1596" s="214">
        <v>1387</v>
      </c>
      <c r="B1596" s="220"/>
      <c r="C1596" s="134" t="s">
        <v>10</v>
      </c>
      <c r="D1596" s="241"/>
      <c r="E1596" s="222"/>
    </row>
    <row r="1597" spans="1:5" ht="12.75" hidden="1">
      <c r="A1597" s="214">
        <v>1388</v>
      </c>
      <c r="B1597" s="220"/>
      <c r="C1597" s="134" t="s">
        <v>10</v>
      </c>
      <c r="D1597" s="241"/>
      <c r="E1597" s="222"/>
    </row>
    <row r="1598" spans="1:5" ht="12.75" hidden="1">
      <c r="A1598" s="214">
        <v>1389</v>
      </c>
      <c r="B1598" s="220"/>
      <c r="C1598" s="134" t="s">
        <v>10</v>
      </c>
      <c r="D1598" s="241"/>
      <c r="E1598" s="222"/>
    </row>
    <row r="1599" spans="1:5" ht="12.75" hidden="1">
      <c r="A1599" s="214">
        <v>1390</v>
      </c>
      <c r="B1599" s="220"/>
      <c r="C1599" s="134" t="s">
        <v>10</v>
      </c>
      <c r="D1599" s="241"/>
      <c r="E1599" s="222"/>
    </row>
    <row r="1600" spans="1:5" ht="12.75" hidden="1">
      <c r="A1600" s="214">
        <v>1391</v>
      </c>
      <c r="B1600" s="220"/>
      <c r="C1600" s="134" t="s">
        <v>10</v>
      </c>
      <c r="D1600" s="241"/>
      <c r="E1600" s="222"/>
    </row>
    <row r="1601" spans="1:5" ht="12.75" hidden="1">
      <c r="A1601" s="214">
        <v>1392</v>
      </c>
      <c r="B1601" s="220"/>
      <c r="C1601" s="134" t="s">
        <v>10</v>
      </c>
      <c r="D1601" s="241"/>
      <c r="E1601" s="222"/>
    </row>
    <row r="1602" spans="1:5" ht="12.75" hidden="1">
      <c r="A1602" s="214">
        <v>1393</v>
      </c>
      <c r="B1602" s="220"/>
      <c r="C1602" s="134" t="s">
        <v>10</v>
      </c>
      <c r="D1602" s="241"/>
      <c r="E1602" s="222"/>
    </row>
    <row r="1603" spans="1:5" ht="12.75" hidden="1">
      <c r="A1603" s="214">
        <v>1394</v>
      </c>
      <c r="B1603" s="220"/>
      <c r="C1603" s="134" t="s">
        <v>10</v>
      </c>
      <c r="D1603" s="241"/>
      <c r="E1603" s="222"/>
    </row>
    <row r="1604" spans="1:5" ht="12.75" hidden="1">
      <c r="A1604" s="214">
        <v>1395</v>
      </c>
      <c r="B1604" s="220"/>
      <c r="C1604" s="134" t="s">
        <v>10</v>
      </c>
      <c r="D1604" s="241"/>
      <c r="E1604" s="222"/>
    </row>
    <row r="1605" spans="1:5" ht="12.75" hidden="1">
      <c r="A1605" s="214">
        <v>1396</v>
      </c>
      <c r="B1605" s="220"/>
      <c r="C1605" s="134" t="s">
        <v>10</v>
      </c>
      <c r="D1605" s="241"/>
      <c r="E1605" s="222"/>
    </row>
    <row r="1606" spans="1:5" ht="12.75" hidden="1">
      <c r="A1606" s="214">
        <v>1397</v>
      </c>
      <c r="B1606" s="220"/>
      <c r="C1606" s="134" t="s">
        <v>10</v>
      </c>
      <c r="D1606" s="241"/>
      <c r="E1606" s="222"/>
    </row>
    <row r="1607" spans="1:5" ht="12.75" hidden="1">
      <c r="A1607" s="214">
        <v>1398</v>
      </c>
      <c r="B1607" s="220"/>
      <c r="C1607" s="134" t="s">
        <v>10</v>
      </c>
      <c r="D1607" s="241"/>
      <c r="E1607" s="222"/>
    </row>
    <row r="1608" spans="1:5" ht="12.75" hidden="1">
      <c r="A1608" s="214">
        <v>1399</v>
      </c>
      <c r="B1608" s="220"/>
      <c r="C1608" s="134" t="s">
        <v>10</v>
      </c>
      <c r="D1608" s="241"/>
      <c r="E1608" s="222"/>
    </row>
    <row r="1609" spans="1:5" ht="12.75" hidden="1">
      <c r="A1609" s="214">
        <v>1400</v>
      </c>
      <c r="B1609" s="220"/>
      <c r="C1609" s="134" t="s">
        <v>10</v>
      </c>
      <c r="D1609" s="241"/>
      <c r="E1609" s="222"/>
    </row>
    <row r="1610" spans="1:5" ht="12.75" hidden="1">
      <c r="A1610" s="214">
        <v>1401</v>
      </c>
      <c r="B1610" s="220"/>
      <c r="C1610" s="134" t="s">
        <v>10</v>
      </c>
      <c r="D1610" s="241"/>
      <c r="E1610" s="222"/>
    </row>
    <row r="1611" spans="1:5" ht="12.75" hidden="1">
      <c r="A1611" s="214">
        <v>1402</v>
      </c>
      <c r="B1611" s="220"/>
      <c r="C1611" s="134" t="s">
        <v>10</v>
      </c>
      <c r="D1611" s="241"/>
      <c r="E1611" s="222"/>
    </row>
    <row r="1612" spans="1:5" ht="12.75" hidden="1">
      <c r="A1612" s="214">
        <v>1403</v>
      </c>
      <c r="B1612" s="220"/>
      <c r="C1612" s="134" t="s">
        <v>10</v>
      </c>
      <c r="D1612" s="241"/>
      <c r="E1612" s="222"/>
    </row>
    <row r="1613" spans="1:5" ht="12.75" hidden="1">
      <c r="A1613" s="214">
        <v>1404</v>
      </c>
      <c r="B1613" s="220"/>
      <c r="C1613" s="134" t="s">
        <v>10</v>
      </c>
      <c r="D1613" s="241"/>
      <c r="E1613" s="222"/>
    </row>
    <row r="1614" spans="1:5" ht="12.75" hidden="1">
      <c r="A1614" s="214">
        <v>1405</v>
      </c>
      <c r="B1614" s="220"/>
      <c r="C1614" s="134" t="s">
        <v>10</v>
      </c>
      <c r="D1614" s="241"/>
      <c r="E1614" s="222"/>
    </row>
    <row r="1615" spans="1:5" ht="12.75" hidden="1">
      <c r="A1615" s="214">
        <v>1406</v>
      </c>
      <c r="B1615" s="220"/>
      <c r="C1615" s="134" t="s">
        <v>10</v>
      </c>
      <c r="D1615" s="241"/>
      <c r="E1615" s="222"/>
    </row>
    <row r="1616" spans="1:5" ht="12.75" hidden="1">
      <c r="A1616" s="214">
        <v>1407</v>
      </c>
      <c r="B1616" s="220"/>
      <c r="C1616" s="134" t="s">
        <v>10</v>
      </c>
      <c r="D1616" s="241"/>
      <c r="E1616" s="222"/>
    </row>
    <row r="1617" spans="1:5" ht="12.75" hidden="1">
      <c r="A1617" s="214">
        <v>1408</v>
      </c>
      <c r="B1617" s="220"/>
      <c r="C1617" s="134" t="s">
        <v>10</v>
      </c>
      <c r="D1617" s="241"/>
      <c r="E1617" s="222"/>
    </row>
    <row r="1618" spans="1:5" ht="12.75" hidden="1">
      <c r="A1618" s="214">
        <v>1409</v>
      </c>
      <c r="B1618" s="220"/>
      <c r="C1618" s="134" t="s">
        <v>10</v>
      </c>
      <c r="D1618" s="241"/>
      <c r="E1618" s="222"/>
    </row>
    <row r="1619" spans="1:5" ht="12.75" hidden="1">
      <c r="A1619" s="214">
        <v>1410</v>
      </c>
      <c r="B1619" s="220"/>
      <c r="C1619" s="134" t="s">
        <v>10</v>
      </c>
      <c r="D1619" s="241"/>
      <c r="E1619" s="222"/>
    </row>
    <row r="1620" spans="1:5" ht="12.75" hidden="1">
      <c r="A1620" s="214">
        <v>1411</v>
      </c>
      <c r="B1620" s="220"/>
      <c r="C1620" s="134" t="s">
        <v>10</v>
      </c>
      <c r="D1620" s="241"/>
      <c r="E1620" s="222"/>
    </row>
    <row r="1621" spans="1:5" ht="12.75" hidden="1">
      <c r="A1621" s="214">
        <v>1412</v>
      </c>
      <c r="B1621" s="220"/>
      <c r="C1621" s="134" t="s">
        <v>10</v>
      </c>
      <c r="D1621" s="241"/>
      <c r="E1621" s="222"/>
    </row>
    <row r="1622" spans="1:5" ht="12.75" hidden="1">
      <c r="A1622" s="214">
        <v>1413</v>
      </c>
      <c r="B1622" s="220"/>
      <c r="C1622" s="134" t="s">
        <v>10</v>
      </c>
      <c r="D1622" s="241"/>
      <c r="E1622" s="222"/>
    </row>
    <row r="1623" spans="1:5" ht="12.75" hidden="1">
      <c r="A1623" s="214">
        <v>1414</v>
      </c>
      <c r="B1623" s="220"/>
      <c r="C1623" s="134" t="s">
        <v>10</v>
      </c>
      <c r="D1623" s="241"/>
      <c r="E1623" s="222"/>
    </row>
    <row r="1624" spans="1:5" ht="12.75" hidden="1">
      <c r="A1624" s="214">
        <v>1415</v>
      </c>
      <c r="B1624" s="220"/>
      <c r="C1624" s="134" t="s">
        <v>10</v>
      </c>
      <c r="D1624" s="241"/>
      <c r="E1624" s="222"/>
    </row>
    <row r="1625" spans="1:5" ht="12.75" hidden="1">
      <c r="A1625" s="214">
        <v>1416</v>
      </c>
      <c r="B1625" s="220"/>
      <c r="C1625" s="134" t="s">
        <v>10</v>
      </c>
      <c r="D1625" s="241"/>
      <c r="E1625" s="222"/>
    </row>
    <row r="1626" spans="1:5" ht="12.75" hidden="1">
      <c r="A1626" s="214">
        <v>1417</v>
      </c>
      <c r="B1626" s="220"/>
      <c r="C1626" s="134" t="s">
        <v>10</v>
      </c>
      <c r="D1626" s="241"/>
      <c r="E1626" s="222"/>
    </row>
    <row r="1627" spans="1:5" ht="12.75" hidden="1">
      <c r="A1627" s="214">
        <v>1418</v>
      </c>
      <c r="B1627" s="220"/>
      <c r="C1627" s="134" t="s">
        <v>10</v>
      </c>
      <c r="D1627" s="241"/>
      <c r="E1627" s="222"/>
    </row>
    <row r="1628" spans="1:5" ht="12.75" hidden="1">
      <c r="A1628" s="214">
        <v>1419</v>
      </c>
      <c r="B1628" s="220"/>
      <c r="C1628" s="134" t="s">
        <v>10</v>
      </c>
      <c r="D1628" s="241"/>
      <c r="E1628" s="222"/>
    </row>
    <row r="1629" spans="1:5" ht="12.75" hidden="1">
      <c r="A1629" s="214">
        <v>1420</v>
      </c>
      <c r="B1629" s="220"/>
      <c r="C1629" s="134" t="s">
        <v>10</v>
      </c>
      <c r="D1629" s="241"/>
      <c r="E1629" s="222"/>
    </row>
    <row r="1630" spans="1:5" ht="12.75" hidden="1">
      <c r="A1630" s="214">
        <v>1421</v>
      </c>
      <c r="B1630" s="220"/>
      <c r="C1630" s="134" t="s">
        <v>10</v>
      </c>
      <c r="D1630" s="241"/>
      <c r="E1630" s="222"/>
    </row>
    <row r="1631" spans="1:5" ht="12.75" hidden="1">
      <c r="A1631" s="214">
        <v>1422</v>
      </c>
      <c r="B1631" s="220"/>
      <c r="C1631" s="134" t="s">
        <v>10</v>
      </c>
      <c r="D1631" s="241"/>
      <c r="E1631" s="222"/>
    </row>
    <row r="1632" spans="1:5" ht="12.75" hidden="1">
      <c r="A1632" s="214">
        <v>1423</v>
      </c>
      <c r="B1632" s="220"/>
      <c r="C1632" s="134" t="s">
        <v>10</v>
      </c>
      <c r="D1632" s="241"/>
      <c r="E1632" s="222"/>
    </row>
    <row r="1633" spans="1:5" ht="12.75" hidden="1">
      <c r="A1633" s="214">
        <v>1424</v>
      </c>
      <c r="B1633" s="220"/>
      <c r="C1633" s="134" t="s">
        <v>10</v>
      </c>
      <c r="D1633" s="241"/>
      <c r="E1633" s="222"/>
    </row>
    <row r="1634" spans="1:5" ht="12.75" hidden="1">
      <c r="A1634" s="214">
        <v>1425</v>
      </c>
      <c r="B1634" s="220"/>
      <c r="C1634" s="134" t="s">
        <v>10</v>
      </c>
      <c r="D1634" s="241"/>
      <c r="E1634" s="222"/>
    </row>
    <row r="1635" spans="1:5" ht="12.75" hidden="1">
      <c r="A1635" s="214">
        <v>1426</v>
      </c>
      <c r="B1635" s="220"/>
      <c r="C1635" s="134" t="s">
        <v>10</v>
      </c>
      <c r="D1635" s="241"/>
      <c r="E1635" s="222"/>
    </row>
    <row r="1636" spans="1:5" ht="12.75" hidden="1">
      <c r="A1636" s="214">
        <v>1427</v>
      </c>
      <c r="B1636" s="220"/>
      <c r="C1636" s="134" t="s">
        <v>10</v>
      </c>
      <c r="D1636" s="241"/>
      <c r="E1636" s="222"/>
    </row>
    <row r="1637" spans="1:5" ht="12.75" hidden="1">
      <c r="A1637" s="214">
        <v>1428</v>
      </c>
      <c r="B1637" s="220"/>
      <c r="C1637" s="134" t="s">
        <v>10</v>
      </c>
      <c r="D1637" s="241"/>
      <c r="E1637" s="222"/>
    </row>
    <row r="1638" spans="1:5" ht="12.75" hidden="1">
      <c r="A1638" s="214">
        <v>1429</v>
      </c>
      <c r="B1638" s="220"/>
      <c r="C1638" s="134" t="s">
        <v>10</v>
      </c>
      <c r="D1638" s="241"/>
      <c r="E1638" s="222"/>
    </row>
    <row r="1639" spans="1:5" ht="12.75" hidden="1">
      <c r="A1639" s="214">
        <v>1430</v>
      </c>
      <c r="B1639" s="220"/>
      <c r="C1639" s="134" t="s">
        <v>10</v>
      </c>
      <c r="D1639" s="241"/>
      <c r="E1639" s="222"/>
    </row>
    <row r="1640" spans="1:5" ht="12.75" hidden="1">
      <c r="A1640" s="214">
        <v>1431</v>
      </c>
      <c r="B1640" s="220"/>
      <c r="C1640" s="134" t="s">
        <v>10</v>
      </c>
      <c r="D1640" s="241"/>
      <c r="E1640" s="222"/>
    </row>
    <row r="1641" spans="1:5" ht="12.75" hidden="1">
      <c r="A1641" s="214">
        <v>1432</v>
      </c>
      <c r="B1641" s="220"/>
      <c r="C1641" s="134" t="s">
        <v>10</v>
      </c>
      <c r="D1641" s="241"/>
      <c r="E1641" s="222"/>
    </row>
    <row r="1642" spans="1:5" ht="12.75" hidden="1">
      <c r="A1642" s="214">
        <v>1433</v>
      </c>
      <c r="B1642" s="220"/>
      <c r="C1642" s="134" t="s">
        <v>10</v>
      </c>
      <c r="D1642" s="241"/>
      <c r="E1642" s="222"/>
    </row>
    <row r="1643" spans="1:5" ht="12.75" hidden="1">
      <c r="A1643" s="214">
        <v>1434</v>
      </c>
      <c r="B1643" s="220"/>
      <c r="C1643" s="134" t="s">
        <v>10</v>
      </c>
      <c r="D1643" s="241"/>
      <c r="E1643" s="222"/>
    </row>
    <row r="1644" spans="1:5" ht="12.75" hidden="1">
      <c r="A1644" s="214">
        <v>1435</v>
      </c>
      <c r="B1644" s="220"/>
      <c r="C1644" s="134" t="s">
        <v>10</v>
      </c>
      <c r="D1644" s="241"/>
      <c r="E1644" s="222"/>
    </row>
    <row r="1645" spans="1:5" ht="12.75" hidden="1">
      <c r="A1645" s="214">
        <v>1436</v>
      </c>
      <c r="B1645" s="220"/>
      <c r="C1645" s="134" t="s">
        <v>10</v>
      </c>
      <c r="D1645" s="241"/>
      <c r="E1645" s="222"/>
    </row>
    <row r="1646" spans="1:5" ht="12.75" hidden="1">
      <c r="A1646" s="214">
        <v>1437</v>
      </c>
      <c r="B1646" s="220"/>
      <c r="C1646" s="134" t="s">
        <v>10</v>
      </c>
      <c r="D1646" s="241"/>
      <c r="E1646" s="222"/>
    </row>
    <row r="1647" spans="1:5" ht="12.75" hidden="1">
      <c r="A1647" s="214">
        <v>1438</v>
      </c>
      <c r="B1647" s="220"/>
      <c r="C1647" s="134" t="s">
        <v>10</v>
      </c>
      <c r="D1647" s="241"/>
      <c r="E1647" s="222"/>
    </row>
    <row r="1648" spans="1:5" ht="12.75" hidden="1">
      <c r="A1648" s="214">
        <v>1439</v>
      </c>
      <c r="B1648" s="220"/>
      <c r="C1648" s="134" t="s">
        <v>10</v>
      </c>
      <c r="D1648" s="241"/>
      <c r="E1648" s="222"/>
    </row>
    <row r="1649" spans="1:5" ht="12.75">
      <c r="A1649" s="217"/>
      <c r="B1649" s="218"/>
      <c r="C1649" s="83"/>
      <c r="D1649" s="375"/>
      <c r="E1649" s="376"/>
    </row>
    <row r="1650" spans="1:5" ht="12.75">
      <c r="A1650" s="217"/>
      <c r="B1650" s="218"/>
      <c r="C1650" s="83"/>
      <c r="D1650" s="375"/>
      <c r="E1650" s="376"/>
    </row>
    <row r="1651" spans="1:5" ht="12.75">
      <c r="A1651" s="217"/>
      <c r="B1651" s="218"/>
      <c r="C1651" s="83"/>
      <c r="D1651" s="375"/>
      <c r="E1651" s="376"/>
    </row>
    <row r="1652" spans="1:5" ht="12.75">
      <c r="A1652" s="217"/>
      <c r="B1652" s="218"/>
      <c r="C1652" s="83"/>
      <c r="D1652" s="375"/>
      <c r="E1652" s="376"/>
    </row>
    <row r="1653" spans="1:5" ht="12.75">
      <c r="A1653" s="217"/>
      <c r="B1653" s="218"/>
      <c r="C1653" s="83"/>
      <c r="D1653" s="375"/>
      <c r="E1653" s="376"/>
    </row>
    <row r="1654" spans="1:5" ht="12.75">
      <c r="A1654" s="217"/>
      <c r="B1654" s="218"/>
      <c r="C1654" s="83"/>
      <c r="D1654" s="375"/>
      <c r="E1654" s="376"/>
    </row>
    <row r="1655" spans="1:5" ht="12.75">
      <c r="A1655" s="217"/>
      <c r="B1655" s="218"/>
      <c r="C1655" s="83"/>
      <c r="D1655" s="375"/>
      <c r="E1655" s="376"/>
    </row>
    <row r="1656" spans="1:5" ht="12.75">
      <c r="A1656" s="217"/>
      <c r="B1656" s="218"/>
      <c r="C1656" s="83"/>
      <c r="D1656" s="375"/>
      <c r="E1656" s="376"/>
    </row>
    <row r="1657" spans="1:5" ht="12.75">
      <c r="A1657" s="217"/>
      <c r="B1657" s="218"/>
      <c r="C1657" s="83"/>
      <c r="D1657" s="375"/>
      <c r="E1657" s="376"/>
    </row>
    <row r="1658" spans="1:5" ht="12.75">
      <c r="A1658" s="217"/>
      <c r="B1658" s="218"/>
      <c r="C1658" s="83"/>
      <c r="D1658" s="375"/>
      <c r="E1658" s="376"/>
    </row>
    <row r="1659" spans="1:5" ht="12.75">
      <c r="A1659" s="217"/>
      <c r="B1659" s="218"/>
      <c r="C1659" s="83"/>
      <c r="D1659" s="375"/>
      <c r="E1659" s="376"/>
    </row>
    <row r="1660" spans="1:5" ht="12.75">
      <c r="A1660" s="217"/>
      <c r="B1660" s="218"/>
      <c r="C1660" s="83"/>
      <c r="D1660" s="83"/>
      <c r="E1660" s="219"/>
    </row>
    <row r="1661" spans="1:5" ht="12.75">
      <c r="A1661" s="217"/>
      <c r="B1661" s="218"/>
      <c r="C1661" s="83"/>
      <c r="D1661" s="83"/>
      <c r="E1661" s="219"/>
    </row>
    <row r="1662" spans="1:5" ht="12.75">
      <c r="A1662" s="217"/>
      <c r="B1662" s="218"/>
      <c r="C1662" s="83"/>
      <c r="D1662" s="83"/>
      <c r="E1662" s="219"/>
    </row>
    <row r="1663" spans="1:5" ht="12.75">
      <c r="A1663" s="217"/>
      <c r="B1663" s="218"/>
      <c r="C1663" s="83"/>
      <c r="D1663" s="83"/>
      <c r="E1663" s="219"/>
    </row>
    <row r="1664" spans="1:5" ht="12.75">
      <c r="A1664" s="217"/>
      <c r="B1664" s="218"/>
      <c r="C1664" s="83"/>
      <c r="D1664" s="83"/>
      <c r="E1664" s="219"/>
    </row>
    <row r="1665" spans="1:5" ht="12.75">
      <c r="A1665" s="217"/>
      <c r="B1665" s="218"/>
      <c r="C1665" s="83"/>
      <c r="D1665" s="83"/>
      <c r="E1665" s="219"/>
    </row>
    <row r="1666" spans="1:5" ht="12.75">
      <c r="A1666" s="217"/>
      <c r="B1666" s="218"/>
      <c r="C1666" s="83"/>
      <c r="D1666" s="83"/>
      <c r="E1666" s="219"/>
    </row>
    <row r="1667" spans="1:5" ht="12.75">
      <c r="A1667" s="217"/>
      <c r="B1667" s="218"/>
      <c r="C1667" s="83"/>
      <c r="D1667" s="83"/>
      <c r="E1667" s="219"/>
    </row>
    <row r="1668" spans="1:5" ht="12.75">
      <c r="A1668" s="217"/>
      <c r="B1668" s="218"/>
      <c r="C1668" s="83"/>
      <c r="D1668" s="83"/>
      <c r="E1668" s="219"/>
    </row>
    <row r="1669" spans="1:5" ht="12.75">
      <c r="A1669" s="217"/>
      <c r="B1669" s="218"/>
      <c r="C1669" s="83"/>
      <c r="D1669" s="83"/>
      <c r="E1669" s="219"/>
    </row>
    <row r="1670" spans="1:5" ht="12.75">
      <c r="A1670" s="217"/>
      <c r="B1670" s="218"/>
      <c r="C1670" s="83"/>
      <c r="D1670" s="83"/>
      <c r="E1670" s="219"/>
    </row>
    <row r="1671" spans="1:5" ht="12.75">
      <c r="A1671" s="217"/>
      <c r="B1671" s="218"/>
      <c r="C1671" s="83"/>
      <c r="D1671" s="83"/>
      <c r="E1671" s="219"/>
    </row>
    <row r="1672" spans="1:5" ht="12.75">
      <c r="A1672" s="217"/>
      <c r="B1672" s="218"/>
      <c r="C1672" s="83"/>
      <c r="D1672" s="83"/>
      <c r="E1672" s="219"/>
    </row>
    <row r="1673" spans="1:5" ht="12.75">
      <c r="A1673" s="217"/>
      <c r="B1673" s="218"/>
      <c r="C1673" s="83"/>
      <c r="D1673" s="83"/>
      <c r="E1673" s="219"/>
    </row>
    <row r="1674" spans="1:5" ht="12.75">
      <c r="A1674" s="63"/>
      <c r="B1674" s="64"/>
      <c r="C1674" s="39"/>
      <c r="D1674" s="65"/>
      <c r="E1674" s="65"/>
    </row>
    <row r="1675" spans="1:5" ht="12.75">
      <c r="A1675" s="63"/>
      <c r="B1675" s="64"/>
      <c r="C1675" s="39"/>
      <c r="D1675" s="65"/>
      <c r="E1675" s="65"/>
    </row>
    <row r="1676" spans="1:5" ht="12.75">
      <c r="A1676" s="63"/>
      <c r="B1676" s="64"/>
      <c r="C1676" s="39"/>
      <c r="D1676" s="65"/>
      <c r="E1676" s="65"/>
    </row>
    <row r="1677" spans="1:5" ht="12.75">
      <c r="A1677" s="63"/>
      <c r="B1677" s="64"/>
      <c r="C1677" s="39"/>
      <c r="D1677" s="65"/>
      <c r="E1677" s="65"/>
    </row>
    <row r="1678" spans="1:5" ht="12.75">
      <c r="A1678" s="63"/>
      <c r="B1678" s="64"/>
      <c r="C1678" s="39"/>
      <c r="D1678" s="65"/>
      <c r="E1678" s="65"/>
    </row>
    <row r="1679" spans="1:5" ht="12.75">
      <c r="A1679" s="63"/>
      <c r="B1679" s="64"/>
      <c r="C1679" s="39"/>
      <c r="D1679" s="65"/>
      <c r="E1679" s="65"/>
    </row>
    <row r="1680" spans="1:5" ht="12.75">
      <c r="A1680" s="63"/>
      <c r="B1680" s="64"/>
      <c r="C1680" s="39"/>
      <c r="D1680" s="65"/>
      <c r="E1680" s="65"/>
    </row>
    <row r="1681" spans="1:5" ht="12.75">
      <c r="A1681" s="63"/>
      <c r="B1681" s="64"/>
      <c r="C1681" s="39"/>
      <c r="D1681" s="65"/>
      <c r="E1681" s="65"/>
    </row>
    <row r="1682" spans="1:5" ht="12.75">
      <c r="A1682" s="63"/>
      <c r="B1682" s="64"/>
      <c r="C1682" s="39"/>
      <c r="D1682" s="65"/>
      <c r="E1682" s="65"/>
    </row>
    <row r="1683" spans="1:5" ht="12.75">
      <c r="A1683" s="63"/>
      <c r="B1683" s="64"/>
      <c r="C1683" s="39"/>
      <c r="D1683" s="65"/>
      <c r="E1683" s="65"/>
    </row>
    <row r="1684" spans="1:5" ht="12.75">
      <c r="A1684" s="63"/>
      <c r="B1684" s="64"/>
      <c r="C1684" s="39"/>
      <c r="D1684" s="65"/>
      <c r="E1684" s="65"/>
    </row>
    <row r="1685" spans="1:5" ht="12.75">
      <c r="A1685" s="63"/>
      <c r="B1685" s="64"/>
      <c r="C1685" s="39"/>
      <c r="D1685" s="65"/>
      <c r="E1685" s="65"/>
    </row>
    <row r="1686" spans="1:5" ht="12.75">
      <c r="A1686" s="63"/>
      <c r="B1686" s="64"/>
      <c r="C1686" s="39"/>
      <c r="D1686" s="65"/>
      <c r="E1686" s="65"/>
    </row>
    <row r="1687" spans="1:5" ht="12.75">
      <c r="A1687" s="63"/>
      <c r="B1687" s="64"/>
      <c r="C1687" s="39"/>
      <c r="D1687" s="65"/>
      <c r="E1687" s="65"/>
    </row>
    <row r="1688" spans="1:5" ht="12.75">
      <c r="A1688" s="63"/>
      <c r="B1688" s="64"/>
      <c r="C1688" s="39"/>
      <c r="D1688" s="65"/>
      <c r="E1688" s="65"/>
    </row>
    <row r="1689" spans="1:5" ht="12.75">
      <c r="A1689" s="63"/>
      <c r="B1689" s="64"/>
      <c r="C1689" s="39"/>
      <c r="D1689" s="65"/>
      <c r="E1689" s="65"/>
    </row>
    <row r="1690" spans="1:5" ht="12.75">
      <c r="A1690" s="63"/>
      <c r="B1690" s="64"/>
      <c r="C1690" s="39"/>
      <c r="D1690" s="65"/>
      <c r="E1690" s="65"/>
    </row>
    <row r="1691" spans="1:5" ht="12.75">
      <c r="A1691" s="63"/>
      <c r="B1691" s="64"/>
      <c r="C1691" s="39"/>
      <c r="D1691" s="65"/>
      <c r="E1691" s="65"/>
    </row>
    <row r="1692" spans="1:5" ht="12.75">
      <c r="A1692" s="63"/>
      <c r="B1692" s="64"/>
      <c r="C1692" s="39"/>
      <c r="D1692" s="65"/>
      <c r="E1692" s="65"/>
    </row>
    <row r="1693" spans="1:5" ht="12.75">
      <c r="A1693" s="63"/>
      <c r="B1693" s="64"/>
      <c r="C1693" s="39"/>
      <c r="D1693" s="65"/>
      <c r="E1693" s="65"/>
    </row>
    <row r="1694" spans="1:5" ht="12.75">
      <c r="A1694" s="63"/>
      <c r="B1694" s="64"/>
      <c r="C1694" s="39"/>
      <c r="D1694" s="65"/>
      <c r="E1694" s="65"/>
    </row>
    <row r="1695" spans="1:5" ht="12.75">
      <c r="A1695" s="63"/>
      <c r="B1695" s="64"/>
      <c r="C1695" s="39"/>
      <c r="D1695" s="65"/>
      <c r="E1695" s="65"/>
    </row>
    <row r="1696" spans="1:5" ht="12.75">
      <c r="A1696" s="63"/>
      <c r="B1696" s="64"/>
      <c r="C1696" s="39"/>
      <c r="D1696" s="65"/>
      <c r="E1696" s="65"/>
    </row>
    <row r="1697" spans="1:5" ht="12.75">
      <c r="A1697" s="63"/>
      <c r="B1697" s="64"/>
      <c r="C1697" s="39"/>
      <c r="D1697" s="65"/>
      <c r="E1697" s="65"/>
    </row>
    <row r="1698" spans="1:5" ht="12.75">
      <c r="A1698" s="63"/>
      <c r="B1698" s="64"/>
      <c r="C1698" s="39"/>
      <c r="D1698" s="65"/>
      <c r="E1698" s="65"/>
    </row>
    <row r="1699" spans="1:5" ht="12.75">
      <c r="A1699" s="63"/>
      <c r="B1699" s="64"/>
      <c r="C1699" s="39"/>
      <c r="D1699" s="65"/>
      <c r="E1699" s="65"/>
    </row>
    <row r="1700" spans="1:5" ht="12.75">
      <c r="A1700" s="63"/>
      <c r="B1700" s="64"/>
      <c r="C1700" s="39"/>
      <c r="D1700" s="65"/>
      <c r="E1700" s="65"/>
    </row>
    <row r="1701" spans="1:5" ht="12.75">
      <c r="A1701" s="63"/>
      <c r="B1701" s="64"/>
      <c r="C1701" s="39"/>
      <c r="D1701" s="65"/>
      <c r="E1701" s="65"/>
    </row>
    <row r="1702" spans="1:5" ht="12.75">
      <c r="A1702" s="63"/>
      <c r="B1702" s="64"/>
      <c r="C1702" s="39"/>
      <c r="D1702" s="65"/>
      <c r="E1702" s="65"/>
    </row>
    <row r="1703" spans="1:5" ht="12.75">
      <c r="A1703" s="63"/>
      <c r="B1703" s="64"/>
      <c r="C1703" s="39"/>
      <c r="D1703" s="65"/>
      <c r="E1703" s="65"/>
    </row>
    <row r="1704" spans="1:5" ht="12.75">
      <c r="A1704" s="63"/>
      <c r="B1704" s="64"/>
      <c r="C1704" s="39"/>
      <c r="D1704" s="65"/>
      <c r="E1704" s="65"/>
    </row>
    <row r="1705" spans="1:5" ht="12.75">
      <c r="A1705" s="63"/>
      <c r="B1705" s="64"/>
      <c r="C1705" s="39"/>
      <c r="D1705" s="65"/>
      <c r="E1705" s="65"/>
    </row>
    <row r="1706" spans="1:5" ht="12.75">
      <c r="A1706" s="63"/>
      <c r="B1706" s="64"/>
      <c r="C1706" s="39"/>
      <c r="D1706" s="65"/>
      <c r="E1706" s="65"/>
    </row>
    <row r="1707" spans="1:5" ht="12.75">
      <c r="A1707" s="63"/>
      <c r="B1707" s="64"/>
      <c r="C1707" s="39"/>
      <c r="D1707" s="65"/>
      <c r="E1707" s="65"/>
    </row>
    <row r="1708" spans="1:5" ht="12.75">
      <c r="A1708" s="63"/>
      <c r="B1708" s="64"/>
      <c r="C1708" s="39"/>
      <c r="D1708" s="65"/>
      <c r="E1708" s="65"/>
    </row>
    <row r="1709" spans="1:5" ht="12.75">
      <c r="A1709" s="63"/>
      <c r="B1709" s="64"/>
      <c r="C1709" s="39"/>
      <c r="D1709" s="65"/>
      <c r="E1709" s="65"/>
    </row>
    <row r="1710" spans="1:5" ht="12.75">
      <c r="A1710" s="63"/>
      <c r="B1710" s="64"/>
      <c r="C1710" s="39"/>
      <c r="D1710" s="65"/>
      <c r="E1710" s="65"/>
    </row>
    <row r="1711" spans="1:5" ht="12.75">
      <c r="A1711" s="63"/>
      <c r="B1711" s="64"/>
      <c r="C1711" s="39"/>
      <c r="D1711" s="65"/>
      <c r="E1711" s="65"/>
    </row>
    <row r="1712" spans="1:5" ht="12.75">
      <c r="A1712" s="63"/>
      <c r="B1712" s="64"/>
      <c r="C1712" s="39"/>
      <c r="D1712" s="65"/>
      <c r="E1712" s="65"/>
    </row>
    <row r="1713" spans="1:5" ht="12.75">
      <c r="A1713" s="63"/>
      <c r="B1713" s="64"/>
      <c r="C1713" s="39"/>
      <c r="D1713" s="65"/>
      <c r="E1713" s="65"/>
    </row>
    <row r="1714" spans="1:5" ht="12.75">
      <c r="A1714" s="63"/>
      <c r="B1714" s="64"/>
      <c r="C1714" s="39"/>
      <c r="D1714" s="65"/>
      <c r="E1714" s="65"/>
    </row>
    <row r="1715" spans="1:5" ht="12.75">
      <c r="A1715" s="63"/>
      <c r="B1715" s="64"/>
      <c r="C1715" s="39"/>
      <c r="D1715" s="65"/>
      <c r="E1715" s="65"/>
    </row>
    <row r="1716" spans="1:5" ht="12.75">
      <c r="A1716" s="63"/>
      <c r="B1716" s="64"/>
      <c r="C1716" s="39"/>
      <c r="D1716" s="65"/>
      <c r="E1716" s="65"/>
    </row>
    <row r="1717" spans="1:5" ht="12.75">
      <c r="A1717" s="63"/>
      <c r="B1717" s="64"/>
      <c r="C1717" s="39"/>
      <c r="D1717" s="65"/>
      <c r="E1717" s="65"/>
    </row>
    <row r="1718" spans="1:5" ht="12.75">
      <c r="A1718" s="63"/>
      <c r="B1718" s="64"/>
      <c r="C1718" s="39"/>
      <c r="D1718" s="65"/>
      <c r="E1718" s="65"/>
    </row>
    <row r="1719" spans="1:5" ht="12.75">
      <c r="A1719" s="63"/>
      <c r="B1719" s="64"/>
      <c r="C1719" s="39"/>
      <c r="D1719" s="65"/>
      <c r="E1719" s="65"/>
    </row>
    <row r="1720" spans="1:5" ht="12.75">
      <c r="A1720" s="63"/>
      <c r="B1720" s="64"/>
      <c r="C1720" s="39"/>
      <c r="D1720" s="65"/>
      <c r="E1720" s="65"/>
    </row>
    <row r="1721" spans="1:5" ht="12.75">
      <c r="A1721" s="63"/>
      <c r="B1721" s="64"/>
      <c r="C1721" s="39"/>
      <c r="D1721" s="65"/>
      <c r="E1721" s="65"/>
    </row>
    <row r="1722" spans="1:5" ht="12.75">
      <c r="A1722" s="63"/>
      <c r="B1722" s="64"/>
      <c r="C1722" s="39"/>
      <c r="D1722" s="65"/>
      <c r="E1722" s="65"/>
    </row>
    <row r="1723" spans="1:5" ht="12.75">
      <c r="A1723" s="63"/>
      <c r="B1723" s="64"/>
      <c r="C1723" s="39"/>
      <c r="D1723" s="65"/>
      <c r="E1723" s="65"/>
    </row>
    <row r="1724" spans="1:5" ht="12.75">
      <c r="A1724" s="63"/>
      <c r="B1724" s="64"/>
      <c r="C1724" s="39"/>
      <c r="D1724" s="65"/>
      <c r="E1724" s="65"/>
    </row>
    <row r="1725" spans="1:5" ht="12.75">
      <c r="A1725" s="63"/>
      <c r="B1725" s="64"/>
      <c r="C1725" s="39"/>
      <c r="D1725" s="65"/>
      <c r="E1725" s="65"/>
    </row>
    <row r="1726" spans="1:5" ht="12.75">
      <c r="A1726" s="63"/>
      <c r="B1726" s="64"/>
      <c r="C1726" s="39"/>
      <c r="D1726" s="65"/>
      <c r="E1726" s="65"/>
    </row>
    <row r="1727" spans="1:5" ht="12.75">
      <c r="A1727" s="63"/>
      <c r="B1727" s="64"/>
      <c r="C1727" s="39"/>
      <c r="D1727" s="65"/>
      <c r="E1727" s="65"/>
    </row>
    <row r="1728" spans="1:5" ht="12.75">
      <c r="A1728" s="63"/>
      <c r="B1728" s="64"/>
      <c r="C1728" s="39"/>
      <c r="D1728" s="65"/>
      <c r="E1728" s="65"/>
    </row>
    <row r="1729" spans="1:5" ht="12.75">
      <c r="A1729" s="63"/>
      <c r="B1729" s="64"/>
      <c r="C1729" s="39"/>
      <c r="D1729" s="65"/>
      <c r="E1729" s="65"/>
    </row>
    <row r="1730" spans="1:5" ht="12.75">
      <c r="A1730" s="63"/>
      <c r="B1730" s="64"/>
      <c r="C1730" s="39"/>
      <c r="D1730" s="65"/>
      <c r="E1730" s="65"/>
    </row>
    <row r="1731" spans="1:5" ht="12.75">
      <c r="A1731" s="63"/>
      <c r="B1731" s="64"/>
      <c r="C1731" s="39"/>
      <c r="D1731" s="65"/>
      <c r="E1731" s="65"/>
    </row>
    <row r="1732" spans="1:5" ht="12.75">
      <c r="A1732" s="63"/>
      <c r="B1732" s="64"/>
      <c r="C1732" s="39"/>
      <c r="D1732" s="65"/>
      <c r="E1732" s="65"/>
    </row>
    <row r="1733" spans="1:5" ht="12.75">
      <c r="A1733" s="63"/>
      <c r="B1733" s="64"/>
      <c r="C1733" s="39"/>
      <c r="D1733" s="65"/>
      <c r="E1733" s="65"/>
    </row>
    <row r="1734" spans="1:5" ht="12.75">
      <c r="A1734" s="63"/>
      <c r="B1734" s="64"/>
      <c r="C1734" s="39"/>
      <c r="D1734" s="65"/>
      <c r="E1734" s="65"/>
    </row>
    <row r="1735" spans="1:5" ht="12.75">
      <c r="A1735" s="63"/>
      <c r="B1735" s="64"/>
      <c r="C1735" s="39"/>
      <c r="D1735" s="65"/>
      <c r="E1735" s="65"/>
    </row>
    <row r="1736" spans="1:5" ht="12.75">
      <c r="A1736" s="63"/>
      <c r="B1736" s="64"/>
      <c r="C1736" s="39"/>
      <c r="D1736" s="65"/>
      <c r="E1736" s="65"/>
    </row>
    <row r="1737" spans="1:5" ht="12.75">
      <c r="A1737" s="63"/>
      <c r="B1737" s="64"/>
      <c r="C1737" s="39"/>
      <c r="D1737" s="65"/>
      <c r="E1737" s="65"/>
    </row>
    <row r="1738" spans="1:5" ht="12.75">
      <c r="A1738" s="63"/>
      <c r="B1738" s="64"/>
      <c r="C1738" s="39"/>
      <c r="D1738" s="65"/>
      <c r="E1738" s="65"/>
    </row>
    <row r="1739" spans="1:5" ht="12.75">
      <c r="A1739" s="63"/>
      <c r="B1739" s="64"/>
      <c r="C1739" s="39"/>
      <c r="D1739" s="65"/>
      <c r="E1739" s="65"/>
    </row>
    <row r="1740" spans="1:5" ht="12.75">
      <c r="A1740" s="63"/>
      <c r="B1740" s="64"/>
      <c r="C1740" s="39"/>
      <c r="D1740" s="65"/>
      <c r="E1740" s="65"/>
    </row>
    <row r="1741" spans="1:5" ht="12.75">
      <c r="A1741" s="63"/>
      <c r="B1741" s="64"/>
      <c r="C1741" s="39"/>
      <c r="D1741" s="65"/>
      <c r="E1741" s="65"/>
    </row>
    <row r="1742" spans="1:5" ht="12.75">
      <c r="A1742" s="63"/>
      <c r="B1742" s="64"/>
      <c r="C1742" s="39"/>
      <c r="D1742" s="65"/>
      <c r="E1742" s="65"/>
    </row>
    <row r="1743" spans="1:5" ht="12.75">
      <c r="A1743" s="63"/>
      <c r="B1743" s="64"/>
      <c r="C1743" s="39"/>
      <c r="D1743" s="65"/>
      <c r="E1743" s="65"/>
    </row>
    <row r="1744" spans="1:5" ht="12.75">
      <c r="A1744" s="63"/>
      <c r="B1744" s="64"/>
      <c r="C1744" s="39"/>
      <c r="D1744" s="65"/>
      <c r="E1744" s="65"/>
    </row>
    <row r="1745" spans="1:5" ht="12.75">
      <c r="A1745" s="63"/>
      <c r="B1745" s="64"/>
      <c r="C1745" s="39"/>
      <c r="D1745" s="65"/>
      <c r="E1745" s="65"/>
    </row>
    <row r="1746" spans="1:5" ht="12.75">
      <c r="A1746" s="63"/>
      <c r="B1746" s="64"/>
      <c r="C1746" s="39"/>
      <c r="D1746" s="65"/>
      <c r="E1746" s="65"/>
    </row>
    <row r="1747" spans="1:5" ht="12.75">
      <c r="A1747" s="63"/>
      <c r="B1747" s="64"/>
      <c r="C1747" s="39"/>
      <c r="D1747" s="65"/>
      <c r="E1747" s="65"/>
    </row>
    <row r="1748" spans="1:5" ht="12.75">
      <c r="A1748" s="63"/>
      <c r="B1748" s="64"/>
      <c r="C1748" s="39"/>
      <c r="D1748" s="65"/>
      <c r="E1748" s="65"/>
    </row>
    <row r="1749" spans="1:5" ht="12.75">
      <c r="A1749" s="63"/>
      <c r="B1749" s="64"/>
      <c r="C1749" s="39"/>
      <c r="D1749" s="65"/>
      <c r="E1749" s="65"/>
    </row>
    <row r="1750" spans="1:5" ht="12.75">
      <c r="A1750" s="63"/>
      <c r="B1750" s="64"/>
      <c r="C1750" s="39"/>
      <c r="D1750" s="65"/>
      <c r="E1750" s="65"/>
    </row>
    <row r="1751" spans="1:5" ht="12.75">
      <c r="A1751" s="63"/>
      <c r="B1751" s="64"/>
      <c r="C1751" s="39"/>
      <c r="D1751" s="65"/>
      <c r="E1751" s="65"/>
    </row>
    <row r="1752" spans="1:5" ht="12.75">
      <c r="A1752" s="63"/>
      <c r="B1752" s="64"/>
      <c r="C1752" s="39"/>
      <c r="D1752" s="65"/>
      <c r="E1752" s="65"/>
    </row>
    <row r="1753" spans="1:5" ht="12.75">
      <c r="A1753" s="63"/>
      <c r="B1753" s="64"/>
      <c r="C1753" s="39"/>
      <c r="D1753" s="65"/>
      <c r="E1753" s="65"/>
    </row>
    <row r="1754" spans="1:5" ht="12.75">
      <c r="A1754" s="63"/>
      <c r="B1754" s="64"/>
      <c r="C1754" s="39"/>
      <c r="D1754" s="65"/>
      <c r="E1754" s="65"/>
    </row>
    <row r="1755" spans="1:5" ht="12.75">
      <c r="A1755" s="63"/>
      <c r="B1755" s="64"/>
      <c r="C1755" s="39"/>
      <c r="D1755" s="65"/>
      <c r="E1755" s="65"/>
    </row>
    <row r="1756" spans="1:5" ht="12.75">
      <c r="A1756" s="63"/>
      <c r="B1756" s="64"/>
      <c r="C1756" s="39"/>
      <c r="D1756" s="65"/>
      <c r="E1756" s="65"/>
    </row>
    <row r="1757" spans="1:5" ht="12.75">
      <c r="A1757" s="63"/>
      <c r="B1757" s="64"/>
      <c r="C1757" s="39"/>
      <c r="D1757" s="65"/>
      <c r="E1757" s="65"/>
    </row>
    <row r="1758" spans="1:5" ht="12.75">
      <c r="A1758" s="63"/>
      <c r="B1758" s="64"/>
      <c r="C1758" s="39"/>
      <c r="D1758" s="65"/>
      <c r="E1758" s="65"/>
    </row>
    <row r="1759" spans="1:5" ht="12.75">
      <c r="A1759" s="63"/>
      <c r="B1759" s="64"/>
      <c r="C1759" s="39"/>
      <c r="D1759" s="65"/>
      <c r="E1759" s="65"/>
    </row>
    <row r="1760" spans="1:5" ht="12.75">
      <c r="A1760" s="63"/>
      <c r="B1760" s="64"/>
      <c r="C1760" s="39"/>
      <c r="D1760" s="65"/>
      <c r="E1760" s="65"/>
    </row>
    <row r="1761" spans="1:5" ht="12.75">
      <c r="A1761" s="63"/>
      <c r="B1761" s="64"/>
      <c r="C1761" s="39"/>
      <c r="D1761" s="65"/>
      <c r="E1761" s="65"/>
    </row>
    <row r="1762" spans="1:5" ht="12.75">
      <c r="A1762" s="63"/>
      <c r="B1762" s="64"/>
      <c r="C1762" s="39"/>
      <c r="D1762" s="65"/>
      <c r="E1762" s="65"/>
    </row>
    <row r="1763" spans="1:5" ht="12.75">
      <c r="A1763" s="63"/>
      <c r="B1763" s="64"/>
      <c r="C1763" s="39"/>
      <c r="D1763" s="65"/>
      <c r="E1763" s="65"/>
    </row>
    <row r="1764" spans="1:5" ht="12.75">
      <c r="A1764" s="63"/>
      <c r="B1764" s="64"/>
      <c r="C1764" s="39"/>
      <c r="D1764" s="65"/>
      <c r="E1764" s="65"/>
    </row>
    <row r="1765" spans="1:5" ht="12.75">
      <c r="A1765" s="63"/>
      <c r="B1765" s="64"/>
      <c r="C1765" s="39"/>
      <c r="D1765" s="65"/>
      <c r="E1765" s="65"/>
    </row>
    <row r="1766" spans="1:5" ht="12.75">
      <c r="A1766" s="63"/>
      <c r="B1766" s="64"/>
      <c r="C1766" s="39"/>
      <c r="D1766" s="65"/>
      <c r="E1766" s="65"/>
    </row>
    <row r="1767" spans="1:5" ht="12.75">
      <c r="A1767" s="63"/>
      <c r="B1767" s="64"/>
      <c r="C1767" s="39"/>
      <c r="D1767" s="65"/>
      <c r="E1767" s="65"/>
    </row>
    <row r="1768" spans="1:5" ht="12.75">
      <c r="A1768" s="63"/>
      <c r="B1768" s="64"/>
      <c r="C1768" s="39"/>
      <c r="D1768" s="65"/>
      <c r="E1768" s="65"/>
    </row>
    <row r="1769" spans="1:5" ht="12.75">
      <c r="A1769" s="63"/>
      <c r="B1769" s="64"/>
      <c r="C1769" s="39"/>
      <c r="D1769" s="65"/>
      <c r="E1769" s="65"/>
    </row>
    <row r="1770" spans="1:5" ht="12.75">
      <c r="A1770" s="63"/>
      <c r="B1770" s="64"/>
      <c r="C1770" s="39"/>
      <c r="D1770" s="65"/>
      <c r="E1770" s="65"/>
    </row>
    <row r="1771" spans="1:5" ht="12.75">
      <c r="A1771" s="63"/>
      <c r="B1771" s="64"/>
      <c r="C1771" s="39"/>
      <c r="D1771" s="65"/>
      <c r="E1771" s="65"/>
    </row>
    <row r="1772" spans="1:5" ht="12.75">
      <c r="A1772" s="63"/>
      <c r="B1772" s="64"/>
      <c r="C1772" s="39"/>
      <c r="D1772" s="65"/>
      <c r="E1772" s="65"/>
    </row>
    <row r="1773" spans="1:5" ht="12.75">
      <c r="A1773" s="63"/>
      <c r="B1773" s="64"/>
      <c r="C1773" s="39"/>
      <c r="D1773" s="65"/>
      <c r="E1773" s="65"/>
    </row>
    <row r="1774" spans="1:5" ht="12.75">
      <c r="A1774" s="63"/>
      <c r="B1774" s="64"/>
      <c r="C1774" s="39"/>
      <c r="D1774" s="65"/>
      <c r="E1774" s="65"/>
    </row>
    <row r="1775" spans="1:5" ht="12.75">
      <c r="A1775" s="63"/>
      <c r="B1775" s="64"/>
      <c r="C1775" s="39"/>
      <c r="D1775" s="65"/>
      <c r="E1775" s="65"/>
    </row>
    <row r="1776" spans="1:5" ht="12.75">
      <c r="A1776" s="63"/>
      <c r="B1776" s="64"/>
      <c r="C1776" s="39"/>
      <c r="D1776" s="65"/>
      <c r="E1776" s="65"/>
    </row>
    <row r="1777" spans="1:5" ht="12.75">
      <c r="A1777" s="63"/>
      <c r="B1777" s="64"/>
      <c r="C1777" s="39"/>
      <c r="D1777" s="65"/>
      <c r="E1777" s="65"/>
    </row>
    <row r="1778" spans="1:5" ht="12.75">
      <c r="A1778" s="63"/>
      <c r="B1778" s="64"/>
      <c r="C1778" s="39"/>
      <c r="D1778" s="65"/>
      <c r="E1778" s="65"/>
    </row>
    <row r="1779" spans="1:5" ht="12.75">
      <c r="A1779" s="63"/>
      <c r="B1779" s="64"/>
      <c r="C1779" s="39"/>
      <c r="D1779" s="65"/>
      <c r="E1779" s="65"/>
    </row>
    <row r="1780" spans="1:5" ht="12.75">
      <c r="A1780" s="63"/>
      <c r="B1780" s="64"/>
      <c r="C1780" s="39"/>
      <c r="D1780" s="65"/>
      <c r="E1780" s="65"/>
    </row>
    <row r="1781" spans="1:5" ht="12.75">
      <c r="A1781" s="63"/>
      <c r="B1781" s="64"/>
      <c r="C1781" s="39"/>
      <c r="D1781" s="65"/>
      <c r="E1781" s="65"/>
    </row>
    <row r="1782" spans="1:5" ht="12.75">
      <c r="A1782" s="63"/>
      <c r="B1782" s="64"/>
      <c r="C1782" s="39"/>
      <c r="D1782" s="65"/>
      <c r="E1782" s="65"/>
    </row>
    <row r="1783" spans="1:5" ht="12.75">
      <c r="A1783" s="63"/>
      <c r="B1783" s="64"/>
      <c r="C1783" s="39"/>
      <c r="D1783" s="65"/>
      <c r="E1783" s="65"/>
    </row>
    <row r="1784" spans="1:5" ht="12.75">
      <c r="A1784" s="63"/>
      <c r="B1784" s="64"/>
      <c r="C1784" s="39"/>
      <c r="D1784" s="65"/>
      <c r="E1784" s="65"/>
    </row>
    <row r="1785" spans="1:5" ht="12.75">
      <c r="A1785" s="63"/>
      <c r="B1785" s="64"/>
      <c r="C1785" s="39"/>
      <c r="D1785" s="65"/>
      <c r="E1785" s="65"/>
    </row>
    <row r="1786" spans="1:5" ht="12.75">
      <c r="A1786" s="63"/>
      <c r="B1786" s="64"/>
      <c r="C1786" s="39"/>
      <c r="D1786" s="65"/>
      <c r="E1786" s="65"/>
    </row>
    <row r="1787" spans="1:5" ht="12.75">
      <c r="A1787" s="63"/>
      <c r="B1787" s="64"/>
      <c r="C1787" s="39"/>
      <c r="D1787" s="65"/>
      <c r="E1787" s="65"/>
    </row>
    <row r="1788" spans="1:5" ht="12.75">
      <c r="A1788" s="63"/>
      <c r="B1788" s="64"/>
      <c r="C1788" s="39"/>
      <c r="D1788" s="65"/>
      <c r="E1788" s="65"/>
    </row>
    <row r="1789" spans="1:5" ht="12.75">
      <c r="A1789" s="63"/>
      <c r="B1789" s="64"/>
      <c r="C1789" s="39"/>
      <c r="D1789" s="65"/>
      <c r="E1789" s="65"/>
    </row>
    <row r="1790" spans="1:5" ht="12.75">
      <c r="A1790" s="63"/>
      <c r="B1790" s="64"/>
      <c r="C1790" s="39"/>
      <c r="D1790" s="65"/>
      <c r="E1790" s="65"/>
    </row>
    <row r="1791" spans="1:5" ht="12.75">
      <c r="A1791" s="63"/>
      <c r="B1791" s="64"/>
      <c r="C1791" s="39"/>
      <c r="D1791" s="65"/>
      <c r="E1791" s="65"/>
    </row>
    <row r="1792" spans="1:5" ht="12.75">
      <c r="A1792" s="63"/>
      <c r="B1792" s="64"/>
      <c r="C1792" s="39"/>
      <c r="D1792" s="65"/>
      <c r="E1792" s="65"/>
    </row>
    <row r="1793" spans="1:5" ht="12.75">
      <c r="A1793" s="63"/>
      <c r="B1793" s="64"/>
      <c r="C1793" s="39"/>
      <c r="D1793" s="65"/>
      <c r="E1793" s="65"/>
    </row>
    <row r="1794" spans="1:5" ht="12.75">
      <c r="A1794" s="63"/>
      <c r="B1794" s="64"/>
      <c r="C1794" s="39"/>
      <c r="D1794" s="65"/>
      <c r="E1794" s="65"/>
    </row>
    <row r="1795" spans="1:5" ht="12.75">
      <c r="A1795" s="63"/>
      <c r="B1795" s="64"/>
      <c r="C1795" s="39"/>
      <c r="D1795" s="65"/>
      <c r="E1795" s="65"/>
    </row>
    <row r="1796" spans="1:5" ht="12.75">
      <c r="A1796" s="63"/>
      <c r="B1796" s="64"/>
      <c r="C1796" s="39"/>
      <c r="D1796" s="65"/>
      <c r="E1796" s="65"/>
    </row>
    <row r="1797" spans="1:5" ht="12.75">
      <c r="A1797" s="63"/>
      <c r="B1797" s="64"/>
      <c r="C1797" s="39"/>
      <c r="D1797" s="65"/>
      <c r="E1797" s="65"/>
    </row>
    <row r="1798" spans="1:5" ht="12.75">
      <c r="A1798" s="63"/>
      <c r="B1798" s="64"/>
      <c r="C1798" s="39"/>
      <c r="D1798" s="65"/>
      <c r="E1798" s="65"/>
    </row>
    <row r="1799" spans="1:5" ht="12.75">
      <c r="A1799" s="63"/>
      <c r="B1799" s="64"/>
      <c r="C1799" s="39"/>
      <c r="D1799" s="65"/>
      <c r="E1799" s="65"/>
    </row>
    <row r="1800" spans="1:5" ht="12.75">
      <c r="A1800" s="63"/>
      <c r="B1800" s="64"/>
      <c r="C1800" s="39"/>
      <c r="D1800" s="65"/>
      <c r="E1800" s="65"/>
    </row>
    <row r="1801" spans="1:5" ht="12.75">
      <c r="A1801" s="63"/>
      <c r="B1801" s="64"/>
      <c r="C1801" s="39"/>
      <c r="D1801" s="65"/>
      <c r="E1801" s="65"/>
    </row>
    <row r="1802" spans="1:5" ht="12.75">
      <c r="A1802" s="63"/>
      <c r="B1802" s="64"/>
      <c r="C1802" s="39"/>
      <c r="D1802" s="65"/>
      <c r="E1802" s="65"/>
    </row>
    <row r="1803" spans="1:5" ht="12.75">
      <c r="A1803" s="63"/>
      <c r="B1803" s="64"/>
      <c r="C1803" s="39"/>
      <c r="D1803" s="65"/>
      <c r="E1803" s="65"/>
    </row>
    <row r="1804" spans="1:5" ht="12.75">
      <c r="A1804" s="63"/>
      <c r="B1804" s="64"/>
      <c r="C1804" s="39"/>
      <c r="D1804" s="65"/>
      <c r="E1804" s="65"/>
    </row>
    <row r="1805" spans="1:5" ht="12.75">
      <c r="A1805" s="63"/>
      <c r="B1805" s="64"/>
      <c r="C1805" s="39"/>
      <c r="D1805" s="65"/>
      <c r="E1805" s="65"/>
    </row>
    <row r="1806" spans="1:5" ht="12.75">
      <c r="A1806" s="63"/>
      <c r="B1806" s="64"/>
      <c r="C1806" s="39"/>
      <c r="D1806" s="65"/>
      <c r="E1806" s="65"/>
    </row>
    <row r="1807" spans="1:5" ht="12.75">
      <c r="A1807" s="63"/>
      <c r="B1807" s="64"/>
      <c r="C1807" s="39"/>
      <c r="D1807" s="65"/>
      <c r="E1807" s="65"/>
    </row>
    <row r="1808" spans="1:5" ht="12.75">
      <c r="A1808" s="63"/>
      <c r="B1808" s="64"/>
      <c r="C1808" s="39"/>
      <c r="D1808" s="65"/>
      <c r="E1808" s="65"/>
    </row>
    <row r="1809" spans="1:5" ht="12.75">
      <c r="A1809" s="63"/>
      <c r="B1809" s="64"/>
      <c r="C1809" s="39"/>
      <c r="D1809" s="65"/>
      <c r="E1809" s="65"/>
    </row>
    <row r="1810" spans="1:5" ht="12.75">
      <c r="A1810" s="63"/>
      <c r="B1810" s="64"/>
      <c r="C1810" s="39"/>
      <c r="D1810" s="65"/>
      <c r="E1810" s="65"/>
    </row>
    <row r="1811" spans="1:5" ht="12.75">
      <c r="A1811" s="63"/>
      <c r="B1811" s="64"/>
      <c r="C1811" s="39"/>
      <c r="D1811" s="65"/>
      <c r="E1811" s="65"/>
    </row>
    <row r="1812" spans="1:5" ht="12.75">
      <c r="A1812" s="63"/>
      <c r="B1812" s="64"/>
      <c r="C1812" s="39"/>
      <c r="D1812" s="65"/>
      <c r="E1812" s="65"/>
    </row>
    <row r="1813" spans="1:5" ht="12.75">
      <c r="A1813" s="63"/>
      <c r="B1813" s="64"/>
      <c r="C1813" s="39"/>
      <c r="D1813" s="65"/>
      <c r="E1813" s="65"/>
    </row>
    <row r="1814" spans="1:5" ht="12.75">
      <c r="A1814" s="63"/>
      <c r="B1814" s="64"/>
      <c r="C1814" s="39"/>
      <c r="D1814" s="65"/>
      <c r="E1814" s="65"/>
    </row>
    <row r="1815" spans="1:5" ht="12.75">
      <c r="A1815" s="63"/>
      <c r="B1815" s="64"/>
      <c r="C1815" s="39"/>
      <c r="D1815" s="65"/>
      <c r="E1815" s="65"/>
    </row>
    <row r="1816" spans="1:5" ht="12.75">
      <c r="A1816" s="63"/>
      <c r="B1816" s="64"/>
      <c r="C1816" s="39"/>
      <c r="D1816" s="65"/>
      <c r="E1816" s="65"/>
    </row>
    <row r="1817" spans="1:5" ht="12.75">
      <c r="A1817" s="63"/>
      <c r="B1817" s="64"/>
      <c r="C1817" s="39"/>
      <c r="D1817" s="65"/>
      <c r="E1817" s="65"/>
    </row>
    <row r="1818" spans="1:5" ht="12.75">
      <c r="A1818" s="63"/>
      <c r="B1818" s="64"/>
      <c r="C1818" s="39"/>
      <c r="D1818" s="65"/>
      <c r="E1818" s="65"/>
    </row>
    <row r="1819" spans="1:5" ht="12.75">
      <c r="A1819" s="63"/>
      <c r="B1819" s="64"/>
      <c r="C1819" s="39"/>
      <c r="D1819" s="65"/>
      <c r="E1819" s="65"/>
    </row>
    <row r="1820" spans="1:5" ht="12.75">
      <c r="A1820" s="63"/>
      <c r="B1820" s="64"/>
      <c r="C1820" s="39"/>
      <c r="D1820" s="65"/>
      <c r="E1820" s="65"/>
    </row>
    <row r="1821" spans="1:5" ht="12.75">
      <c r="A1821" s="63"/>
      <c r="B1821" s="64"/>
      <c r="C1821" s="39"/>
      <c r="D1821" s="65"/>
      <c r="E1821" s="65"/>
    </row>
    <row r="1822" spans="1:5" ht="12.75">
      <c r="A1822" s="63"/>
      <c r="B1822" s="64"/>
      <c r="C1822" s="39"/>
      <c r="D1822" s="65"/>
      <c r="E1822" s="65"/>
    </row>
    <row r="1823" spans="1:5" ht="12.75">
      <c r="A1823" s="63"/>
      <c r="B1823" s="64"/>
      <c r="C1823" s="39"/>
      <c r="D1823" s="65"/>
      <c r="E1823" s="65"/>
    </row>
    <row r="1824" spans="1:5" ht="12.75">
      <c r="A1824" s="63"/>
      <c r="B1824" s="64"/>
      <c r="C1824" s="39"/>
      <c r="D1824" s="65"/>
      <c r="E1824" s="65"/>
    </row>
    <row r="1825" spans="1:5" ht="12.75">
      <c r="A1825" s="63"/>
      <c r="B1825" s="64"/>
      <c r="C1825" s="39"/>
      <c r="D1825" s="65"/>
      <c r="E1825" s="65"/>
    </row>
    <row r="1826" spans="1:5" ht="12.75">
      <c r="A1826" s="63"/>
      <c r="B1826" s="64"/>
      <c r="C1826" s="39"/>
      <c r="D1826" s="65"/>
      <c r="E1826" s="65"/>
    </row>
    <row r="1827" spans="1:5" ht="12.75">
      <c r="A1827" s="63"/>
      <c r="B1827" s="64"/>
      <c r="C1827" s="39"/>
      <c r="D1827" s="65"/>
      <c r="E1827" s="65"/>
    </row>
    <row r="1828" spans="1:5" ht="12.75">
      <c r="A1828" s="63"/>
      <c r="B1828" s="64"/>
      <c r="C1828" s="39"/>
      <c r="D1828" s="65"/>
      <c r="E1828" s="65"/>
    </row>
    <row r="1829" spans="1:5" ht="12.75">
      <c r="A1829" s="63"/>
      <c r="B1829" s="64"/>
      <c r="C1829" s="39"/>
      <c r="D1829" s="65"/>
      <c r="E1829" s="65"/>
    </row>
    <row r="1830" spans="1:5" ht="12.75">
      <c r="A1830" s="63"/>
      <c r="B1830" s="64"/>
      <c r="C1830" s="39"/>
      <c r="D1830" s="65"/>
      <c r="E1830" s="65"/>
    </row>
    <row r="1831" spans="1:5" ht="12.75">
      <c r="A1831" s="63"/>
      <c r="B1831" s="64"/>
      <c r="C1831" s="39"/>
      <c r="D1831" s="65"/>
      <c r="E1831" s="65"/>
    </row>
    <row r="1832" spans="1:5" ht="12.75">
      <c r="A1832" s="63"/>
      <c r="B1832" s="64"/>
      <c r="C1832" s="39"/>
      <c r="D1832" s="65"/>
      <c r="E1832" s="65"/>
    </row>
    <row r="1833" spans="1:5" ht="12.75">
      <c r="A1833" s="63"/>
      <c r="B1833" s="64"/>
      <c r="C1833" s="39"/>
      <c r="D1833" s="65"/>
      <c r="E1833" s="65"/>
    </row>
    <row r="1834" spans="1:5" ht="12.75">
      <c r="A1834" s="63"/>
      <c r="B1834" s="64"/>
      <c r="C1834" s="39"/>
      <c r="D1834" s="65"/>
      <c r="E1834" s="65"/>
    </row>
    <row r="1835" spans="1:5" ht="12.75">
      <c r="A1835" s="63"/>
      <c r="B1835" s="64"/>
      <c r="C1835" s="39"/>
      <c r="D1835" s="65"/>
      <c r="E1835" s="65"/>
    </row>
    <row r="1836" spans="1:5" ht="12.75">
      <c r="A1836" s="63"/>
      <c r="B1836" s="64"/>
      <c r="C1836" s="39"/>
      <c r="D1836" s="65"/>
      <c r="E1836" s="65"/>
    </row>
    <row r="1837" spans="1:5" ht="12.75">
      <c r="A1837" s="63"/>
      <c r="B1837" s="64"/>
      <c r="C1837" s="39"/>
      <c r="D1837" s="65"/>
      <c r="E1837" s="65"/>
    </row>
    <row r="1838" spans="1:5" ht="12.75">
      <c r="A1838" s="63"/>
      <c r="B1838" s="64"/>
      <c r="C1838" s="39"/>
      <c r="D1838" s="65"/>
      <c r="E1838" s="65"/>
    </row>
    <row r="1839" spans="1:5" ht="12.75">
      <c r="A1839" s="63"/>
      <c r="B1839" s="64"/>
      <c r="C1839" s="39"/>
      <c r="D1839" s="65"/>
      <c r="E1839" s="65"/>
    </row>
    <row r="1840" spans="1:5" ht="12.75">
      <c r="A1840" s="63"/>
      <c r="B1840" s="64"/>
      <c r="C1840" s="39"/>
      <c r="D1840" s="65"/>
      <c r="E1840" s="65"/>
    </row>
    <row r="1841" spans="1:5" ht="12.75">
      <c r="A1841" s="63"/>
      <c r="B1841" s="64"/>
      <c r="C1841" s="39"/>
      <c r="D1841" s="65"/>
      <c r="E1841" s="65"/>
    </row>
    <row r="1842" spans="1:5" ht="12.75">
      <c r="A1842" s="63"/>
      <c r="B1842" s="64"/>
      <c r="C1842" s="39"/>
      <c r="D1842" s="65"/>
      <c r="E1842" s="65"/>
    </row>
    <row r="1843" spans="1:5" ht="12.75">
      <c r="A1843" s="63"/>
      <c r="B1843" s="64"/>
      <c r="C1843" s="39"/>
      <c r="D1843" s="65"/>
      <c r="E1843" s="65"/>
    </row>
    <row r="1844" spans="1:5" ht="12.75">
      <c r="A1844" s="63"/>
      <c r="B1844" s="64"/>
      <c r="C1844" s="39"/>
      <c r="D1844" s="65"/>
      <c r="E1844" s="65"/>
    </row>
    <row r="1845" spans="1:5" ht="12.75">
      <c r="A1845" s="63"/>
      <c r="B1845" s="64"/>
      <c r="C1845" s="39"/>
      <c r="D1845" s="65"/>
      <c r="E1845" s="65"/>
    </row>
    <row r="1846" spans="1:5" ht="12.75">
      <c r="A1846" s="63"/>
      <c r="B1846" s="64"/>
      <c r="C1846" s="39"/>
      <c r="D1846" s="65"/>
      <c r="E1846" s="65"/>
    </row>
    <row r="1847" spans="1:5" ht="12.75">
      <c r="A1847" s="63"/>
      <c r="B1847" s="64"/>
      <c r="C1847" s="39"/>
      <c r="D1847" s="65"/>
      <c r="E1847" s="65"/>
    </row>
    <row r="1848" spans="1:5" ht="12.75">
      <c r="A1848" s="63"/>
      <c r="B1848" s="64"/>
      <c r="C1848" s="39"/>
      <c r="D1848" s="65"/>
      <c r="E1848" s="65"/>
    </row>
    <row r="1849" spans="1:5" ht="12.75">
      <c r="A1849" s="63"/>
      <c r="B1849" s="64"/>
      <c r="C1849" s="39"/>
      <c r="D1849" s="65"/>
      <c r="E1849" s="65"/>
    </row>
    <row r="1850" spans="1:5" ht="12.75">
      <c r="A1850" s="63"/>
      <c r="B1850" s="64"/>
      <c r="C1850" s="39"/>
      <c r="D1850" s="65"/>
      <c r="E1850" s="65"/>
    </row>
    <row r="1851" spans="1:5" ht="12.75">
      <c r="A1851" s="63"/>
      <c r="B1851" s="64"/>
      <c r="C1851" s="39"/>
      <c r="D1851" s="65"/>
      <c r="E1851" s="65"/>
    </row>
    <row r="1852" spans="1:5" ht="12.75">
      <c r="A1852" s="63"/>
      <c r="B1852" s="64"/>
      <c r="C1852" s="39"/>
      <c r="D1852" s="65"/>
      <c r="E1852" s="65"/>
    </row>
    <row r="1853" spans="1:5" ht="12.75">
      <c r="A1853" s="63"/>
      <c r="B1853" s="64"/>
      <c r="C1853" s="39"/>
      <c r="D1853" s="65"/>
      <c r="E1853" s="65"/>
    </row>
    <row r="1854" spans="1:5" ht="12.75">
      <c r="A1854" s="63"/>
      <c r="B1854" s="64"/>
      <c r="C1854" s="39"/>
      <c r="D1854" s="65"/>
      <c r="E1854" s="65"/>
    </row>
    <row r="1855" spans="1:5" ht="12.75">
      <c r="A1855" s="63"/>
      <c r="B1855" s="64"/>
      <c r="C1855" s="39"/>
      <c r="D1855" s="65"/>
      <c r="E1855" s="65"/>
    </row>
    <row r="1856" spans="1:5" ht="12.75">
      <c r="A1856" s="63"/>
      <c r="B1856" s="64"/>
      <c r="C1856" s="39"/>
      <c r="D1856" s="65"/>
      <c r="E1856" s="65"/>
    </row>
    <row r="1857" spans="1:5" ht="12.75">
      <c r="A1857" s="63"/>
      <c r="B1857" s="64"/>
      <c r="C1857" s="39"/>
      <c r="D1857" s="65"/>
      <c r="E1857" s="65"/>
    </row>
    <row r="1858" spans="1:5" ht="12.75">
      <c r="A1858" s="63"/>
      <c r="B1858" s="64"/>
      <c r="C1858" s="39"/>
      <c r="D1858" s="65"/>
      <c r="E1858" s="65"/>
    </row>
    <row r="1859" spans="1:5" ht="12.75">
      <c r="A1859" s="63"/>
      <c r="B1859" s="64"/>
      <c r="C1859" s="39"/>
      <c r="D1859" s="65"/>
      <c r="E1859" s="65"/>
    </row>
    <row r="1860" spans="1:5" ht="12.75">
      <c r="A1860" s="63"/>
      <c r="B1860" s="64"/>
      <c r="C1860" s="39"/>
      <c r="D1860" s="65"/>
      <c r="E1860" s="65"/>
    </row>
    <row r="1861" spans="1:5" ht="12.75">
      <c r="A1861" s="63"/>
      <c r="B1861" s="64"/>
      <c r="C1861" s="39"/>
      <c r="D1861" s="65"/>
      <c r="E1861" s="65"/>
    </row>
    <row r="1862" spans="1:5" ht="12.75">
      <c r="A1862" s="63"/>
      <c r="B1862" s="64"/>
      <c r="C1862" s="39"/>
      <c r="D1862" s="65"/>
      <c r="E1862" s="65"/>
    </row>
    <row r="1863" spans="1:5" ht="12.75">
      <c r="A1863" s="63"/>
      <c r="B1863" s="64"/>
      <c r="C1863" s="39"/>
      <c r="D1863" s="65"/>
      <c r="E1863" s="65"/>
    </row>
    <row r="1864" spans="1:5" ht="12.75">
      <c r="A1864" s="63"/>
      <c r="B1864" s="64"/>
      <c r="C1864" s="39"/>
      <c r="D1864" s="65"/>
      <c r="E1864" s="65"/>
    </row>
    <row r="1865" spans="1:5" ht="12.75">
      <c r="A1865" s="63"/>
      <c r="B1865" s="64"/>
      <c r="C1865" s="39"/>
      <c r="D1865" s="65"/>
      <c r="E1865" s="65"/>
    </row>
    <row r="1866" spans="1:5" ht="12.75">
      <c r="A1866" s="63"/>
      <c r="B1866" s="64"/>
      <c r="C1866" s="39"/>
      <c r="D1866" s="65"/>
      <c r="E1866" s="65"/>
    </row>
    <row r="1867" spans="1:5" ht="12.75">
      <c r="A1867" s="63"/>
      <c r="B1867" s="64"/>
      <c r="C1867" s="39"/>
      <c r="D1867" s="65"/>
      <c r="E1867" s="65"/>
    </row>
    <row r="1868" spans="1:5" ht="12.75">
      <c r="A1868" s="63"/>
      <c r="B1868" s="64"/>
      <c r="C1868" s="39"/>
      <c r="D1868" s="65"/>
      <c r="E1868" s="65"/>
    </row>
    <row r="1869" spans="1:5" ht="12.75">
      <c r="A1869" s="63"/>
      <c r="B1869" s="64"/>
      <c r="C1869" s="39"/>
      <c r="D1869" s="65"/>
      <c r="E1869" s="65"/>
    </row>
    <row r="1870" spans="1:5" ht="12.75">
      <c r="A1870" s="63"/>
      <c r="B1870" s="64"/>
      <c r="C1870" s="39"/>
      <c r="D1870" s="65"/>
      <c r="E1870" s="65"/>
    </row>
    <row r="1871" spans="1:5" ht="12.75">
      <c r="A1871" s="63"/>
      <c r="B1871" s="64"/>
      <c r="C1871" s="39"/>
      <c r="D1871" s="65"/>
      <c r="E1871" s="65"/>
    </row>
    <row r="1872" spans="1:5" ht="12.75">
      <c r="A1872" s="63"/>
      <c r="B1872" s="64"/>
      <c r="C1872" s="39"/>
      <c r="D1872" s="65"/>
      <c r="E1872" s="65"/>
    </row>
    <row r="1873" spans="1:5" ht="12.75">
      <c r="A1873" s="63"/>
      <c r="B1873" s="64"/>
      <c r="C1873" s="39"/>
      <c r="D1873" s="65"/>
      <c r="E1873" s="65"/>
    </row>
    <row r="1874" spans="1:5" ht="12.75">
      <c r="A1874" s="63"/>
      <c r="B1874" s="64"/>
      <c r="C1874" s="39"/>
      <c r="D1874" s="65"/>
      <c r="E1874" s="65"/>
    </row>
    <row r="1875" spans="1:5" ht="12.75">
      <c r="A1875" s="63"/>
      <c r="B1875" s="64"/>
      <c r="C1875" s="39"/>
      <c r="D1875" s="65"/>
      <c r="E1875" s="65"/>
    </row>
    <row r="1876" spans="1:5" ht="12.75">
      <c r="A1876" s="63"/>
      <c r="B1876" s="64"/>
      <c r="C1876" s="39"/>
      <c r="D1876" s="65"/>
      <c r="E1876" s="65"/>
    </row>
    <row r="1877" spans="1:5" ht="12.75">
      <c r="A1877" s="63"/>
      <c r="B1877" s="64"/>
      <c r="C1877" s="39"/>
      <c r="D1877" s="65"/>
      <c r="E1877" s="65"/>
    </row>
    <row r="1878" spans="1:5" ht="12.75">
      <c r="A1878" s="63"/>
      <c r="B1878" s="64"/>
      <c r="C1878" s="39"/>
      <c r="D1878" s="65"/>
      <c r="E1878" s="65"/>
    </row>
    <row r="1879" spans="1:5" ht="12.75">
      <c r="A1879" s="63"/>
      <c r="B1879" s="64"/>
      <c r="C1879" s="39"/>
      <c r="D1879" s="65"/>
      <c r="E1879" s="65"/>
    </row>
    <row r="1880" spans="1:5" ht="12.75">
      <c r="A1880" s="63"/>
      <c r="B1880" s="64"/>
      <c r="C1880" s="39"/>
      <c r="D1880" s="65"/>
      <c r="E1880" s="65"/>
    </row>
    <row r="1881" spans="1:5" ht="12.75">
      <c r="A1881" s="63"/>
      <c r="B1881" s="64"/>
      <c r="C1881" s="39"/>
      <c r="D1881" s="65"/>
      <c r="E1881" s="65"/>
    </row>
    <row r="1882" spans="1:5" ht="12.75">
      <c r="A1882" s="63"/>
      <c r="B1882" s="64"/>
      <c r="C1882" s="39"/>
      <c r="D1882" s="65"/>
      <c r="E1882" s="65"/>
    </row>
    <row r="1883" spans="1:5" ht="12.75">
      <c r="A1883" s="63"/>
      <c r="B1883" s="64"/>
      <c r="C1883" s="39"/>
      <c r="D1883" s="65"/>
      <c r="E1883" s="65"/>
    </row>
    <row r="1884" spans="1:5" ht="12.75">
      <c r="A1884" s="63"/>
      <c r="B1884" s="64"/>
      <c r="C1884" s="39"/>
      <c r="D1884" s="65"/>
      <c r="E1884" s="65"/>
    </row>
    <row r="1885" spans="1:5" ht="12.75">
      <c r="A1885" s="63"/>
      <c r="B1885" s="64"/>
      <c r="C1885" s="39"/>
      <c r="D1885" s="65"/>
      <c r="E1885" s="65"/>
    </row>
    <row r="1886" spans="1:5" ht="12.75">
      <c r="A1886" s="63"/>
      <c r="B1886" s="64"/>
      <c r="C1886" s="39"/>
      <c r="D1886" s="65"/>
      <c r="E1886" s="65"/>
    </row>
    <row r="1887" spans="1:5" ht="12.75">
      <c r="A1887" s="63"/>
      <c r="B1887" s="64"/>
      <c r="C1887" s="39"/>
      <c r="D1887" s="65"/>
      <c r="E1887" s="65"/>
    </row>
    <row r="1888" spans="1:5" ht="12.75">
      <c r="A1888" s="63"/>
      <c r="B1888" s="64"/>
      <c r="C1888" s="39"/>
      <c r="D1888" s="65"/>
      <c r="E1888" s="65"/>
    </row>
    <row r="1889" spans="1:5" ht="12.75">
      <c r="A1889" s="63"/>
      <c r="B1889" s="64"/>
      <c r="C1889" s="39"/>
      <c r="D1889" s="65"/>
      <c r="E1889" s="65"/>
    </row>
    <row r="1890" spans="1:5" ht="12.75">
      <c r="A1890" s="63"/>
      <c r="B1890" s="64"/>
      <c r="C1890" s="39"/>
      <c r="D1890" s="65"/>
      <c r="E1890" s="65"/>
    </row>
    <row r="1891" spans="1:5" ht="12.75">
      <c r="A1891" s="63"/>
      <c r="B1891" s="64"/>
      <c r="C1891" s="39"/>
      <c r="D1891" s="65"/>
      <c r="E1891" s="65"/>
    </row>
    <row r="1892" spans="1:5" ht="12.75">
      <c r="A1892" s="63"/>
      <c r="B1892" s="64"/>
      <c r="C1892" s="39"/>
      <c r="D1892" s="65"/>
      <c r="E1892" s="65"/>
    </row>
    <row r="1893" spans="1:5" ht="12.75">
      <c r="A1893" s="63"/>
      <c r="B1893" s="64"/>
      <c r="C1893" s="39"/>
      <c r="D1893" s="65"/>
      <c r="E1893" s="65"/>
    </row>
    <row r="1894" spans="1:5" ht="12.75">
      <c r="A1894" s="63"/>
      <c r="B1894" s="64"/>
      <c r="C1894" s="39"/>
      <c r="D1894" s="65"/>
      <c r="E1894" s="65"/>
    </row>
    <row r="1895" spans="1:5" ht="12.75">
      <c r="A1895" s="63"/>
      <c r="B1895" s="64"/>
      <c r="C1895" s="39"/>
      <c r="D1895" s="65"/>
      <c r="E1895" s="65"/>
    </row>
    <row r="1896" spans="1:5" ht="12.75">
      <c r="A1896" s="63"/>
      <c r="B1896" s="64"/>
      <c r="C1896" s="39"/>
      <c r="D1896" s="65"/>
      <c r="E1896" s="65"/>
    </row>
    <row r="1897" spans="1:5" ht="12.75">
      <c r="A1897" s="63"/>
      <c r="B1897" s="64"/>
      <c r="C1897" s="39"/>
      <c r="D1897" s="65"/>
      <c r="E1897" s="65"/>
    </row>
    <row r="1898" spans="1:5" ht="12.75">
      <c r="A1898" s="63"/>
      <c r="B1898" s="64"/>
      <c r="C1898" s="39"/>
      <c r="D1898" s="65"/>
      <c r="E1898" s="65"/>
    </row>
    <row r="1899" spans="1:5" ht="12.75">
      <c r="A1899" s="63"/>
      <c r="B1899" s="64"/>
      <c r="C1899" s="39"/>
      <c r="D1899" s="65"/>
      <c r="E1899" s="65"/>
    </row>
    <row r="1900" spans="1:5" ht="12.75">
      <c r="A1900" s="63"/>
      <c r="B1900" s="64"/>
      <c r="C1900" s="39"/>
      <c r="D1900" s="65"/>
      <c r="E1900" s="65"/>
    </row>
    <row r="1901" spans="1:5" ht="12.75">
      <c r="A1901" s="63"/>
      <c r="B1901" s="64"/>
      <c r="C1901" s="39"/>
      <c r="D1901" s="65"/>
      <c r="E1901" s="65"/>
    </row>
    <row r="1902" spans="1:5" ht="12.75">
      <c r="A1902" s="63"/>
      <c r="B1902" s="64"/>
      <c r="C1902" s="39"/>
      <c r="D1902" s="65"/>
      <c r="E1902" s="65"/>
    </row>
    <row r="1903" spans="1:5" ht="12.75">
      <c r="A1903" s="63"/>
      <c r="B1903" s="64"/>
      <c r="C1903" s="39"/>
      <c r="D1903" s="65"/>
      <c r="E1903" s="65"/>
    </row>
    <row r="1904" spans="1:5" ht="12.75">
      <c r="A1904" s="63"/>
      <c r="B1904" s="64"/>
      <c r="C1904" s="39"/>
      <c r="D1904" s="65"/>
      <c r="E1904" s="65"/>
    </row>
    <row r="1905" spans="1:5" ht="12.75">
      <c r="A1905" s="63"/>
      <c r="B1905" s="64"/>
      <c r="C1905" s="39"/>
      <c r="D1905" s="65"/>
      <c r="E1905" s="65"/>
    </row>
    <row r="1906" spans="1:5" ht="12.75">
      <c r="A1906" s="63"/>
      <c r="B1906" s="64"/>
      <c r="C1906" s="39"/>
      <c r="D1906" s="65"/>
      <c r="E1906" s="65"/>
    </row>
    <row r="1907" spans="1:5" ht="12.75">
      <c r="A1907" s="63"/>
      <c r="B1907" s="64"/>
      <c r="C1907" s="39"/>
      <c r="D1907" s="65"/>
      <c r="E1907" s="65"/>
    </row>
    <row r="1908" spans="1:5" ht="12.75">
      <c r="A1908" s="63"/>
      <c r="B1908" s="64"/>
      <c r="C1908" s="39"/>
      <c r="D1908" s="65"/>
      <c r="E1908" s="65"/>
    </row>
    <row r="1909" spans="1:5" ht="12.75">
      <c r="A1909" s="63"/>
      <c r="B1909" s="64"/>
      <c r="C1909" s="39"/>
      <c r="D1909" s="65"/>
      <c r="E1909" s="65"/>
    </row>
    <row r="1910" spans="1:5" ht="12.75">
      <c r="A1910" s="63"/>
      <c r="B1910" s="64"/>
      <c r="C1910" s="39"/>
      <c r="D1910" s="65"/>
      <c r="E1910" s="65"/>
    </row>
    <row r="1911" spans="1:5" ht="12.75">
      <c r="A1911" s="63"/>
      <c r="B1911" s="64"/>
      <c r="C1911" s="39"/>
      <c r="D1911" s="65"/>
      <c r="E1911" s="65"/>
    </row>
    <row r="1912" spans="1:5" ht="12.75">
      <c r="A1912" s="63"/>
      <c r="B1912" s="64"/>
      <c r="C1912" s="39"/>
      <c r="D1912" s="65"/>
      <c r="E1912" s="65"/>
    </row>
    <row r="1913" spans="1:5" ht="12.75">
      <c r="A1913" s="63"/>
      <c r="B1913" s="64"/>
      <c r="C1913" s="39"/>
      <c r="D1913" s="65"/>
      <c r="E1913" s="65"/>
    </row>
    <row r="1914" spans="1:5" ht="12.75">
      <c r="A1914" s="63"/>
      <c r="B1914" s="64"/>
      <c r="C1914" s="39"/>
      <c r="D1914" s="65"/>
      <c r="E1914" s="65"/>
    </row>
    <row r="1915" spans="1:5" ht="12.75">
      <c r="A1915" s="63"/>
      <c r="B1915" s="64"/>
      <c r="C1915" s="39"/>
      <c r="D1915" s="65"/>
      <c r="E1915" s="65"/>
    </row>
    <row r="1916" spans="1:5" ht="12.75">
      <c r="A1916" s="63"/>
      <c r="B1916" s="64"/>
      <c r="C1916" s="39"/>
      <c r="D1916" s="65"/>
      <c r="E1916" s="65"/>
    </row>
    <row r="1917" spans="1:5" ht="12.75">
      <c r="A1917" s="63"/>
      <c r="B1917" s="64"/>
      <c r="C1917" s="39"/>
      <c r="D1917" s="65"/>
      <c r="E1917" s="65"/>
    </row>
    <row r="1918" spans="1:5" ht="12.75">
      <c r="A1918" s="63"/>
      <c r="B1918" s="64"/>
      <c r="C1918" s="39"/>
      <c r="D1918" s="65"/>
      <c r="E1918" s="65"/>
    </row>
    <row r="1919" spans="1:5" ht="12.75">
      <c r="A1919" s="63"/>
      <c r="B1919" s="64"/>
      <c r="C1919" s="39"/>
      <c r="D1919" s="65"/>
      <c r="E1919" s="65"/>
    </row>
    <row r="1920" spans="1:5" ht="12.75">
      <c r="A1920" s="63"/>
      <c r="B1920" s="64"/>
      <c r="C1920" s="39"/>
      <c r="D1920" s="65"/>
      <c r="E1920" s="65"/>
    </row>
    <row r="1921" spans="1:5" ht="12.75">
      <c r="A1921" s="63"/>
      <c r="B1921" s="64"/>
      <c r="C1921" s="39"/>
      <c r="D1921" s="65"/>
      <c r="E1921" s="65"/>
    </row>
    <row r="1922" spans="1:5" ht="12.75">
      <c r="A1922" s="63"/>
      <c r="B1922" s="64"/>
      <c r="C1922" s="39"/>
      <c r="D1922" s="65"/>
      <c r="E1922" s="65"/>
    </row>
    <row r="1923" spans="1:5" ht="12.75">
      <c r="A1923" s="63"/>
      <c r="B1923" s="64"/>
      <c r="C1923" s="39"/>
      <c r="D1923" s="65"/>
      <c r="E1923" s="65"/>
    </row>
    <row r="1924" spans="1:5" ht="12.75">
      <c r="A1924" s="63"/>
      <c r="B1924" s="64"/>
      <c r="C1924" s="39"/>
      <c r="D1924" s="65"/>
      <c r="E1924" s="65"/>
    </row>
    <row r="1925" spans="1:5" ht="12.75">
      <c r="A1925" s="63"/>
      <c r="B1925" s="64"/>
      <c r="C1925" s="39"/>
      <c r="D1925" s="65"/>
      <c r="E1925" s="65"/>
    </row>
    <row r="1926" spans="1:5" ht="12.75">
      <c r="A1926" s="63"/>
      <c r="B1926" s="64"/>
      <c r="C1926" s="39"/>
      <c r="D1926" s="65"/>
      <c r="E1926" s="65"/>
    </row>
    <row r="1927" spans="1:5" ht="12.75">
      <c r="A1927" s="63"/>
      <c r="B1927" s="64"/>
      <c r="C1927" s="39"/>
      <c r="D1927" s="65"/>
      <c r="E1927" s="65"/>
    </row>
    <row r="1928" spans="1:5" ht="12.75">
      <c r="A1928" s="63"/>
      <c r="B1928" s="64"/>
      <c r="C1928" s="39"/>
      <c r="D1928" s="65"/>
      <c r="E1928" s="65"/>
    </row>
    <row r="1929" spans="1:5" ht="12.75">
      <c r="A1929" s="63"/>
      <c r="B1929" s="64"/>
      <c r="C1929" s="39"/>
      <c r="D1929" s="65"/>
      <c r="E1929" s="65"/>
    </row>
    <row r="1930" spans="1:5" ht="12.75">
      <c r="A1930" s="63"/>
      <c r="B1930" s="64"/>
      <c r="C1930" s="39"/>
      <c r="D1930" s="65"/>
      <c r="E1930" s="65"/>
    </row>
    <row r="1931" spans="1:5" ht="12.75">
      <c r="A1931" s="63"/>
      <c r="B1931" s="64"/>
      <c r="C1931" s="39"/>
      <c r="D1931" s="65"/>
      <c r="E1931" s="65"/>
    </row>
    <row r="1932" spans="1:5" ht="12.75">
      <c r="A1932" s="63"/>
      <c r="B1932" s="64"/>
      <c r="C1932" s="39"/>
      <c r="D1932" s="65"/>
      <c r="E1932" s="65"/>
    </row>
    <row r="1933" spans="1:5" ht="12.75">
      <c r="A1933" s="63"/>
      <c r="B1933" s="64"/>
      <c r="C1933" s="39"/>
      <c r="D1933" s="65"/>
      <c r="E1933" s="65"/>
    </row>
    <row r="1934" spans="1:5" ht="12.75">
      <c r="A1934" s="63"/>
      <c r="B1934" s="64"/>
      <c r="C1934" s="39"/>
      <c r="D1934" s="65"/>
      <c r="E1934" s="65"/>
    </row>
    <row r="1935" spans="1:5" ht="12.75">
      <c r="A1935" s="63"/>
      <c r="B1935" s="64"/>
      <c r="C1935" s="39"/>
      <c r="D1935" s="65"/>
      <c r="E1935" s="65"/>
    </row>
    <row r="1936" spans="1:5" ht="12.75">
      <c r="A1936" s="63"/>
      <c r="B1936" s="64"/>
      <c r="C1936" s="39"/>
      <c r="D1936" s="65"/>
      <c r="E1936" s="65"/>
    </row>
    <row r="1937" spans="1:5" ht="12.75">
      <c r="A1937" s="63"/>
      <c r="B1937" s="64"/>
      <c r="C1937" s="39"/>
      <c r="D1937" s="65"/>
      <c r="E1937" s="65"/>
    </row>
    <row r="1938" spans="1:5" ht="12.75">
      <c r="A1938" s="63"/>
      <c r="B1938" s="64"/>
      <c r="C1938" s="39"/>
      <c r="D1938" s="65"/>
      <c r="E1938" s="65"/>
    </row>
    <row r="1939" spans="1:5" ht="12.75">
      <c r="A1939" s="63"/>
      <c r="B1939" s="64"/>
      <c r="C1939" s="39"/>
      <c r="D1939" s="65"/>
      <c r="E1939" s="65"/>
    </row>
    <row r="1940" spans="1:5" ht="12.75">
      <c r="A1940" s="63"/>
      <c r="B1940" s="64"/>
      <c r="C1940" s="39"/>
      <c r="D1940" s="65"/>
      <c r="E1940" s="65"/>
    </row>
    <row r="1941" spans="1:5" ht="12.75">
      <c r="A1941" s="63"/>
      <c r="B1941" s="64"/>
      <c r="C1941" s="39"/>
      <c r="D1941" s="65"/>
      <c r="E1941" s="65"/>
    </row>
    <row r="1942" spans="1:5" ht="12.75">
      <c r="A1942" s="63"/>
      <c r="B1942" s="64"/>
      <c r="C1942" s="39"/>
      <c r="D1942" s="65"/>
      <c r="E1942" s="65"/>
    </row>
    <row r="1943" spans="1:5" ht="12.75">
      <c r="A1943" s="63"/>
      <c r="B1943" s="64"/>
      <c r="C1943" s="39"/>
      <c r="D1943" s="65"/>
      <c r="E1943" s="65"/>
    </row>
    <row r="1944" spans="1:5" ht="12.75">
      <c r="A1944" s="63"/>
      <c r="B1944" s="64"/>
      <c r="C1944" s="39"/>
      <c r="D1944" s="65"/>
      <c r="E1944" s="65"/>
    </row>
    <row r="1945" spans="1:5" ht="12.75">
      <c r="A1945" s="63"/>
      <c r="B1945" s="64"/>
      <c r="C1945" s="39"/>
      <c r="D1945" s="65"/>
      <c r="E1945" s="65"/>
    </row>
    <row r="1946" spans="1:5" ht="12.75">
      <c r="A1946" s="63"/>
      <c r="B1946" s="64"/>
      <c r="C1946" s="39"/>
      <c r="D1946" s="65"/>
      <c r="E1946" s="65"/>
    </row>
    <row r="1947" spans="1:5" ht="12.75">
      <c r="A1947" s="63"/>
      <c r="B1947" s="64"/>
      <c r="C1947" s="39"/>
      <c r="D1947" s="65"/>
      <c r="E1947" s="65"/>
    </row>
    <row r="1948" spans="1:5" ht="12.75">
      <c r="A1948" s="63"/>
      <c r="B1948" s="64"/>
      <c r="C1948" s="39"/>
      <c r="D1948" s="65"/>
      <c r="E1948" s="65"/>
    </row>
    <row r="1949" spans="1:5" ht="12.75">
      <c r="A1949" s="63"/>
      <c r="B1949" s="64"/>
      <c r="C1949" s="39"/>
      <c r="D1949" s="65"/>
      <c r="E1949" s="65"/>
    </row>
    <row r="1950" spans="1:5" ht="12.75">
      <c r="A1950" s="63"/>
      <c r="B1950" s="64"/>
      <c r="C1950" s="39"/>
      <c r="D1950" s="65"/>
      <c r="E1950" s="65"/>
    </row>
    <row r="1951" spans="1:5" ht="12.75">
      <c r="A1951" s="63"/>
      <c r="B1951" s="64"/>
      <c r="C1951" s="39"/>
      <c r="D1951" s="65"/>
      <c r="E1951" s="65"/>
    </row>
    <row r="1952" spans="1:5" ht="12.75">
      <c r="A1952" s="63"/>
      <c r="B1952" s="64"/>
      <c r="C1952" s="39"/>
      <c r="D1952" s="65"/>
      <c r="E1952" s="65"/>
    </row>
    <row r="1953" spans="1:5" ht="12.75">
      <c r="A1953" s="63"/>
      <c r="B1953" s="64"/>
      <c r="C1953" s="39"/>
      <c r="D1953" s="65"/>
      <c r="E1953" s="65"/>
    </row>
    <row r="1954" spans="1:5" ht="12.75">
      <c r="A1954" s="63"/>
      <c r="B1954" s="64"/>
      <c r="C1954" s="39"/>
      <c r="D1954" s="65"/>
      <c r="E1954" s="65"/>
    </row>
    <row r="1955" spans="1:5" ht="12.75">
      <c r="A1955" s="63"/>
      <c r="B1955" s="64"/>
      <c r="C1955" s="39"/>
      <c r="D1955" s="65"/>
      <c r="E1955" s="65"/>
    </row>
    <row r="1956" spans="1:5" ht="12.75">
      <c r="A1956" s="63"/>
      <c r="B1956" s="64"/>
      <c r="C1956" s="39"/>
      <c r="D1956" s="65"/>
      <c r="E1956" s="65"/>
    </row>
    <row r="1957" spans="1:5" ht="12.75">
      <c r="A1957" s="63"/>
      <c r="B1957" s="64"/>
      <c r="C1957" s="39"/>
      <c r="D1957" s="65"/>
      <c r="E1957" s="65"/>
    </row>
    <row r="1958" spans="1:5" ht="12.75">
      <c r="A1958" s="63"/>
      <c r="B1958" s="64"/>
      <c r="C1958" s="39"/>
      <c r="D1958" s="65"/>
      <c r="E1958" s="65"/>
    </row>
    <row r="1959" spans="1:5" ht="12.75">
      <c r="A1959" s="63"/>
      <c r="B1959" s="64"/>
      <c r="C1959" s="39"/>
      <c r="D1959" s="65"/>
      <c r="E1959" s="65"/>
    </row>
    <row r="1960" spans="1:5" ht="12.75">
      <c r="A1960" s="63"/>
      <c r="B1960" s="64"/>
      <c r="C1960" s="39"/>
      <c r="D1960" s="65"/>
      <c r="E1960" s="65"/>
    </row>
    <row r="1961" spans="1:5" ht="12.75">
      <c r="A1961" s="63"/>
      <c r="B1961" s="64"/>
      <c r="C1961" s="39"/>
      <c r="D1961" s="65"/>
      <c r="E1961" s="65"/>
    </row>
    <row r="1962" spans="1:5" ht="12.75">
      <c r="A1962" s="63"/>
      <c r="B1962" s="64"/>
      <c r="C1962" s="39"/>
      <c r="D1962" s="65"/>
      <c r="E1962" s="65"/>
    </row>
    <row r="1963" spans="1:5" ht="12.75">
      <c r="A1963" s="63"/>
      <c r="B1963" s="64"/>
      <c r="C1963" s="39"/>
      <c r="D1963" s="65"/>
      <c r="E1963" s="65"/>
    </row>
    <row r="1964" spans="1:5" ht="12.75">
      <c r="A1964" s="63"/>
      <c r="B1964" s="64"/>
      <c r="C1964" s="39"/>
      <c r="D1964" s="65"/>
      <c r="E1964" s="65"/>
    </row>
    <row r="1965" spans="1:5" ht="12.75">
      <c r="A1965" s="63"/>
      <c r="B1965" s="64"/>
      <c r="C1965" s="39"/>
      <c r="D1965" s="65"/>
      <c r="E1965" s="65"/>
    </row>
    <row r="1966" spans="1:5" ht="12.75">
      <c r="A1966" s="63"/>
      <c r="B1966" s="64"/>
      <c r="C1966" s="39"/>
      <c r="D1966" s="65"/>
      <c r="E1966" s="65"/>
    </row>
    <row r="1967" spans="1:5" ht="12.75">
      <c r="A1967" s="63"/>
      <c r="B1967" s="64"/>
      <c r="C1967" s="39"/>
      <c r="D1967" s="65"/>
      <c r="E1967" s="65"/>
    </row>
    <row r="1968" spans="1:5" ht="12.75">
      <c r="A1968" s="63"/>
      <c r="B1968" s="64"/>
      <c r="C1968" s="39"/>
      <c r="D1968" s="65"/>
      <c r="E1968" s="65"/>
    </row>
    <row r="1969" spans="1:5" ht="12.75">
      <c r="A1969" s="63"/>
      <c r="B1969" s="64"/>
      <c r="C1969" s="39"/>
      <c r="D1969" s="65"/>
      <c r="E1969" s="65"/>
    </row>
    <row r="1970" spans="1:5" ht="12.75">
      <c r="A1970" s="63"/>
      <c r="B1970" s="64"/>
      <c r="C1970" s="39"/>
      <c r="D1970" s="65"/>
      <c r="E1970" s="65"/>
    </row>
    <row r="1971" spans="1:5" ht="12.75">
      <c r="A1971" s="63"/>
      <c r="B1971" s="64"/>
      <c r="C1971" s="39"/>
      <c r="D1971" s="65"/>
      <c r="E1971" s="65"/>
    </row>
    <row r="1972" spans="1:5" ht="12.75">
      <c r="A1972" s="63"/>
      <c r="B1972" s="64"/>
      <c r="C1972" s="39"/>
      <c r="D1972" s="65"/>
      <c r="E1972" s="65"/>
    </row>
    <row r="1973" spans="1:5" ht="12.75">
      <c r="A1973" s="63"/>
      <c r="B1973" s="64"/>
      <c r="C1973" s="39"/>
      <c r="D1973" s="65"/>
      <c r="E1973" s="65"/>
    </row>
    <row r="1974" spans="1:5" ht="12.75">
      <c r="A1974" s="63"/>
      <c r="B1974" s="64"/>
      <c r="C1974" s="39"/>
      <c r="D1974" s="65"/>
      <c r="E1974" s="65"/>
    </row>
    <row r="1975" spans="1:5" ht="12.75">
      <c r="A1975" s="63"/>
      <c r="B1975" s="64"/>
      <c r="C1975" s="39"/>
      <c r="D1975" s="65"/>
      <c r="E1975" s="65"/>
    </row>
    <row r="1976" spans="1:5" ht="12.75">
      <c r="A1976" s="63"/>
      <c r="B1976" s="64"/>
      <c r="C1976" s="39"/>
      <c r="D1976" s="65"/>
      <c r="E1976" s="65"/>
    </row>
    <row r="1977" spans="1:5" ht="12.75">
      <c r="A1977" s="63"/>
      <c r="B1977" s="64"/>
      <c r="C1977" s="39"/>
      <c r="D1977" s="65"/>
      <c r="E1977" s="65"/>
    </row>
    <row r="1978" spans="1:5" ht="12.75">
      <c r="A1978" s="63"/>
      <c r="B1978" s="64"/>
      <c r="C1978" s="39"/>
      <c r="D1978" s="65"/>
      <c r="E1978" s="65"/>
    </row>
    <row r="1979" spans="1:5" ht="12.75">
      <c r="A1979" s="63"/>
      <c r="B1979" s="64"/>
      <c r="C1979" s="39"/>
      <c r="D1979" s="65"/>
      <c r="E1979" s="65"/>
    </row>
    <row r="1980" spans="1:5" ht="12.75">
      <c r="A1980" s="63"/>
      <c r="B1980" s="64"/>
      <c r="C1980" s="39"/>
      <c r="D1980" s="65"/>
      <c r="E1980" s="65"/>
    </row>
    <row r="1981" spans="1:5" ht="12.75">
      <c r="A1981" s="63"/>
      <c r="B1981" s="64"/>
      <c r="C1981" s="39"/>
      <c r="D1981" s="65"/>
      <c r="E1981" s="65"/>
    </row>
    <row r="1982" spans="1:5" ht="12.75">
      <c r="A1982" s="63"/>
      <c r="B1982" s="64"/>
      <c r="C1982" s="39"/>
      <c r="D1982" s="65"/>
      <c r="E1982" s="65"/>
    </row>
    <row r="1983" spans="1:5" ht="12.75">
      <c r="A1983" s="63"/>
      <c r="B1983" s="64"/>
      <c r="C1983" s="39"/>
      <c r="D1983" s="65"/>
      <c r="E1983" s="65"/>
    </row>
    <row r="1984" spans="1:5" ht="12.75">
      <c r="A1984" s="63"/>
      <c r="B1984" s="64"/>
      <c r="C1984" s="39"/>
      <c r="D1984" s="65"/>
      <c r="E1984" s="65"/>
    </row>
    <row r="1985" spans="1:5" ht="12.75">
      <c r="A1985" s="63"/>
      <c r="B1985" s="64"/>
      <c r="C1985" s="39"/>
      <c r="D1985" s="65"/>
      <c r="E1985" s="65"/>
    </row>
    <row r="1986" spans="1:5" ht="12.75">
      <c r="A1986" s="63"/>
      <c r="B1986" s="64"/>
      <c r="C1986" s="39"/>
      <c r="D1986" s="65"/>
      <c r="E1986" s="65"/>
    </row>
    <row r="1987" spans="1:5" ht="12.75">
      <c r="A1987" s="63"/>
      <c r="B1987" s="64"/>
      <c r="C1987" s="39"/>
      <c r="D1987" s="65"/>
      <c r="E1987" s="65"/>
    </row>
    <row r="1988" spans="1:5" ht="12.75">
      <c r="A1988" s="63"/>
      <c r="B1988" s="64"/>
      <c r="C1988" s="39"/>
      <c r="D1988" s="65"/>
      <c r="E1988" s="65"/>
    </row>
    <row r="1989" spans="1:5" ht="12.75">
      <c r="A1989" s="63"/>
      <c r="B1989" s="64"/>
      <c r="C1989" s="39"/>
      <c r="D1989" s="65"/>
      <c r="E1989" s="65"/>
    </row>
    <row r="1990" spans="1:5" ht="12.75">
      <c r="A1990" s="63"/>
      <c r="B1990" s="64"/>
      <c r="C1990" s="39"/>
      <c r="D1990" s="65"/>
      <c r="E1990" s="65"/>
    </row>
    <row r="1991" spans="1:5" ht="12.75">
      <c r="A1991" s="63"/>
      <c r="B1991" s="64"/>
      <c r="C1991" s="39"/>
      <c r="D1991" s="65"/>
      <c r="E1991" s="65"/>
    </row>
    <row r="1992" spans="1:5" ht="12.75">
      <c r="A1992" s="63"/>
      <c r="B1992" s="64"/>
      <c r="C1992" s="39"/>
      <c r="D1992" s="65"/>
      <c r="E1992" s="65"/>
    </row>
    <row r="1993" spans="1:5" ht="12.75">
      <c r="A1993" s="63"/>
      <c r="B1993" s="64"/>
      <c r="C1993" s="39"/>
      <c r="D1993" s="65"/>
      <c r="E1993" s="65"/>
    </row>
    <row r="1994" spans="1:5" ht="12.75">
      <c r="A1994" s="63"/>
      <c r="B1994" s="64"/>
      <c r="C1994" s="39"/>
      <c r="D1994" s="65"/>
      <c r="E1994" s="65"/>
    </row>
    <row r="1995" spans="1:5" ht="12.75">
      <c r="A1995" s="63"/>
      <c r="B1995" s="64"/>
      <c r="C1995" s="39"/>
      <c r="D1995" s="65"/>
      <c r="E1995" s="65"/>
    </row>
    <row r="1996" spans="1:5" ht="12.75">
      <c r="A1996" s="63"/>
      <c r="B1996" s="64"/>
      <c r="C1996" s="39"/>
      <c r="D1996" s="65"/>
      <c r="E1996" s="65"/>
    </row>
    <row r="1997" spans="1:5" ht="12.75">
      <c r="A1997" s="63"/>
      <c r="B1997" s="64"/>
      <c r="C1997" s="39"/>
      <c r="D1997" s="65"/>
      <c r="E1997" s="65"/>
    </row>
    <row r="1998" spans="1:5" ht="12.75">
      <c r="A1998" s="63"/>
      <c r="B1998" s="64"/>
      <c r="C1998" s="39"/>
      <c r="D1998" s="65"/>
      <c r="E1998" s="65"/>
    </row>
    <row r="1999" spans="1:5" ht="12.75">
      <c r="A1999" s="63"/>
      <c r="B1999" s="64"/>
      <c r="C1999" s="39"/>
      <c r="D1999" s="65"/>
      <c r="E1999" s="65"/>
    </row>
    <row r="2000" spans="1:5" ht="12.75">
      <c r="A2000" s="63"/>
      <c r="B2000" s="64"/>
      <c r="C2000" s="39"/>
      <c r="D2000" s="65"/>
      <c r="E2000" s="65"/>
    </row>
    <row r="2001" spans="1:5" ht="12.75">
      <c r="A2001" s="63"/>
      <c r="B2001" s="64"/>
      <c r="C2001" s="39"/>
      <c r="D2001" s="65"/>
      <c r="E2001" s="65"/>
    </row>
    <row r="2002" spans="1:5" ht="12.75">
      <c r="A2002" s="63"/>
      <c r="B2002" s="64"/>
      <c r="C2002" s="39"/>
      <c r="D2002" s="65"/>
      <c r="E2002" s="65"/>
    </row>
    <row r="2003" spans="1:5" ht="12.75">
      <c r="A2003" s="63"/>
      <c r="B2003" s="64"/>
      <c r="C2003" s="39"/>
      <c r="D2003" s="65"/>
      <c r="E2003" s="65"/>
    </row>
    <row r="2004" spans="1:5" ht="12.75">
      <c r="A2004" s="63"/>
      <c r="B2004" s="64"/>
      <c r="C2004" s="39"/>
      <c r="D2004" s="65"/>
      <c r="E2004" s="65"/>
    </row>
    <row r="2005" spans="1:5" ht="12.75">
      <c r="A2005" s="63"/>
      <c r="B2005" s="64"/>
      <c r="C2005" s="39"/>
      <c r="D2005" s="65"/>
      <c r="E2005" s="65"/>
    </row>
    <row r="2006" spans="1:5" ht="12.75">
      <c r="A2006" s="63"/>
      <c r="B2006" s="64"/>
      <c r="C2006" s="39"/>
      <c r="D2006" s="65"/>
      <c r="E2006" s="65"/>
    </row>
    <row r="2007" spans="1:5" ht="12.75">
      <c r="A2007" s="63"/>
      <c r="B2007" s="64"/>
      <c r="C2007" s="39"/>
      <c r="D2007" s="65"/>
      <c r="E2007" s="65"/>
    </row>
    <row r="2008" spans="1:5" ht="12.75">
      <c r="A2008" s="63"/>
      <c r="B2008" s="64"/>
      <c r="C2008" s="39"/>
      <c r="D2008" s="65"/>
      <c r="E2008" s="65"/>
    </row>
    <row r="2009" spans="1:5" ht="12.75">
      <c r="A2009" s="63"/>
      <c r="B2009" s="64"/>
      <c r="C2009" s="39"/>
      <c r="D2009" s="65"/>
      <c r="E2009" s="65"/>
    </row>
    <row r="2010" spans="1:5" ht="12.75">
      <c r="A2010" s="63"/>
      <c r="B2010" s="64"/>
      <c r="C2010" s="39"/>
      <c r="D2010" s="65"/>
      <c r="E2010" s="65"/>
    </row>
    <row r="2011" spans="1:5" ht="12.75">
      <c r="A2011" s="63"/>
      <c r="B2011" s="64"/>
      <c r="C2011" s="39"/>
      <c r="D2011" s="65"/>
      <c r="E2011" s="65"/>
    </row>
    <row r="2012" spans="1:5" ht="12.75">
      <c r="A2012" s="63"/>
      <c r="B2012" s="64"/>
      <c r="C2012" s="39"/>
      <c r="D2012" s="65"/>
      <c r="E2012" s="65"/>
    </row>
    <row r="2013" spans="1:5" ht="12.75">
      <c r="A2013" s="63"/>
      <c r="B2013" s="64"/>
      <c r="C2013" s="39"/>
      <c r="D2013" s="65"/>
      <c r="E2013" s="65"/>
    </row>
    <row r="2014" spans="1:5" ht="12.75">
      <c r="A2014" s="63"/>
      <c r="B2014" s="64"/>
      <c r="C2014" s="39"/>
      <c r="D2014" s="65"/>
      <c r="E2014" s="65"/>
    </row>
    <row r="2015" spans="1:5" ht="12.75">
      <c r="A2015" s="63"/>
      <c r="B2015" s="64"/>
      <c r="C2015" s="39"/>
      <c r="D2015" s="65"/>
      <c r="E2015" s="65"/>
    </row>
    <row r="2016" spans="1:5" ht="12.75">
      <c r="A2016" s="63"/>
      <c r="B2016" s="64"/>
      <c r="C2016" s="39"/>
      <c r="D2016" s="65"/>
      <c r="E2016" s="65"/>
    </row>
    <row r="2017" spans="1:5" ht="12.75">
      <c r="A2017" s="63"/>
      <c r="B2017" s="64"/>
      <c r="C2017" s="39"/>
      <c r="D2017" s="65"/>
      <c r="E2017" s="65"/>
    </row>
    <row r="2018" spans="1:5" ht="12.75">
      <c r="A2018" s="63"/>
      <c r="B2018" s="64"/>
      <c r="C2018" s="39"/>
      <c r="D2018" s="65"/>
      <c r="E2018" s="65"/>
    </row>
    <row r="2019" spans="1:5" ht="12.75">
      <c r="A2019" s="63"/>
      <c r="B2019" s="64"/>
      <c r="C2019" s="39"/>
      <c r="D2019" s="65"/>
      <c r="E2019" s="65"/>
    </row>
    <row r="2020" spans="1:5" ht="12.75">
      <c r="A2020" s="63"/>
      <c r="B2020" s="64"/>
      <c r="C2020" s="39"/>
      <c r="D2020" s="65"/>
      <c r="E2020" s="65"/>
    </row>
    <row r="2021" spans="1:5" ht="12.75">
      <c r="A2021" s="63"/>
      <c r="B2021" s="64"/>
      <c r="C2021" s="39"/>
      <c r="D2021" s="65"/>
      <c r="E2021" s="65"/>
    </row>
    <row r="2022" spans="1:5" ht="12.75">
      <c r="A2022" s="63"/>
      <c r="B2022" s="64"/>
      <c r="C2022" s="39"/>
      <c r="D2022" s="65"/>
      <c r="E2022" s="65"/>
    </row>
    <row r="2023" spans="1:5" ht="12.75">
      <c r="A2023" s="63"/>
      <c r="B2023" s="64"/>
      <c r="C2023" s="39"/>
      <c r="D2023" s="65"/>
      <c r="E2023" s="65"/>
    </row>
    <row r="2024" spans="1:5" ht="12.75">
      <c r="A2024" s="63"/>
      <c r="B2024" s="64"/>
      <c r="C2024" s="39"/>
      <c r="D2024" s="65"/>
      <c r="E2024" s="65"/>
    </row>
    <row r="2025" spans="1:5" ht="12.75">
      <c r="A2025" s="63"/>
      <c r="B2025" s="64"/>
      <c r="C2025" s="39"/>
      <c r="D2025" s="65"/>
      <c r="E2025" s="65"/>
    </row>
    <row r="2026" spans="1:5" ht="12.75">
      <c r="A2026" s="63"/>
      <c r="B2026" s="64"/>
      <c r="C2026" s="39"/>
      <c r="D2026" s="65"/>
      <c r="E2026" s="65"/>
    </row>
    <row r="2027" spans="1:5" ht="12.75">
      <c r="A2027" s="63"/>
      <c r="B2027" s="64"/>
      <c r="C2027" s="39"/>
      <c r="D2027" s="65"/>
      <c r="E2027" s="65"/>
    </row>
    <row r="2028" spans="1:5" ht="12.75">
      <c r="A2028" s="63"/>
      <c r="B2028" s="64"/>
      <c r="C2028" s="39"/>
      <c r="D2028" s="65"/>
      <c r="E2028" s="65"/>
    </row>
    <row r="2029" spans="1:5" ht="12.75">
      <c r="A2029" s="63"/>
      <c r="B2029" s="64"/>
      <c r="C2029" s="39"/>
      <c r="D2029" s="65"/>
      <c r="E2029" s="65"/>
    </row>
    <row r="2030" spans="1:5" ht="12.75">
      <c r="A2030" s="63"/>
      <c r="B2030" s="64"/>
      <c r="C2030" s="39"/>
      <c r="D2030" s="65"/>
      <c r="E2030" s="65"/>
    </row>
    <row r="2031" spans="1:5" ht="12.75">
      <c r="A2031" s="63"/>
      <c r="B2031" s="64"/>
      <c r="C2031" s="39"/>
      <c r="D2031" s="65"/>
      <c r="E2031" s="65"/>
    </row>
    <row r="2032" spans="1:5" ht="12.75">
      <c r="A2032" s="63"/>
      <c r="B2032" s="64"/>
      <c r="C2032" s="39"/>
      <c r="D2032" s="65"/>
      <c r="E2032" s="65"/>
    </row>
    <row r="2033" spans="1:5" ht="12.75">
      <c r="A2033" s="63"/>
      <c r="B2033" s="64"/>
      <c r="C2033" s="39"/>
      <c r="D2033" s="65"/>
      <c r="E2033" s="65"/>
    </row>
    <row r="2034" spans="1:5" ht="12.75">
      <c r="A2034" s="63"/>
      <c r="B2034" s="64"/>
      <c r="C2034" s="39"/>
      <c r="D2034" s="65"/>
      <c r="E2034" s="65"/>
    </row>
    <row r="2035" spans="1:5" ht="12.75">
      <c r="A2035" s="63"/>
      <c r="B2035" s="64"/>
      <c r="C2035" s="39"/>
      <c r="D2035" s="65"/>
      <c r="E2035" s="65"/>
    </row>
    <row r="2036" spans="1:5" ht="12.75">
      <c r="A2036" s="63"/>
      <c r="B2036" s="64"/>
      <c r="C2036" s="39"/>
      <c r="D2036" s="65"/>
      <c r="E2036" s="65"/>
    </row>
    <row r="2037" spans="1:5" ht="12.75">
      <c r="A2037" s="63"/>
      <c r="B2037" s="64"/>
      <c r="C2037" s="39"/>
      <c r="D2037" s="65"/>
      <c r="E2037" s="65"/>
    </row>
    <row r="2038" spans="1:5" ht="12.75">
      <c r="A2038" s="63"/>
      <c r="B2038" s="64"/>
      <c r="C2038" s="39"/>
      <c r="D2038" s="65"/>
      <c r="E2038" s="65"/>
    </row>
    <row r="2039" spans="1:5" ht="12.75">
      <c r="A2039" s="63"/>
      <c r="B2039" s="64"/>
      <c r="C2039" s="39"/>
      <c r="D2039" s="65"/>
      <c r="E2039" s="65"/>
    </row>
    <row r="2040" spans="1:5" ht="12.75">
      <c r="A2040" s="63"/>
      <c r="B2040" s="64"/>
      <c r="C2040" s="39"/>
      <c r="D2040" s="65"/>
      <c r="E2040" s="65"/>
    </row>
    <row r="2041" spans="1:5" ht="12.75">
      <c r="A2041" s="63"/>
      <c r="B2041" s="64"/>
      <c r="C2041" s="39"/>
      <c r="D2041" s="65"/>
      <c r="E2041" s="65"/>
    </row>
    <row r="2042" spans="1:5" ht="12.75">
      <c r="A2042" s="63"/>
      <c r="B2042" s="64"/>
      <c r="C2042" s="39"/>
      <c r="D2042" s="65"/>
      <c r="E2042" s="65"/>
    </row>
    <row r="2043" spans="1:5" ht="12.75">
      <c r="A2043" s="63"/>
      <c r="B2043" s="64"/>
      <c r="C2043" s="39"/>
      <c r="D2043" s="65"/>
      <c r="E2043" s="65"/>
    </row>
    <row r="2044" spans="1:5" ht="12.75">
      <c r="A2044" s="63"/>
      <c r="B2044" s="64"/>
      <c r="C2044" s="39"/>
      <c r="D2044" s="65"/>
      <c r="E2044" s="65"/>
    </row>
    <row r="2045" spans="1:5" ht="12.75">
      <c r="A2045" s="63"/>
      <c r="B2045" s="64"/>
      <c r="C2045" s="39"/>
      <c r="D2045" s="65"/>
      <c r="E2045" s="65"/>
    </row>
    <row r="2046" spans="1:5" ht="12.75">
      <c r="A2046" s="63"/>
      <c r="B2046" s="64"/>
      <c r="C2046" s="39"/>
      <c r="D2046" s="65"/>
      <c r="E2046" s="65"/>
    </row>
    <row r="2047" spans="1:5" ht="12.75">
      <c r="A2047" s="63"/>
      <c r="B2047" s="64"/>
      <c r="C2047" s="39"/>
      <c r="D2047" s="65"/>
      <c r="E2047" s="65"/>
    </row>
    <row r="2048" spans="1:5" ht="12.75">
      <c r="A2048" s="63"/>
      <c r="B2048" s="64"/>
      <c r="C2048" s="39"/>
      <c r="D2048" s="65"/>
      <c r="E2048" s="65"/>
    </row>
    <row r="2049" spans="1:5" ht="12.75">
      <c r="A2049" s="63"/>
      <c r="B2049" s="64"/>
      <c r="C2049" s="39"/>
      <c r="D2049" s="65"/>
      <c r="E2049" s="65"/>
    </row>
    <row r="2050" spans="1:5" ht="12.75">
      <c r="A2050" s="63"/>
      <c r="B2050" s="64"/>
      <c r="C2050" s="39"/>
      <c r="D2050" s="65"/>
      <c r="E2050" s="65"/>
    </row>
    <row r="2051" spans="1:5" ht="12.75">
      <c r="A2051" s="63"/>
      <c r="B2051" s="64"/>
      <c r="C2051" s="39"/>
      <c r="D2051" s="65"/>
      <c r="E2051" s="65"/>
    </row>
    <row r="2052" spans="1:5" ht="12.75">
      <c r="A2052" s="63"/>
      <c r="B2052" s="64"/>
      <c r="C2052" s="39"/>
      <c r="D2052" s="65"/>
      <c r="E2052" s="65"/>
    </row>
    <row r="2053" spans="1:5" ht="12.75">
      <c r="A2053" s="63"/>
      <c r="B2053" s="64"/>
      <c r="C2053" s="39"/>
      <c r="D2053" s="65"/>
      <c r="E2053" s="65"/>
    </row>
    <row r="2054" spans="1:5" ht="12.75">
      <c r="A2054" s="63"/>
      <c r="B2054" s="64"/>
      <c r="C2054" s="39"/>
      <c r="D2054" s="65"/>
      <c r="E2054" s="65"/>
    </row>
    <row r="2055" spans="1:5" ht="12.75">
      <c r="A2055" s="63"/>
      <c r="B2055" s="64"/>
      <c r="C2055" s="39"/>
      <c r="D2055" s="65"/>
      <c r="E2055" s="65"/>
    </row>
    <row r="2056" spans="1:5" ht="12.75">
      <c r="A2056" s="63"/>
      <c r="B2056" s="64"/>
      <c r="C2056" s="39"/>
      <c r="D2056" s="65"/>
      <c r="E2056" s="65"/>
    </row>
    <row r="2057" spans="1:5" ht="12.75">
      <c r="A2057" s="63"/>
      <c r="B2057" s="64"/>
      <c r="C2057" s="39"/>
      <c r="D2057" s="65"/>
      <c r="E2057" s="65"/>
    </row>
    <row r="2058" spans="1:5" ht="12.75">
      <c r="A2058" s="63"/>
      <c r="B2058" s="64"/>
      <c r="C2058" s="39"/>
      <c r="D2058" s="65"/>
      <c r="E2058" s="65"/>
    </row>
    <row r="2059" spans="1:5" ht="12.75">
      <c r="A2059" s="63"/>
      <c r="B2059" s="64"/>
      <c r="C2059" s="39"/>
      <c r="D2059" s="65"/>
      <c r="E2059" s="65"/>
    </row>
    <row r="2060" spans="1:5" ht="12.75">
      <c r="A2060" s="63"/>
      <c r="B2060" s="64"/>
      <c r="C2060" s="39"/>
      <c r="D2060" s="65"/>
      <c r="E2060" s="65"/>
    </row>
    <row r="2061" spans="1:5" ht="12.75">
      <c r="A2061" s="63"/>
      <c r="B2061" s="64"/>
      <c r="C2061" s="39"/>
      <c r="D2061" s="65"/>
      <c r="E2061" s="65"/>
    </row>
    <row r="2062" spans="1:5" ht="12.75">
      <c r="A2062" s="63"/>
      <c r="B2062" s="64"/>
      <c r="C2062" s="39"/>
      <c r="D2062" s="65"/>
      <c r="E2062" s="65"/>
    </row>
    <row r="2063" spans="1:5" ht="12.75">
      <c r="A2063" s="63"/>
      <c r="B2063" s="64"/>
      <c r="C2063" s="39"/>
      <c r="D2063" s="65"/>
      <c r="E2063" s="65"/>
    </row>
    <row r="2064" spans="1:5" ht="12.75">
      <c r="A2064" s="63"/>
      <c r="B2064" s="64"/>
      <c r="C2064" s="39"/>
      <c r="D2064" s="65"/>
      <c r="E2064" s="65"/>
    </row>
    <row r="2065" spans="1:5" ht="12.75">
      <c r="A2065" s="63"/>
      <c r="B2065" s="64"/>
      <c r="C2065" s="39"/>
      <c r="D2065" s="65"/>
      <c r="E2065" s="65"/>
    </row>
    <row r="2066" spans="1:5" ht="12.75">
      <c r="A2066" s="63"/>
      <c r="B2066" s="64"/>
      <c r="C2066" s="39"/>
      <c r="D2066" s="65"/>
      <c r="E2066" s="65"/>
    </row>
    <row r="2067" spans="1:5" ht="12.75">
      <c r="A2067" s="63"/>
      <c r="B2067" s="64"/>
      <c r="C2067" s="39"/>
      <c r="D2067" s="65"/>
      <c r="E2067" s="65"/>
    </row>
    <row r="2068" spans="1:5" ht="12.75">
      <c r="A2068" s="63"/>
      <c r="B2068" s="64"/>
      <c r="C2068" s="39"/>
      <c r="D2068" s="65"/>
      <c r="E2068" s="65"/>
    </row>
    <row r="2069" spans="1:5" ht="12.75">
      <c r="A2069" s="63"/>
      <c r="B2069" s="64"/>
      <c r="C2069" s="39"/>
      <c r="D2069" s="65"/>
      <c r="E2069" s="65"/>
    </row>
    <row r="2070" spans="1:5" ht="12.75">
      <c r="A2070" s="63"/>
      <c r="B2070" s="64"/>
      <c r="C2070" s="39"/>
      <c r="D2070" s="65"/>
      <c r="E2070" s="65"/>
    </row>
    <row r="2071" spans="1:5" ht="12.75">
      <c r="A2071" s="63"/>
      <c r="B2071" s="64"/>
      <c r="C2071" s="39"/>
      <c r="D2071" s="65"/>
      <c r="E2071" s="65"/>
    </row>
    <row r="2072" spans="1:5" ht="12.75">
      <c r="A2072" s="63"/>
      <c r="B2072" s="64"/>
      <c r="C2072" s="39"/>
      <c r="D2072" s="65"/>
      <c r="E2072" s="65"/>
    </row>
    <row r="2073" spans="1:5" ht="12.75">
      <c r="A2073" s="63"/>
      <c r="B2073" s="64"/>
      <c r="C2073" s="39"/>
      <c r="D2073" s="65"/>
      <c r="E2073" s="65"/>
    </row>
    <row r="2074" spans="1:5" ht="12.75">
      <c r="A2074" s="63"/>
      <c r="B2074" s="64"/>
      <c r="C2074" s="39"/>
      <c r="D2074" s="65"/>
      <c r="E2074" s="65"/>
    </row>
    <row r="2075" spans="1:5" ht="12.75">
      <c r="A2075" s="63"/>
      <c r="B2075" s="64"/>
      <c r="C2075" s="39"/>
      <c r="D2075" s="65"/>
      <c r="E2075" s="65"/>
    </row>
    <row r="2076" spans="1:5" ht="12.75">
      <c r="A2076" s="63"/>
      <c r="B2076" s="64"/>
      <c r="C2076" s="39"/>
      <c r="D2076" s="65"/>
      <c r="E2076" s="65"/>
    </row>
    <row r="2077" spans="1:5" ht="12.75">
      <c r="A2077" s="63"/>
      <c r="B2077" s="64"/>
      <c r="C2077" s="39"/>
      <c r="D2077" s="65"/>
      <c r="E2077" s="65"/>
    </row>
    <row r="2078" spans="1:5" ht="12.75">
      <c r="A2078" s="63"/>
      <c r="B2078" s="64"/>
      <c r="C2078" s="39"/>
      <c r="D2078" s="65"/>
      <c r="E2078" s="65"/>
    </row>
    <row r="2079" spans="1:5" ht="12.75">
      <c r="A2079" s="63"/>
      <c r="B2079" s="64"/>
      <c r="C2079" s="39"/>
      <c r="D2079" s="65"/>
      <c r="E2079" s="65"/>
    </row>
    <row r="2080" spans="1:5" ht="12.75">
      <c r="A2080" s="63"/>
      <c r="B2080" s="64"/>
      <c r="C2080" s="39"/>
      <c r="D2080" s="65"/>
      <c r="E2080" s="65"/>
    </row>
    <row r="2081" spans="1:5" ht="12.75">
      <c r="A2081" s="63"/>
      <c r="B2081" s="64"/>
      <c r="C2081" s="39"/>
      <c r="D2081" s="65"/>
      <c r="E2081" s="65"/>
    </row>
    <row r="2082" spans="1:5" ht="12.75">
      <c r="A2082" s="63"/>
      <c r="B2082" s="64"/>
      <c r="C2082" s="39"/>
      <c r="D2082" s="65"/>
      <c r="E2082" s="65"/>
    </row>
    <row r="2083" spans="1:5" ht="12.75">
      <c r="A2083" s="63"/>
      <c r="B2083" s="64"/>
      <c r="C2083" s="39"/>
      <c r="D2083" s="65"/>
      <c r="E2083" s="65"/>
    </row>
    <row r="2084" spans="1:5" ht="12.75">
      <c r="A2084" s="63"/>
      <c r="B2084" s="64"/>
      <c r="C2084" s="39"/>
      <c r="D2084" s="65"/>
      <c r="E2084" s="65"/>
    </row>
    <row r="2085" spans="1:5" ht="12.75">
      <c r="A2085" s="63"/>
      <c r="B2085" s="64"/>
      <c r="C2085" s="39"/>
      <c r="D2085" s="65"/>
      <c r="E2085" s="65"/>
    </row>
    <row r="2086" spans="1:5" ht="12.75">
      <c r="A2086" s="63"/>
      <c r="B2086" s="64"/>
      <c r="C2086" s="39"/>
      <c r="D2086" s="65"/>
      <c r="E2086" s="65"/>
    </row>
    <row r="2087" spans="1:5" ht="12.75">
      <c r="A2087" s="63"/>
      <c r="B2087" s="64"/>
      <c r="C2087" s="39"/>
      <c r="D2087" s="65"/>
      <c r="E2087" s="65"/>
    </row>
    <row r="2088" spans="1:5" ht="12.75">
      <c r="A2088" s="63"/>
      <c r="B2088" s="64"/>
      <c r="C2088" s="39"/>
      <c r="D2088" s="65"/>
      <c r="E2088" s="65"/>
    </row>
    <row r="2089" spans="1:5" ht="12.75">
      <c r="A2089" s="63"/>
      <c r="B2089" s="64"/>
      <c r="C2089" s="39"/>
      <c r="D2089" s="65"/>
      <c r="E2089" s="65"/>
    </row>
    <row r="2090" spans="1:5" ht="12.75">
      <c r="A2090" s="63"/>
      <c r="B2090" s="64"/>
      <c r="C2090" s="39"/>
      <c r="D2090" s="65"/>
      <c r="E2090" s="65"/>
    </row>
    <row r="2091" spans="1:5" ht="12.75">
      <c r="A2091" s="63"/>
      <c r="B2091" s="64"/>
      <c r="C2091" s="39"/>
      <c r="D2091" s="65"/>
      <c r="E2091" s="65"/>
    </row>
    <row r="2092" spans="1:5" ht="12.75">
      <c r="A2092" s="63"/>
      <c r="B2092" s="64"/>
      <c r="C2092" s="39"/>
      <c r="D2092" s="65"/>
      <c r="E2092" s="65"/>
    </row>
    <row r="2093" spans="1:5" ht="12.75">
      <c r="A2093" s="63"/>
      <c r="B2093" s="64"/>
      <c r="C2093" s="39"/>
      <c r="D2093" s="65"/>
      <c r="E2093" s="65"/>
    </row>
    <row r="2094" spans="1:5" ht="12.75">
      <c r="A2094" s="63"/>
      <c r="B2094" s="64"/>
      <c r="C2094" s="39"/>
      <c r="D2094" s="65"/>
      <c r="E2094" s="65"/>
    </row>
    <row r="2095" spans="1:5" ht="12.75">
      <c r="A2095" s="63"/>
      <c r="B2095" s="64"/>
      <c r="C2095" s="39"/>
      <c r="D2095" s="65"/>
      <c r="E2095" s="65"/>
    </row>
    <row r="2096" spans="1:5" ht="12.75">
      <c r="A2096" s="63"/>
      <c r="B2096" s="64"/>
      <c r="C2096" s="39"/>
      <c r="D2096" s="65"/>
      <c r="E2096" s="65"/>
    </row>
    <row r="2097" spans="1:5" ht="12.75">
      <c r="A2097" s="63"/>
      <c r="B2097" s="64"/>
      <c r="C2097" s="39"/>
      <c r="D2097" s="65"/>
      <c r="E2097" s="65"/>
    </row>
    <row r="2098" spans="1:5" ht="12.75">
      <c r="A2098" s="63"/>
      <c r="B2098" s="64"/>
      <c r="C2098" s="39"/>
      <c r="D2098" s="65"/>
      <c r="E2098" s="65"/>
    </row>
    <row r="2099" spans="1:5" ht="12.75">
      <c r="A2099" s="63"/>
      <c r="B2099" s="64"/>
      <c r="C2099" s="39"/>
      <c r="D2099" s="65"/>
      <c r="E2099" s="65"/>
    </row>
    <row r="2100" spans="1:5" ht="12.75">
      <c r="A2100" s="63"/>
      <c r="B2100" s="64"/>
      <c r="C2100" s="39"/>
      <c r="D2100" s="65"/>
      <c r="E2100" s="65"/>
    </row>
    <row r="2101" spans="1:5" ht="12.75">
      <c r="A2101" s="63"/>
      <c r="B2101" s="64"/>
      <c r="C2101" s="39"/>
      <c r="D2101" s="65"/>
      <c r="E2101" s="65"/>
    </row>
    <row r="2102" spans="1:5" ht="12.75">
      <c r="A2102" s="63"/>
      <c r="B2102" s="64"/>
      <c r="C2102" s="39"/>
      <c r="D2102" s="65"/>
      <c r="E2102" s="65"/>
    </row>
    <row r="2103" spans="1:5" ht="12.75">
      <c r="A2103" s="63"/>
      <c r="B2103" s="64"/>
      <c r="C2103" s="39"/>
      <c r="D2103" s="65"/>
      <c r="E2103" s="65"/>
    </row>
    <row r="2104" spans="1:5" ht="12.75">
      <c r="A2104" s="63"/>
      <c r="B2104" s="64"/>
      <c r="C2104" s="39"/>
      <c r="D2104" s="65"/>
      <c r="E2104" s="65"/>
    </row>
    <row r="2105" spans="1:5" ht="12.75">
      <c r="A2105" s="63"/>
      <c r="B2105" s="64"/>
      <c r="C2105" s="39"/>
      <c r="D2105" s="65"/>
      <c r="E2105" s="65"/>
    </row>
    <row r="2106" spans="1:5" ht="12.75">
      <c r="A2106" s="63"/>
      <c r="B2106" s="64"/>
      <c r="C2106" s="39"/>
      <c r="D2106" s="65"/>
      <c r="E2106" s="65"/>
    </row>
    <row r="2107" spans="1:5" ht="12.75">
      <c r="A2107" s="63"/>
      <c r="B2107" s="64"/>
      <c r="C2107" s="39"/>
      <c r="D2107" s="65"/>
      <c r="E2107" s="65"/>
    </row>
    <row r="2108" spans="1:5" ht="12.75">
      <c r="A2108" s="63"/>
      <c r="B2108" s="64"/>
      <c r="C2108" s="39"/>
      <c r="D2108" s="65"/>
      <c r="E2108" s="65"/>
    </row>
    <row r="2109" spans="1:5" ht="12.75">
      <c r="A2109" s="63"/>
      <c r="B2109" s="64"/>
      <c r="C2109" s="39"/>
      <c r="D2109" s="65"/>
      <c r="E2109" s="65"/>
    </row>
    <row r="2110" spans="1:5" ht="12.75">
      <c r="A2110" s="63"/>
      <c r="B2110" s="64"/>
      <c r="C2110" s="39"/>
      <c r="D2110" s="65"/>
      <c r="E2110" s="65"/>
    </row>
    <row r="2111" spans="1:5" ht="12.75">
      <c r="A2111" s="63"/>
      <c r="B2111" s="64"/>
      <c r="C2111" s="39"/>
      <c r="D2111" s="65"/>
      <c r="E2111" s="65"/>
    </row>
    <row r="2112" spans="1:5" ht="12.75">
      <c r="A2112" s="63"/>
      <c r="B2112" s="64"/>
      <c r="C2112" s="39"/>
      <c r="D2112" s="65"/>
      <c r="E2112" s="65"/>
    </row>
    <row r="2113" spans="1:5" ht="12.75">
      <c r="A2113" s="63"/>
      <c r="B2113" s="64"/>
      <c r="C2113" s="39"/>
      <c r="D2113" s="65"/>
      <c r="E2113" s="65"/>
    </row>
    <row r="2114" spans="1:5" ht="12.75">
      <c r="A2114" s="63"/>
      <c r="B2114" s="64"/>
      <c r="C2114" s="39"/>
      <c r="D2114" s="65"/>
      <c r="E2114" s="65"/>
    </row>
    <row r="2115" spans="1:5" ht="12.75">
      <c r="A2115" s="63"/>
      <c r="B2115" s="64"/>
      <c r="C2115" s="39"/>
      <c r="D2115" s="65"/>
      <c r="E2115" s="65"/>
    </row>
    <row r="2116" spans="1:5" ht="12.75">
      <c r="A2116" s="63"/>
      <c r="B2116" s="64"/>
      <c r="C2116" s="39"/>
      <c r="D2116" s="65"/>
      <c r="E2116" s="65"/>
    </row>
    <row r="2117" spans="1:5" ht="12.75">
      <c r="A2117" s="63"/>
      <c r="B2117" s="64"/>
      <c r="C2117" s="39"/>
      <c r="D2117" s="65"/>
      <c r="E2117" s="65"/>
    </row>
    <row r="2118" spans="1:5" ht="12.75">
      <c r="A2118" s="63"/>
      <c r="B2118" s="64"/>
      <c r="C2118" s="39"/>
      <c r="D2118" s="65"/>
      <c r="E2118" s="65"/>
    </row>
    <row r="2119" spans="1:5" ht="12.75">
      <c r="A2119" s="63"/>
      <c r="B2119" s="64"/>
      <c r="C2119" s="39"/>
      <c r="D2119" s="65"/>
      <c r="E2119" s="65"/>
    </row>
    <row r="2120" spans="1:5" ht="12.75">
      <c r="A2120" s="63"/>
      <c r="B2120" s="64"/>
      <c r="C2120" s="39"/>
      <c r="D2120" s="65"/>
      <c r="E2120" s="65"/>
    </row>
    <row r="2121" spans="1:5" ht="12.75">
      <c r="A2121" s="63"/>
      <c r="B2121" s="64"/>
      <c r="C2121" s="39"/>
      <c r="D2121" s="65"/>
      <c r="E2121" s="65"/>
    </row>
    <row r="2122" spans="1:5" ht="12.75">
      <c r="A2122" s="63"/>
      <c r="B2122" s="64"/>
      <c r="C2122" s="39"/>
      <c r="D2122" s="65"/>
      <c r="E2122" s="65"/>
    </row>
    <row r="2123" spans="1:5" ht="12.75">
      <c r="A2123" s="63"/>
      <c r="B2123" s="64"/>
      <c r="C2123" s="39"/>
      <c r="D2123" s="65"/>
      <c r="E2123" s="65"/>
    </row>
    <row r="2124" spans="1:5" ht="12.75">
      <c r="A2124" s="63"/>
      <c r="B2124" s="64"/>
      <c r="C2124" s="39"/>
      <c r="D2124" s="65"/>
      <c r="E2124" s="65"/>
    </row>
    <row r="2125" spans="1:5" ht="12.75">
      <c r="A2125" s="63"/>
      <c r="B2125" s="64"/>
      <c r="C2125" s="39"/>
      <c r="D2125" s="65"/>
      <c r="E2125" s="65"/>
    </row>
    <row r="2126" spans="1:5" ht="12.75">
      <c r="A2126" s="63"/>
      <c r="B2126" s="64"/>
      <c r="C2126" s="39"/>
      <c r="D2126" s="65"/>
      <c r="E2126" s="65"/>
    </row>
    <row r="2127" spans="1:5" ht="12.75">
      <c r="A2127" s="63"/>
      <c r="B2127" s="64"/>
      <c r="C2127" s="39"/>
      <c r="D2127" s="65"/>
      <c r="E2127" s="65"/>
    </row>
    <row r="2128" spans="1:5" ht="12.75">
      <c r="A2128" s="63"/>
      <c r="B2128" s="64"/>
      <c r="C2128" s="39"/>
      <c r="D2128" s="65"/>
      <c r="E2128" s="65"/>
    </row>
    <row r="2129" spans="1:5" ht="12.75">
      <c r="A2129" s="63"/>
      <c r="B2129" s="64"/>
      <c r="C2129" s="39"/>
      <c r="D2129" s="65"/>
      <c r="E2129" s="65"/>
    </row>
    <row r="2130" spans="1:5" ht="12.75">
      <c r="A2130" s="63"/>
      <c r="B2130" s="64"/>
      <c r="C2130" s="39"/>
      <c r="D2130" s="65"/>
      <c r="E2130" s="65"/>
    </row>
    <row r="2131" spans="1:5" ht="12.75">
      <c r="A2131" s="63"/>
      <c r="B2131" s="64"/>
      <c r="C2131" s="39"/>
      <c r="D2131" s="65"/>
      <c r="E2131" s="65"/>
    </row>
    <row r="2132" spans="1:5" ht="12.75">
      <c r="A2132" s="63"/>
      <c r="B2132" s="64"/>
      <c r="C2132" s="39"/>
      <c r="D2132" s="65"/>
      <c r="E2132" s="65"/>
    </row>
    <row r="2133" spans="1:5" ht="12.75">
      <c r="A2133" s="63"/>
      <c r="B2133" s="64"/>
      <c r="C2133" s="39"/>
      <c r="D2133" s="65"/>
      <c r="E2133" s="65"/>
    </row>
    <row r="2134" spans="1:5" ht="12.75">
      <c r="A2134" s="63"/>
      <c r="B2134" s="64"/>
      <c r="C2134" s="39"/>
      <c r="D2134" s="65"/>
      <c r="E2134" s="65"/>
    </row>
    <row r="2135" spans="1:5" ht="12.75">
      <c r="A2135" s="63"/>
      <c r="B2135" s="64"/>
      <c r="C2135" s="39"/>
      <c r="D2135" s="65"/>
      <c r="E2135" s="65"/>
    </row>
    <row r="2136" spans="1:5" ht="12.75">
      <c r="A2136" s="63"/>
      <c r="B2136" s="64"/>
      <c r="C2136" s="39"/>
      <c r="D2136" s="65"/>
      <c r="E2136" s="65"/>
    </row>
    <row r="2137" spans="1:5" ht="12.75">
      <c r="A2137" s="63"/>
      <c r="B2137" s="64"/>
      <c r="C2137" s="39"/>
      <c r="D2137" s="65"/>
      <c r="E2137" s="65"/>
    </row>
    <row r="2138" spans="1:5" ht="12.75">
      <c r="A2138" s="63"/>
      <c r="B2138" s="64"/>
      <c r="C2138" s="39"/>
      <c r="D2138" s="65"/>
      <c r="E2138" s="65"/>
    </row>
    <row r="2139" spans="1:5" ht="12.75">
      <c r="A2139" s="63"/>
      <c r="B2139" s="64"/>
      <c r="C2139" s="39"/>
      <c r="D2139" s="65"/>
      <c r="E2139" s="65"/>
    </row>
    <row r="2140" spans="1:5" ht="12.75">
      <c r="A2140" s="63"/>
      <c r="B2140" s="64"/>
      <c r="C2140" s="39"/>
      <c r="D2140" s="65"/>
      <c r="E2140" s="65"/>
    </row>
    <row r="2141" spans="1:5" ht="12.75">
      <c r="A2141" s="63"/>
      <c r="B2141" s="64"/>
      <c r="C2141" s="39"/>
      <c r="D2141" s="65"/>
      <c r="E2141" s="65"/>
    </row>
    <row r="2142" spans="1:5" ht="12.75">
      <c r="A2142" s="63"/>
      <c r="B2142" s="64"/>
      <c r="C2142" s="39"/>
      <c r="D2142" s="65"/>
      <c r="E2142" s="65"/>
    </row>
    <row r="2143" spans="1:5" ht="12.75">
      <c r="A2143" s="63"/>
      <c r="B2143" s="64"/>
      <c r="C2143" s="39"/>
      <c r="D2143" s="65"/>
      <c r="E2143" s="65"/>
    </row>
    <row r="2144" spans="1:5" ht="12.75">
      <c r="A2144" s="63"/>
      <c r="B2144" s="64"/>
      <c r="C2144" s="39"/>
      <c r="D2144" s="65"/>
      <c r="E2144" s="65"/>
    </row>
    <row r="2145" spans="1:5" ht="12.75">
      <c r="A2145" s="63"/>
      <c r="B2145" s="64"/>
      <c r="C2145" s="39"/>
      <c r="D2145" s="65"/>
      <c r="E2145" s="65"/>
    </row>
    <row r="2146" spans="1:5" ht="12.75">
      <c r="A2146" s="63"/>
      <c r="B2146" s="64"/>
      <c r="C2146" s="39"/>
      <c r="D2146" s="65"/>
      <c r="E2146" s="65"/>
    </row>
    <row r="2147" spans="1:5" ht="12.75">
      <c r="A2147" s="63"/>
      <c r="B2147" s="64"/>
      <c r="C2147" s="39"/>
      <c r="D2147" s="65"/>
      <c r="E2147" s="65"/>
    </row>
    <row r="2148" spans="1:5" ht="12.75">
      <c r="A2148" s="63"/>
      <c r="B2148" s="64"/>
      <c r="C2148" s="39"/>
      <c r="D2148" s="65"/>
      <c r="E2148" s="65"/>
    </row>
    <row r="2149" spans="1:5" ht="12.75">
      <c r="A2149" s="63"/>
      <c r="B2149" s="64"/>
      <c r="C2149" s="39"/>
      <c r="D2149" s="65"/>
      <c r="E2149" s="65"/>
    </row>
    <row r="2150" spans="1:5" ht="12.75">
      <c r="A2150" s="63"/>
      <c r="B2150" s="64"/>
      <c r="C2150" s="39"/>
      <c r="D2150" s="65"/>
      <c r="E2150" s="65"/>
    </row>
    <row r="2151" spans="1:5" ht="12.75">
      <c r="A2151" s="63"/>
      <c r="B2151" s="64"/>
      <c r="C2151" s="39"/>
      <c r="D2151" s="65"/>
      <c r="E2151" s="65"/>
    </row>
    <row r="2152" spans="1:5" ht="12.75">
      <c r="A2152" s="63"/>
      <c r="B2152" s="64"/>
      <c r="C2152" s="39"/>
      <c r="D2152" s="65"/>
      <c r="E2152" s="65"/>
    </row>
    <row r="2153" spans="1:5" ht="12.75">
      <c r="A2153" s="63"/>
      <c r="B2153" s="64"/>
      <c r="C2153" s="39"/>
      <c r="D2153" s="65"/>
      <c r="E2153" s="65"/>
    </row>
    <row r="2154" spans="1:5" ht="12.75">
      <c r="A2154" s="63"/>
      <c r="B2154" s="64"/>
      <c r="C2154" s="39"/>
      <c r="D2154" s="65"/>
      <c r="E2154" s="65"/>
    </row>
    <row r="2155" spans="1:5" ht="12.75">
      <c r="A2155" s="63"/>
      <c r="B2155" s="64"/>
      <c r="C2155" s="39"/>
      <c r="D2155" s="65"/>
      <c r="E2155" s="65"/>
    </row>
    <row r="2156" spans="1:5" ht="12.75">
      <c r="A2156" s="63"/>
      <c r="B2156" s="64"/>
      <c r="C2156" s="39"/>
      <c r="D2156" s="65"/>
      <c r="E2156" s="65"/>
    </row>
    <row r="2157" spans="1:5" ht="12.75">
      <c r="A2157" s="63"/>
      <c r="B2157" s="64"/>
      <c r="C2157" s="39"/>
      <c r="D2157" s="65"/>
      <c r="E2157" s="65"/>
    </row>
    <row r="2158" spans="1:5" ht="12.75">
      <c r="A2158" s="63"/>
      <c r="B2158" s="64"/>
      <c r="C2158" s="39"/>
      <c r="D2158" s="65"/>
      <c r="E2158" s="65"/>
    </row>
    <row r="2159" spans="1:5" ht="12.75">
      <c r="A2159" s="63"/>
      <c r="B2159" s="64"/>
      <c r="C2159" s="39"/>
      <c r="D2159" s="65"/>
      <c r="E2159" s="65"/>
    </row>
    <row r="2160" spans="1:5" ht="12.75">
      <c r="A2160" s="63"/>
      <c r="B2160" s="64"/>
      <c r="C2160" s="39"/>
      <c r="D2160" s="65"/>
      <c r="E2160" s="65"/>
    </row>
    <row r="2161" spans="1:5" ht="12.75">
      <c r="A2161" s="63"/>
      <c r="B2161" s="64"/>
      <c r="C2161" s="39"/>
      <c r="D2161" s="65"/>
      <c r="E2161" s="65"/>
    </row>
    <row r="2162" spans="1:5" ht="12.75">
      <c r="A2162" s="63"/>
      <c r="B2162" s="64"/>
      <c r="C2162" s="39"/>
      <c r="D2162" s="65"/>
      <c r="E2162" s="65"/>
    </row>
    <row r="2163" spans="1:5" ht="12.75">
      <c r="A2163" s="63"/>
      <c r="B2163" s="64"/>
      <c r="C2163" s="39"/>
      <c r="D2163" s="65"/>
      <c r="E2163" s="65"/>
    </row>
    <row r="2164" spans="1:5" ht="12.75">
      <c r="A2164" s="63"/>
      <c r="B2164" s="64"/>
      <c r="C2164" s="39"/>
      <c r="D2164" s="65"/>
      <c r="E2164" s="65"/>
    </row>
    <row r="2165" spans="1:5" ht="12.75">
      <c r="A2165" s="63"/>
      <c r="B2165" s="64"/>
      <c r="C2165" s="39"/>
      <c r="D2165" s="65"/>
      <c r="E2165" s="65"/>
    </row>
    <row r="2166" spans="1:5" ht="12.75">
      <c r="A2166" s="63"/>
      <c r="B2166" s="64"/>
      <c r="C2166" s="39"/>
      <c r="D2166" s="65"/>
      <c r="E2166" s="65"/>
    </row>
    <row r="2167" spans="1:5" ht="12.75">
      <c r="A2167" s="63"/>
      <c r="B2167" s="64"/>
      <c r="C2167" s="39"/>
      <c r="D2167" s="65"/>
      <c r="E2167" s="65"/>
    </row>
    <row r="2168" spans="1:5" ht="12.75">
      <c r="A2168" s="63"/>
      <c r="B2168" s="64"/>
      <c r="C2168" s="39"/>
      <c r="D2168" s="65"/>
      <c r="E2168" s="65"/>
    </row>
    <row r="2169" spans="1:5" ht="12.75">
      <c r="A2169" s="63"/>
      <c r="B2169" s="64"/>
      <c r="C2169" s="39"/>
      <c r="D2169" s="65"/>
      <c r="E2169" s="65"/>
    </row>
    <row r="2170" spans="1:5" ht="12.75">
      <c r="A2170" s="63"/>
      <c r="B2170" s="64"/>
      <c r="C2170" s="39"/>
      <c r="D2170" s="65"/>
      <c r="E2170" s="65"/>
    </row>
    <row r="2171" spans="1:5" ht="12.75">
      <c r="A2171" s="63"/>
      <c r="B2171" s="64"/>
      <c r="C2171" s="39"/>
      <c r="D2171" s="65"/>
      <c r="E2171" s="65"/>
    </row>
    <row r="2172" spans="1:5" ht="12.75">
      <c r="A2172" s="63"/>
      <c r="B2172" s="64"/>
      <c r="C2172" s="39"/>
      <c r="D2172" s="65"/>
      <c r="E2172" s="65"/>
    </row>
    <row r="2173" spans="1:5" ht="12.75">
      <c r="A2173" s="63"/>
      <c r="B2173" s="64"/>
      <c r="C2173" s="39"/>
      <c r="D2173" s="65"/>
      <c r="E2173" s="65"/>
    </row>
    <row r="2174" spans="1:5" ht="12.75">
      <c r="A2174" s="63"/>
      <c r="B2174" s="64"/>
      <c r="C2174" s="39"/>
      <c r="D2174" s="65"/>
      <c r="E2174" s="65"/>
    </row>
    <row r="2175" spans="1:5" ht="12.75">
      <c r="A2175" s="63"/>
      <c r="B2175" s="64"/>
      <c r="C2175" s="39"/>
      <c r="D2175" s="65"/>
      <c r="E2175" s="65"/>
    </row>
    <row r="2176" spans="1:5" ht="12.75">
      <c r="A2176" s="63"/>
      <c r="B2176" s="64"/>
      <c r="C2176" s="39"/>
      <c r="D2176" s="65"/>
      <c r="E2176" s="65"/>
    </row>
    <row r="2177" spans="1:5" ht="12.75">
      <c r="A2177" s="63"/>
      <c r="B2177" s="64"/>
      <c r="C2177" s="39"/>
      <c r="D2177" s="65"/>
      <c r="E2177" s="65"/>
    </row>
    <row r="2178" spans="1:5" ht="12.75">
      <c r="A2178" s="63"/>
      <c r="B2178" s="64"/>
      <c r="C2178" s="39"/>
      <c r="D2178" s="65"/>
      <c r="E2178" s="65"/>
    </row>
    <row r="2179" spans="1:5" ht="12.75">
      <c r="A2179" s="63"/>
      <c r="B2179" s="64"/>
      <c r="C2179" s="39"/>
      <c r="D2179" s="65"/>
      <c r="E2179" s="65"/>
    </row>
    <row r="2180" spans="1:5" ht="12.75">
      <c r="A2180" s="63"/>
      <c r="B2180" s="64"/>
      <c r="C2180" s="39"/>
      <c r="D2180" s="65"/>
      <c r="E2180" s="65"/>
    </row>
    <row r="2181" spans="1:5" ht="12.75">
      <c r="A2181" s="63"/>
      <c r="B2181" s="64"/>
      <c r="C2181" s="39"/>
      <c r="D2181" s="65"/>
      <c r="E2181" s="65"/>
    </row>
    <row r="2182" spans="1:5" ht="12.75">
      <c r="A2182" s="63"/>
      <c r="B2182" s="64"/>
      <c r="C2182" s="39"/>
      <c r="D2182" s="65"/>
      <c r="E2182" s="65"/>
    </row>
    <row r="2183" spans="1:5" ht="12.75">
      <c r="A2183" s="63"/>
      <c r="B2183" s="64"/>
      <c r="C2183" s="39"/>
      <c r="D2183" s="65"/>
      <c r="E2183" s="65"/>
    </row>
    <row r="2184" spans="1:5" ht="12.75">
      <c r="A2184" s="63"/>
      <c r="B2184" s="64"/>
      <c r="C2184" s="39"/>
      <c r="D2184" s="65"/>
      <c r="E2184" s="65"/>
    </row>
    <row r="2185" spans="1:5" ht="12.75">
      <c r="A2185" s="63"/>
      <c r="B2185" s="64"/>
      <c r="C2185" s="39"/>
      <c r="D2185" s="65"/>
      <c r="E2185" s="65"/>
    </row>
    <row r="2186" spans="1:5" ht="12.75">
      <c r="A2186" s="63"/>
      <c r="B2186" s="64"/>
      <c r="C2186" s="39"/>
      <c r="D2186" s="65"/>
      <c r="E2186" s="65"/>
    </row>
    <row r="2187" spans="1:5" ht="12.75">
      <c r="A2187" s="63"/>
      <c r="B2187" s="64"/>
      <c r="C2187" s="39"/>
      <c r="D2187" s="65"/>
      <c r="E2187" s="65"/>
    </row>
    <row r="2188" spans="1:5" ht="12.75">
      <c r="A2188" s="63"/>
      <c r="B2188" s="64"/>
      <c r="C2188" s="39"/>
      <c r="D2188" s="65"/>
      <c r="E2188" s="65"/>
    </row>
    <row r="2189" spans="1:5" ht="12.75">
      <c r="A2189" s="63"/>
      <c r="B2189" s="64"/>
      <c r="C2189" s="39"/>
      <c r="D2189" s="65"/>
      <c r="E2189" s="65"/>
    </row>
    <row r="2190" spans="1:5" ht="12.75">
      <c r="A2190" s="63"/>
      <c r="B2190" s="64"/>
      <c r="C2190" s="39"/>
      <c r="D2190" s="65"/>
      <c r="E2190" s="65"/>
    </row>
    <row r="2191" spans="1:5" ht="12.75">
      <c r="A2191" s="63"/>
      <c r="B2191" s="64"/>
      <c r="C2191" s="39"/>
      <c r="D2191" s="65"/>
      <c r="E2191" s="65"/>
    </row>
    <row r="2192" spans="1:5" ht="12.75">
      <c r="A2192" s="63"/>
      <c r="B2192" s="64"/>
      <c r="C2192" s="39"/>
      <c r="D2192" s="65"/>
      <c r="E2192" s="65"/>
    </row>
    <row r="2193" spans="1:5" ht="12.75">
      <c r="A2193" s="63"/>
      <c r="B2193" s="64"/>
      <c r="C2193" s="39"/>
      <c r="D2193" s="65"/>
      <c r="E2193" s="65"/>
    </row>
    <row r="2194" spans="1:5" ht="12.75">
      <c r="A2194" s="63"/>
      <c r="B2194" s="64"/>
      <c r="C2194" s="39"/>
      <c r="D2194" s="65"/>
      <c r="E2194" s="65"/>
    </row>
    <row r="2195" spans="1:5" ht="12.75">
      <c r="A2195" s="63"/>
      <c r="B2195" s="64"/>
      <c r="C2195" s="39"/>
      <c r="D2195" s="65"/>
      <c r="E2195" s="65"/>
    </row>
    <row r="2196" spans="1:5" ht="12.75">
      <c r="A2196" s="63"/>
      <c r="B2196" s="64"/>
      <c r="C2196" s="39"/>
      <c r="D2196" s="65"/>
      <c r="E2196" s="65"/>
    </row>
    <row r="2197" spans="1:5" ht="12.75">
      <c r="A2197" s="63"/>
      <c r="B2197" s="64"/>
      <c r="C2197" s="39"/>
      <c r="D2197" s="65"/>
      <c r="E2197" s="65"/>
    </row>
    <row r="2198" spans="1:5" ht="12.75">
      <c r="A2198" s="63"/>
      <c r="B2198" s="64"/>
      <c r="C2198" s="39"/>
      <c r="D2198" s="65"/>
      <c r="E2198" s="65"/>
    </row>
    <row r="2199" spans="1:5" ht="12.75">
      <c r="A2199" s="63"/>
      <c r="B2199" s="64"/>
      <c r="C2199" s="39"/>
      <c r="D2199" s="65"/>
      <c r="E2199" s="65"/>
    </row>
    <row r="2200" spans="1:5" ht="12.75">
      <c r="A2200" s="63"/>
      <c r="B2200" s="64"/>
      <c r="C2200" s="39"/>
      <c r="D2200" s="65"/>
      <c r="E2200" s="65"/>
    </row>
    <row r="2201" spans="1:5" ht="12.75">
      <c r="A2201" s="63"/>
      <c r="B2201" s="64"/>
      <c r="C2201" s="39"/>
      <c r="D2201" s="65"/>
      <c r="E2201" s="65"/>
    </row>
    <row r="2202" spans="1:5" ht="12.75">
      <c r="A2202" s="63"/>
      <c r="B2202" s="64"/>
      <c r="C2202" s="39"/>
      <c r="D2202" s="65"/>
      <c r="E2202" s="65"/>
    </row>
    <row r="2203" spans="1:5" ht="12.75">
      <c r="A2203" s="63"/>
      <c r="B2203" s="64"/>
      <c r="C2203" s="39"/>
      <c r="D2203" s="65"/>
      <c r="E2203" s="65"/>
    </row>
    <row r="2204" spans="1:5" ht="12.75">
      <c r="A2204" s="63"/>
      <c r="B2204" s="64"/>
      <c r="C2204" s="39"/>
      <c r="D2204" s="65"/>
      <c r="E2204" s="65"/>
    </row>
    <row r="2205" spans="1:5" ht="12.75">
      <c r="A2205" s="63"/>
      <c r="B2205" s="64"/>
      <c r="C2205" s="39"/>
      <c r="D2205" s="65"/>
      <c r="E2205" s="65"/>
    </row>
    <row r="2206" spans="1:5" ht="12.75">
      <c r="A2206" s="63"/>
      <c r="B2206" s="64"/>
      <c r="C2206" s="39"/>
      <c r="D2206" s="65"/>
      <c r="E2206" s="65"/>
    </row>
    <row r="2207" spans="1:5" ht="12.75">
      <c r="A2207" s="63"/>
      <c r="B2207" s="64"/>
      <c r="C2207" s="39"/>
      <c r="D2207" s="65"/>
      <c r="E2207" s="65"/>
    </row>
    <row r="2208" spans="1:5" ht="12.75">
      <c r="A2208" s="63"/>
      <c r="B2208" s="64"/>
      <c r="C2208" s="39"/>
      <c r="D2208" s="65"/>
      <c r="E2208" s="65"/>
    </row>
    <row r="2209" spans="1:5" ht="12.75">
      <c r="A2209" s="63"/>
      <c r="B2209" s="64"/>
      <c r="C2209" s="39"/>
      <c r="D2209" s="65"/>
      <c r="E2209" s="65"/>
    </row>
    <row r="2210" spans="1:5" ht="12.75">
      <c r="A2210" s="63"/>
      <c r="B2210" s="64"/>
      <c r="C2210" s="39"/>
      <c r="D2210" s="65"/>
      <c r="E2210" s="65"/>
    </row>
    <row r="2211" spans="1:5" ht="12.75">
      <c r="A2211" s="63"/>
      <c r="B2211" s="64"/>
      <c r="C2211" s="39"/>
      <c r="D2211" s="65"/>
      <c r="E2211" s="65"/>
    </row>
    <row r="2212" spans="1:5" ht="12.75">
      <c r="A2212" s="63"/>
      <c r="B2212" s="64"/>
      <c r="C2212" s="39"/>
      <c r="D2212" s="65"/>
      <c r="E2212" s="65"/>
    </row>
    <row r="2213" spans="1:5" ht="12.75">
      <c r="A2213" s="63"/>
      <c r="B2213" s="64"/>
      <c r="C2213" s="39"/>
      <c r="D2213" s="65"/>
      <c r="E2213" s="65"/>
    </row>
    <row r="2214" spans="1:5" ht="12.75">
      <c r="A2214" s="63"/>
      <c r="B2214" s="64"/>
      <c r="C2214" s="39"/>
      <c r="D2214" s="65"/>
      <c r="E2214" s="65"/>
    </row>
    <row r="2215" spans="1:5" ht="12.75">
      <c r="A2215" s="63"/>
      <c r="B2215" s="64"/>
      <c r="C2215" s="39"/>
      <c r="D2215" s="65"/>
      <c r="E2215" s="65"/>
    </row>
    <row r="2216" spans="1:5" ht="12.75">
      <c r="A2216" s="63"/>
      <c r="B2216" s="64"/>
      <c r="C2216" s="39"/>
      <c r="D2216" s="65"/>
      <c r="E2216" s="65"/>
    </row>
    <row r="2217" spans="1:5" ht="12.75">
      <c r="A2217" s="63"/>
      <c r="B2217" s="64"/>
      <c r="C2217" s="39"/>
      <c r="D2217" s="65"/>
      <c r="E2217" s="65"/>
    </row>
    <row r="2218" spans="1:5" ht="12.75">
      <c r="A2218" s="63"/>
      <c r="B2218" s="64"/>
      <c r="C2218" s="39"/>
      <c r="D2218" s="65"/>
      <c r="E2218" s="65"/>
    </row>
    <row r="2219" spans="1:5" ht="12.75">
      <c r="A2219" s="63"/>
      <c r="B2219" s="64"/>
      <c r="C2219" s="39"/>
      <c r="D2219" s="65"/>
      <c r="E2219" s="65"/>
    </row>
    <row r="2220" spans="1:5" ht="12.75">
      <c r="A2220" s="63"/>
      <c r="B2220" s="64"/>
      <c r="C2220" s="39"/>
      <c r="D2220" s="65"/>
      <c r="E2220" s="65"/>
    </row>
    <row r="2221" spans="1:5" ht="12.75">
      <c r="A2221" s="63"/>
      <c r="B2221" s="64"/>
      <c r="C2221" s="39"/>
      <c r="D2221" s="65"/>
      <c r="E2221" s="65"/>
    </row>
    <row r="2222" spans="1:5" ht="12.75">
      <c r="A2222" s="63"/>
      <c r="B2222" s="64"/>
      <c r="C2222" s="39"/>
      <c r="D2222" s="65"/>
      <c r="E2222" s="65"/>
    </row>
    <row r="2223" spans="1:5" ht="12.75">
      <c r="A2223" s="63"/>
      <c r="B2223" s="64"/>
      <c r="C2223" s="39"/>
      <c r="D2223" s="65"/>
      <c r="E2223" s="65"/>
    </row>
    <row r="2224" spans="1:5" ht="12.75">
      <c r="A2224" s="63"/>
      <c r="B2224" s="64"/>
      <c r="C2224" s="39"/>
      <c r="D2224" s="65"/>
      <c r="E2224" s="65"/>
    </row>
    <row r="2225" spans="1:5" ht="12.75">
      <c r="A2225" s="63"/>
      <c r="B2225" s="64"/>
      <c r="C2225" s="39"/>
      <c r="D2225" s="65"/>
      <c r="E2225" s="65"/>
    </row>
    <row r="2226" spans="1:5" ht="12.75">
      <c r="A2226" s="63"/>
      <c r="B2226" s="64"/>
      <c r="C2226" s="39"/>
      <c r="D2226" s="65"/>
      <c r="E2226" s="65"/>
    </row>
    <row r="2227" spans="1:5" ht="12.75">
      <c r="A2227" s="63"/>
      <c r="B2227" s="64"/>
      <c r="C2227" s="39"/>
      <c r="D2227" s="65"/>
      <c r="E2227" s="65"/>
    </row>
    <row r="2228" spans="1:5" ht="12.75">
      <c r="A2228" s="63"/>
      <c r="B2228" s="64"/>
      <c r="C2228" s="39"/>
      <c r="D2228" s="65"/>
      <c r="E2228" s="65"/>
    </row>
    <row r="2229" spans="1:5" ht="12.75">
      <c r="A2229" s="63"/>
      <c r="B2229" s="64"/>
      <c r="C2229" s="39"/>
      <c r="D2229" s="65"/>
      <c r="E2229" s="65"/>
    </row>
    <row r="2230" spans="1:5" ht="12.75">
      <c r="A2230" s="63"/>
      <c r="B2230" s="64"/>
      <c r="C2230" s="39"/>
      <c r="D2230" s="65"/>
      <c r="E2230" s="65"/>
    </row>
    <row r="2231" spans="1:5" ht="12.75">
      <c r="A2231" s="63"/>
      <c r="B2231" s="64"/>
      <c r="C2231" s="39"/>
      <c r="D2231" s="65"/>
      <c r="E2231" s="65"/>
    </row>
    <row r="2232" spans="1:5" ht="12.75">
      <c r="A2232" s="63"/>
      <c r="B2232" s="64"/>
      <c r="C2232" s="39"/>
      <c r="D2232" s="65"/>
      <c r="E2232" s="65"/>
    </row>
    <row r="2233" spans="1:5" ht="12.75">
      <c r="A2233" s="63"/>
      <c r="B2233" s="64"/>
      <c r="C2233" s="39"/>
      <c r="D2233" s="65"/>
      <c r="E2233" s="65"/>
    </row>
    <row r="2234" spans="1:5" ht="12.75">
      <c r="A2234" s="63"/>
      <c r="B2234" s="64"/>
      <c r="C2234" s="39"/>
      <c r="D2234" s="65"/>
      <c r="E2234" s="65"/>
    </row>
    <row r="2235" spans="1:5" ht="12.75">
      <c r="A2235" s="63"/>
      <c r="B2235" s="64"/>
      <c r="C2235" s="39"/>
      <c r="D2235" s="65"/>
      <c r="E2235" s="65"/>
    </row>
    <row r="2236" spans="1:5" ht="12.75">
      <c r="A2236" s="63"/>
      <c r="B2236" s="64"/>
      <c r="C2236" s="39"/>
      <c r="D2236" s="65"/>
      <c r="E2236" s="65"/>
    </row>
    <row r="2237" spans="1:5" ht="12.75">
      <c r="A2237" s="63"/>
      <c r="B2237" s="64"/>
      <c r="C2237" s="39"/>
      <c r="D2237" s="65"/>
      <c r="E2237" s="65"/>
    </row>
    <row r="2238" spans="1:5" ht="12.75">
      <c r="A2238" s="63"/>
      <c r="B2238" s="64"/>
      <c r="C2238" s="39"/>
      <c r="D2238" s="65"/>
      <c r="E2238" s="65"/>
    </row>
    <row r="2239" spans="1:5" ht="12.75">
      <c r="A2239" s="63"/>
      <c r="B2239" s="64"/>
      <c r="C2239" s="39"/>
      <c r="D2239" s="65"/>
      <c r="E2239" s="65"/>
    </row>
    <row r="2240" spans="1:5" ht="12.75">
      <c r="A2240" s="63"/>
      <c r="B2240" s="64"/>
      <c r="C2240" s="39"/>
      <c r="D2240" s="65"/>
      <c r="E2240" s="65"/>
    </row>
    <row r="2241" spans="1:5" ht="12.75">
      <c r="A2241" s="63"/>
      <c r="B2241" s="64"/>
      <c r="C2241" s="39"/>
      <c r="D2241" s="65"/>
      <c r="E2241" s="65"/>
    </row>
    <row r="2242" spans="1:5" ht="12.75">
      <c r="A2242" s="63"/>
      <c r="B2242" s="64"/>
      <c r="C2242" s="39"/>
      <c r="D2242" s="65"/>
      <c r="E2242" s="65"/>
    </row>
    <row r="2243" spans="1:5" ht="12.75">
      <c r="A2243" s="63"/>
      <c r="B2243" s="64"/>
      <c r="C2243" s="39"/>
      <c r="D2243" s="65"/>
      <c r="E2243" s="65"/>
    </row>
    <row r="2244" spans="1:5" ht="12.75">
      <c r="A2244" s="63"/>
      <c r="B2244" s="64"/>
      <c r="C2244" s="39"/>
      <c r="D2244" s="65"/>
      <c r="E2244" s="65"/>
    </row>
    <row r="2245" spans="1:5" ht="12.75">
      <c r="A2245" s="63"/>
      <c r="B2245" s="64"/>
      <c r="C2245" s="39"/>
      <c r="D2245" s="65"/>
      <c r="E2245" s="65"/>
    </row>
    <row r="2246" spans="1:5" ht="12.75">
      <c r="A2246" s="63"/>
      <c r="B2246" s="64"/>
      <c r="C2246" s="39"/>
      <c r="D2246" s="65"/>
      <c r="E2246" s="65"/>
    </row>
    <row r="2247" spans="1:5" ht="12.75">
      <c r="A2247" s="63"/>
      <c r="B2247" s="64"/>
      <c r="C2247" s="39"/>
      <c r="D2247" s="65"/>
      <c r="E2247" s="65"/>
    </row>
    <row r="2248" spans="1:5" ht="12.75">
      <c r="A2248" s="63"/>
      <c r="B2248" s="64"/>
      <c r="C2248" s="39"/>
      <c r="D2248" s="65"/>
      <c r="E2248" s="65"/>
    </row>
    <row r="2249" spans="1:5" ht="12.75">
      <c r="A2249" s="63"/>
      <c r="B2249" s="64"/>
      <c r="C2249" s="39"/>
      <c r="D2249" s="65"/>
      <c r="E2249" s="65"/>
    </row>
    <row r="2250" spans="1:5" ht="12.75">
      <c r="A2250" s="63"/>
      <c r="B2250" s="64"/>
      <c r="C2250" s="39"/>
      <c r="D2250" s="65"/>
      <c r="E2250" s="65"/>
    </row>
    <row r="2251" spans="1:5" ht="12.75">
      <c r="A2251" s="63"/>
      <c r="B2251" s="64"/>
      <c r="C2251" s="39"/>
      <c r="D2251" s="65"/>
      <c r="E2251" s="65"/>
    </row>
    <row r="2252" spans="1:5" ht="12.75">
      <c r="A2252" s="63"/>
      <c r="B2252" s="64"/>
      <c r="C2252" s="39"/>
      <c r="D2252" s="65"/>
      <c r="E2252" s="65"/>
    </row>
    <row r="2253" spans="1:5" ht="12.75">
      <c r="A2253" s="63"/>
      <c r="B2253" s="64"/>
      <c r="C2253" s="39"/>
      <c r="D2253" s="65"/>
      <c r="E2253" s="65"/>
    </row>
    <row r="2254" spans="1:5" ht="12.75">
      <c r="A2254" s="63"/>
      <c r="B2254" s="64"/>
      <c r="C2254" s="39"/>
      <c r="D2254" s="65"/>
      <c r="E2254" s="65"/>
    </row>
    <row r="2255" spans="1:5" ht="12.75">
      <c r="A2255" s="63"/>
      <c r="B2255" s="64"/>
      <c r="C2255" s="39"/>
      <c r="D2255" s="65"/>
      <c r="E2255" s="65"/>
    </row>
    <row r="2256" spans="1:5" ht="12.75">
      <c r="A2256" s="63"/>
      <c r="B2256" s="64"/>
      <c r="C2256" s="39"/>
      <c r="D2256" s="65"/>
      <c r="E2256" s="65"/>
    </row>
    <row r="2257" spans="1:5" ht="12.75">
      <c r="A2257" s="63"/>
      <c r="B2257" s="64"/>
      <c r="C2257" s="39"/>
      <c r="D2257" s="65"/>
      <c r="E2257" s="65"/>
    </row>
    <row r="2258" spans="1:5" ht="12.75">
      <c r="A2258" s="63"/>
      <c r="B2258" s="64"/>
      <c r="C2258" s="39"/>
      <c r="D2258" s="65"/>
      <c r="E2258" s="65"/>
    </row>
    <row r="2259" spans="1:5" ht="12.75">
      <c r="A2259" s="63"/>
      <c r="B2259" s="64"/>
      <c r="C2259" s="39"/>
      <c r="D2259" s="65"/>
      <c r="E2259" s="65"/>
    </row>
    <row r="2260" spans="1:5" ht="12.75">
      <c r="A2260" s="63"/>
      <c r="B2260" s="64"/>
      <c r="C2260" s="39"/>
      <c r="D2260" s="65"/>
      <c r="E2260" s="65"/>
    </row>
    <row r="2261" spans="1:5" ht="12.75">
      <c r="A2261" s="63"/>
      <c r="B2261" s="64"/>
      <c r="C2261" s="39"/>
      <c r="D2261" s="65"/>
      <c r="E2261" s="65"/>
    </row>
    <row r="2262" spans="1:5" ht="12.75">
      <c r="A2262" s="63"/>
      <c r="B2262" s="64"/>
      <c r="C2262" s="39"/>
      <c r="D2262" s="65"/>
      <c r="E2262" s="65"/>
    </row>
    <row r="2263" spans="1:5" ht="12.75">
      <c r="A2263" s="63"/>
      <c r="B2263" s="64"/>
      <c r="C2263" s="39"/>
      <c r="D2263" s="65"/>
      <c r="E2263" s="65"/>
    </row>
    <row r="2264" spans="1:5" ht="12.75">
      <c r="A2264" s="63"/>
      <c r="B2264" s="64"/>
      <c r="C2264" s="39"/>
      <c r="D2264" s="65"/>
      <c r="E2264" s="65"/>
    </row>
    <row r="2265" spans="1:5" ht="12.75">
      <c r="A2265" s="63"/>
      <c r="B2265" s="64"/>
      <c r="C2265" s="39"/>
      <c r="D2265" s="65"/>
      <c r="E2265" s="65"/>
    </row>
    <row r="2266" spans="1:5" ht="12.75">
      <c r="A2266" s="63"/>
      <c r="B2266" s="64"/>
      <c r="C2266" s="39"/>
      <c r="D2266" s="65"/>
      <c r="E2266" s="65"/>
    </row>
    <row r="2267" spans="1:5" ht="12.75">
      <c r="A2267" s="63"/>
      <c r="B2267" s="64"/>
      <c r="C2267" s="39"/>
      <c r="D2267" s="65"/>
      <c r="E2267" s="65"/>
    </row>
    <row r="2268" spans="1:5" ht="12.75">
      <c r="A2268" s="63"/>
      <c r="B2268" s="64"/>
      <c r="C2268" s="39"/>
      <c r="D2268" s="65"/>
      <c r="E2268" s="65"/>
    </row>
    <row r="2269" spans="1:5" ht="12.75">
      <c r="A2269" s="63"/>
      <c r="B2269" s="64"/>
      <c r="C2269" s="39"/>
      <c r="D2269" s="65"/>
      <c r="E2269" s="65"/>
    </row>
    <row r="2270" spans="1:5" ht="12.75">
      <c r="A2270" s="63"/>
      <c r="B2270" s="64"/>
      <c r="C2270" s="39"/>
      <c r="D2270" s="65"/>
      <c r="E2270" s="65"/>
    </row>
    <row r="2271" spans="1:5" ht="12.75">
      <c r="A2271" s="63"/>
      <c r="B2271" s="64"/>
      <c r="C2271" s="39"/>
      <c r="D2271" s="65"/>
      <c r="E2271" s="65"/>
    </row>
    <row r="2272" spans="1:5" ht="12.75">
      <c r="A2272" s="63"/>
      <c r="B2272" s="64"/>
      <c r="C2272" s="39"/>
      <c r="D2272" s="65"/>
      <c r="E2272" s="65"/>
    </row>
    <row r="2273" spans="1:5" ht="12.75">
      <c r="A2273" s="63"/>
      <c r="B2273" s="64"/>
      <c r="C2273" s="39"/>
      <c r="D2273" s="65"/>
      <c r="E2273" s="65"/>
    </row>
    <row r="2274" spans="1:5" ht="12.75">
      <c r="A2274" s="63"/>
      <c r="B2274" s="64"/>
      <c r="C2274" s="39"/>
      <c r="D2274" s="65"/>
      <c r="E2274" s="65"/>
    </row>
    <row r="2275" spans="1:5" ht="12.75">
      <c r="A2275" s="63"/>
      <c r="B2275" s="64"/>
      <c r="C2275" s="39"/>
      <c r="D2275" s="65"/>
      <c r="E2275" s="65"/>
    </row>
    <row r="2276" spans="1:5" ht="12.75">
      <c r="A2276" s="63"/>
      <c r="B2276" s="64"/>
      <c r="C2276" s="39"/>
      <c r="D2276" s="65"/>
      <c r="E2276" s="65"/>
    </row>
    <row r="2277" spans="1:5" ht="12.75">
      <c r="A2277" s="63"/>
      <c r="B2277" s="64"/>
      <c r="C2277" s="39"/>
      <c r="D2277" s="65"/>
      <c r="E2277" s="65"/>
    </row>
    <row r="2278" spans="1:5" ht="12.75">
      <c r="A2278" s="63"/>
      <c r="B2278" s="64"/>
      <c r="C2278" s="39"/>
      <c r="D2278" s="65"/>
      <c r="E2278" s="65"/>
    </row>
    <row r="2279" spans="1:5" ht="12.75">
      <c r="A2279" s="63"/>
      <c r="B2279" s="64"/>
      <c r="C2279" s="39"/>
      <c r="D2279" s="65"/>
      <c r="E2279" s="65"/>
    </row>
    <row r="2280" spans="1:5" ht="12.75">
      <c r="A2280" s="63"/>
      <c r="B2280" s="64"/>
      <c r="C2280" s="39"/>
      <c r="D2280" s="65"/>
      <c r="E2280" s="65"/>
    </row>
    <row r="2281" spans="1:5" ht="12.75">
      <c r="A2281" s="63"/>
      <c r="B2281" s="64"/>
      <c r="C2281" s="39"/>
      <c r="D2281" s="65"/>
      <c r="E2281" s="65"/>
    </row>
    <row r="2282" spans="1:5" ht="12.75">
      <c r="A2282" s="63"/>
      <c r="B2282" s="64"/>
      <c r="C2282" s="39"/>
      <c r="D2282" s="65"/>
      <c r="E2282" s="65"/>
    </row>
    <row r="2283" spans="1:5" ht="12.75">
      <c r="A2283" s="63"/>
      <c r="B2283" s="64"/>
      <c r="C2283" s="39"/>
      <c r="D2283" s="65"/>
      <c r="E2283" s="65"/>
    </row>
    <row r="2284" spans="1:5" ht="12.75">
      <c r="A2284" s="63"/>
      <c r="B2284" s="64"/>
      <c r="C2284" s="39"/>
      <c r="D2284" s="65"/>
      <c r="E2284" s="65"/>
    </row>
    <row r="2285" spans="1:5" ht="12.75">
      <c r="A2285" s="63"/>
      <c r="B2285" s="64"/>
      <c r="C2285" s="39"/>
      <c r="D2285" s="65"/>
      <c r="E2285" s="65"/>
    </row>
    <row r="2286" spans="1:5" ht="12.75">
      <c r="A2286" s="63"/>
      <c r="B2286" s="64"/>
      <c r="C2286" s="39"/>
      <c r="D2286" s="65"/>
      <c r="E2286" s="65"/>
    </row>
    <row r="2287" spans="1:5" ht="12.75">
      <c r="A2287" s="63"/>
      <c r="B2287" s="64"/>
      <c r="C2287" s="39"/>
      <c r="D2287" s="65"/>
      <c r="E2287" s="65"/>
    </row>
    <row r="2288" spans="1:5" ht="12.75">
      <c r="A2288" s="63"/>
      <c r="B2288" s="64"/>
      <c r="C2288" s="39"/>
      <c r="D2288" s="65"/>
      <c r="E2288" s="65"/>
    </row>
    <row r="2289" spans="1:5" ht="12.75">
      <c r="A2289" s="63"/>
      <c r="B2289" s="64"/>
      <c r="C2289" s="39"/>
      <c r="D2289" s="65"/>
      <c r="E2289" s="65"/>
    </row>
    <row r="2290" spans="1:5" ht="12.75">
      <c r="A2290" s="63"/>
      <c r="B2290" s="64"/>
      <c r="C2290" s="39"/>
      <c r="D2290" s="65"/>
      <c r="E2290" s="65"/>
    </row>
    <row r="2291" spans="1:5" ht="12.75">
      <c r="A2291" s="63"/>
      <c r="B2291" s="64"/>
      <c r="C2291" s="39"/>
      <c r="D2291" s="65"/>
      <c r="E2291" s="65"/>
    </row>
    <row r="2292" spans="1:5" ht="12.75">
      <c r="A2292" s="63"/>
      <c r="B2292" s="64"/>
      <c r="C2292" s="39"/>
      <c r="D2292" s="65"/>
      <c r="E2292" s="65"/>
    </row>
    <row r="2293" spans="1:5" ht="12.75">
      <c r="A2293" s="63"/>
      <c r="B2293" s="64"/>
      <c r="C2293" s="39"/>
      <c r="D2293" s="65"/>
      <c r="E2293" s="65"/>
    </row>
    <row r="2294" spans="1:5" ht="12.75">
      <c r="A2294" s="63"/>
      <c r="B2294" s="64"/>
      <c r="C2294" s="39"/>
      <c r="D2294" s="65"/>
      <c r="E2294" s="65"/>
    </row>
    <row r="2295" spans="1:5" ht="12.75">
      <c r="A2295" s="63"/>
      <c r="B2295" s="64"/>
      <c r="C2295" s="39"/>
      <c r="D2295" s="65"/>
      <c r="E2295" s="65"/>
    </row>
    <row r="2296" spans="1:5" ht="12.75">
      <c r="A2296" s="63"/>
      <c r="B2296" s="64"/>
      <c r="C2296" s="39"/>
      <c r="D2296" s="65"/>
      <c r="E2296" s="65"/>
    </row>
    <row r="2297" spans="1:5" ht="12.75">
      <c r="A2297" s="63"/>
      <c r="B2297" s="64"/>
      <c r="C2297" s="39"/>
      <c r="D2297" s="65"/>
      <c r="E2297" s="65"/>
    </row>
    <row r="2298" spans="1:5" ht="12.75">
      <c r="A2298" s="63"/>
      <c r="B2298" s="64"/>
      <c r="C2298" s="39"/>
      <c r="D2298" s="65"/>
      <c r="E2298" s="65"/>
    </row>
    <row r="2299" spans="1:5" ht="12.75">
      <c r="A2299" s="63"/>
      <c r="B2299" s="64"/>
      <c r="C2299" s="39"/>
      <c r="D2299" s="65"/>
      <c r="E2299" s="65"/>
    </row>
    <row r="2300" spans="1:5" ht="12.75">
      <c r="A2300" s="63"/>
      <c r="B2300" s="64"/>
      <c r="C2300" s="39"/>
      <c r="D2300" s="65"/>
      <c r="E2300" s="65"/>
    </row>
    <row r="2301" spans="1:5" ht="12.75">
      <c r="A2301" s="63"/>
      <c r="B2301" s="64"/>
      <c r="C2301" s="39"/>
      <c r="D2301" s="65"/>
      <c r="E2301" s="65"/>
    </row>
    <row r="2302" spans="1:5" ht="12.75">
      <c r="A2302" s="63"/>
      <c r="B2302" s="64"/>
      <c r="C2302" s="39"/>
      <c r="D2302" s="65"/>
      <c r="E2302" s="65"/>
    </row>
    <row r="2303" spans="1:5" ht="12.75">
      <c r="A2303" s="63"/>
      <c r="B2303" s="64"/>
      <c r="C2303" s="39"/>
      <c r="D2303" s="65"/>
      <c r="E2303" s="65"/>
    </row>
    <row r="2304" spans="1:5" ht="12.75">
      <c r="A2304" s="63"/>
      <c r="B2304" s="64"/>
      <c r="C2304" s="39"/>
      <c r="D2304" s="65"/>
      <c r="E2304" s="65"/>
    </row>
    <row r="2305" spans="1:5" ht="12.75">
      <c r="A2305" s="63"/>
      <c r="B2305" s="64"/>
      <c r="C2305" s="39"/>
      <c r="D2305" s="65"/>
      <c r="E2305" s="65"/>
    </row>
    <row r="2306" spans="1:5" ht="12.75">
      <c r="A2306" s="63"/>
      <c r="B2306" s="64"/>
      <c r="C2306" s="39"/>
      <c r="D2306" s="65"/>
      <c r="E2306" s="65"/>
    </row>
    <row r="2307" spans="1:5" ht="12.75">
      <c r="A2307" s="63"/>
      <c r="B2307" s="64"/>
      <c r="C2307" s="39"/>
      <c r="D2307" s="65"/>
      <c r="E2307" s="65"/>
    </row>
    <row r="2308" spans="1:5" ht="12.75">
      <c r="A2308" s="63"/>
      <c r="B2308" s="64"/>
      <c r="C2308" s="39"/>
      <c r="D2308" s="65"/>
      <c r="E2308" s="65"/>
    </row>
    <row r="2309" spans="1:5" ht="12.75">
      <c r="A2309" s="63"/>
      <c r="B2309" s="64"/>
      <c r="C2309" s="39"/>
      <c r="D2309" s="65"/>
      <c r="E2309" s="65"/>
    </row>
    <row r="2310" spans="1:5" ht="12.75">
      <c r="A2310" s="63"/>
      <c r="B2310" s="64"/>
      <c r="C2310" s="39"/>
      <c r="D2310" s="65"/>
      <c r="E2310" s="65"/>
    </row>
    <row r="2311" spans="1:5" ht="12.75">
      <c r="A2311" s="63"/>
      <c r="B2311" s="64"/>
      <c r="C2311" s="39"/>
      <c r="D2311" s="65"/>
      <c r="E2311" s="65"/>
    </row>
    <row r="2312" spans="1:5" ht="12.75">
      <c r="A2312" s="63"/>
      <c r="B2312" s="64"/>
      <c r="C2312" s="39"/>
      <c r="D2312" s="65"/>
      <c r="E2312" s="65"/>
    </row>
    <row r="2313" spans="1:5" ht="12.75">
      <c r="A2313" s="63"/>
      <c r="B2313" s="64"/>
      <c r="C2313" s="39"/>
      <c r="D2313" s="65"/>
      <c r="E2313" s="65"/>
    </row>
    <row r="2314" spans="1:5" ht="12.75">
      <c r="A2314" s="63"/>
      <c r="B2314" s="64"/>
      <c r="C2314" s="39"/>
      <c r="D2314" s="65"/>
      <c r="E2314" s="65"/>
    </row>
    <row r="2315" spans="1:5" ht="12.75">
      <c r="A2315" s="63"/>
      <c r="B2315" s="64"/>
      <c r="C2315" s="39"/>
      <c r="D2315" s="65"/>
      <c r="E2315" s="65"/>
    </row>
    <row r="2316" spans="1:5" ht="12.75">
      <c r="A2316" s="63"/>
      <c r="B2316" s="64"/>
      <c r="C2316" s="39"/>
      <c r="D2316" s="65"/>
      <c r="E2316" s="65"/>
    </row>
    <row r="2317" spans="1:5" ht="12.75">
      <c r="A2317" s="63"/>
      <c r="B2317" s="64"/>
      <c r="C2317" s="39"/>
      <c r="D2317" s="65"/>
      <c r="E2317" s="65"/>
    </row>
    <row r="2318" spans="1:5" ht="12.75">
      <c r="A2318" s="63"/>
      <c r="B2318" s="64"/>
      <c r="C2318" s="39"/>
      <c r="D2318" s="65"/>
      <c r="E2318" s="65"/>
    </row>
    <row r="2319" spans="1:5" ht="12.75">
      <c r="A2319" s="63"/>
      <c r="B2319" s="64"/>
      <c r="C2319" s="39"/>
      <c r="D2319" s="65"/>
      <c r="E2319" s="65"/>
    </row>
    <row r="2320" spans="1:5" ht="12.75">
      <c r="A2320" s="63"/>
      <c r="B2320" s="64"/>
      <c r="C2320" s="39"/>
      <c r="D2320" s="65"/>
      <c r="E2320" s="65"/>
    </row>
    <row r="2321" spans="1:5" ht="12.75">
      <c r="A2321" s="63"/>
      <c r="B2321" s="64"/>
      <c r="C2321" s="39"/>
      <c r="D2321" s="65"/>
      <c r="E2321" s="65"/>
    </row>
    <row r="2322" spans="1:5" ht="12.75">
      <c r="A2322" s="63"/>
      <c r="B2322" s="64"/>
      <c r="C2322" s="39"/>
      <c r="D2322" s="65"/>
      <c r="E2322" s="65"/>
    </row>
    <row r="2323" spans="1:5" ht="12.75">
      <c r="A2323" s="63"/>
      <c r="B2323" s="64"/>
      <c r="C2323" s="39"/>
      <c r="D2323" s="65"/>
      <c r="E2323" s="65"/>
    </row>
    <row r="2324" spans="1:5" ht="12.75">
      <c r="A2324" s="63"/>
      <c r="B2324" s="64"/>
      <c r="C2324" s="39"/>
      <c r="D2324" s="65"/>
      <c r="E2324" s="65"/>
    </row>
    <row r="2325" spans="1:5" ht="12.75">
      <c r="A2325" s="63"/>
      <c r="B2325" s="64"/>
      <c r="C2325" s="39"/>
      <c r="D2325" s="65"/>
      <c r="E2325" s="65"/>
    </row>
    <row r="2326" spans="1:5" ht="12.75">
      <c r="A2326" s="63"/>
      <c r="B2326" s="64"/>
      <c r="C2326" s="39"/>
      <c r="D2326" s="65"/>
      <c r="E2326" s="65"/>
    </row>
    <row r="2327" spans="1:5" ht="12.75">
      <c r="A2327" s="63"/>
      <c r="B2327" s="64"/>
      <c r="C2327" s="39"/>
      <c r="D2327" s="65"/>
      <c r="E2327" s="65"/>
    </row>
    <row r="2328" spans="1:5" ht="12.75">
      <c r="A2328" s="63"/>
      <c r="B2328" s="64"/>
      <c r="C2328" s="39"/>
      <c r="D2328" s="65"/>
      <c r="E2328" s="65"/>
    </row>
    <row r="2329" spans="1:5" ht="12.75">
      <c r="A2329" s="63"/>
      <c r="B2329" s="64"/>
      <c r="C2329" s="39"/>
      <c r="D2329" s="65"/>
      <c r="E2329" s="65"/>
    </row>
    <row r="2330" spans="1:5" ht="12.75">
      <c r="A2330" s="63"/>
      <c r="B2330" s="64"/>
      <c r="C2330" s="39"/>
      <c r="D2330" s="65"/>
      <c r="E2330" s="65"/>
    </row>
    <row r="2331" spans="1:5" ht="12.75">
      <c r="A2331" s="63"/>
      <c r="B2331" s="64"/>
      <c r="C2331" s="39"/>
      <c r="D2331" s="65"/>
      <c r="E2331" s="65"/>
    </row>
    <row r="2332" spans="1:5" ht="12.75">
      <c r="A2332" s="63"/>
      <c r="B2332" s="64"/>
      <c r="C2332" s="39"/>
      <c r="D2332" s="65"/>
      <c r="E2332" s="65"/>
    </row>
    <row r="2333" spans="1:5" ht="12.75">
      <c r="A2333" s="63"/>
      <c r="B2333" s="64"/>
      <c r="C2333" s="39"/>
      <c r="D2333" s="65"/>
      <c r="E2333" s="65"/>
    </row>
    <row r="2334" spans="1:5" ht="12.75">
      <c r="A2334" s="63"/>
      <c r="B2334" s="64"/>
      <c r="C2334" s="39"/>
      <c r="D2334" s="65"/>
      <c r="E2334" s="65"/>
    </row>
    <row r="2335" spans="1:5" ht="12.75">
      <c r="A2335" s="63"/>
      <c r="B2335" s="64"/>
      <c r="C2335" s="39"/>
      <c r="D2335" s="65"/>
      <c r="E2335" s="65"/>
    </row>
    <row r="2336" spans="1:5" ht="12.75">
      <c r="A2336" s="63"/>
      <c r="B2336" s="64"/>
      <c r="C2336" s="39"/>
      <c r="D2336" s="65"/>
      <c r="E2336" s="65"/>
    </row>
    <row r="2337" spans="1:5" ht="12.75">
      <c r="A2337" s="63"/>
      <c r="B2337" s="64"/>
      <c r="C2337" s="39"/>
      <c r="D2337" s="65"/>
      <c r="E2337" s="65"/>
    </row>
    <row r="2338" spans="1:5" ht="12.75">
      <c r="A2338" s="63"/>
      <c r="B2338" s="64"/>
      <c r="C2338" s="39"/>
      <c r="D2338" s="65"/>
      <c r="E2338" s="65"/>
    </row>
    <row r="2339" spans="1:5" ht="12.75">
      <c r="A2339" s="63"/>
      <c r="B2339" s="64"/>
      <c r="C2339" s="39"/>
      <c r="D2339" s="65"/>
      <c r="E2339" s="65"/>
    </row>
    <row r="2340" spans="1:5" ht="12.75">
      <c r="A2340" s="63"/>
      <c r="B2340" s="64"/>
      <c r="C2340" s="39"/>
      <c r="D2340" s="65"/>
      <c r="E2340" s="65"/>
    </row>
    <row r="2341" spans="1:5" ht="12.75">
      <c r="A2341" s="63"/>
      <c r="B2341" s="64"/>
      <c r="C2341" s="39"/>
      <c r="D2341" s="65"/>
      <c r="E2341" s="65"/>
    </row>
    <row r="2342" spans="1:5" ht="12.75">
      <c r="A2342" s="63"/>
      <c r="B2342" s="64"/>
      <c r="C2342" s="39"/>
      <c r="D2342" s="65"/>
      <c r="E2342" s="65"/>
    </row>
    <row r="2343" spans="1:5" ht="12.75">
      <c r="A2343" s="63"/>
      <c r="B2343" s="64"/>
      <c r="C2343" s="39"/>
      <c r="D2343" s="65"/>
      <c r="E2343" s="65"/>
    </row>
    <row r="2344" spans="1:5" ht="12.75">
      <c r="A2344" s="63"/>
      <c r="B2344" s="64"/>
      <c r="C2344" s="39"/>
      <c r="D2344" s="65"/>
      <c r="E2344" s="65"/>
    </row>
    <row r="2345" spans="1:5" ht="12.75">
      <c r="A2345" s="63"/>
      <c r="B2345" s="64"/>
      <c r="C2345" s="39"/>
      <c r="D2345" s="65"/>
      <c r="E2345" s="65"/>
    </row>
    <row r="2346" spans="1:5" ht="12.75">
      <c r="A2346" s="63"/>
      <c r="B2346" s="64"/>
      <c r="C2346" s="39"/>
      <c r="D2346" s="65"/>
      <c r="E2346" s="65"/>
    </row>
    <row r="2347" spans="1:5" ht="12.75">
      <c r="A2347" s="63"/>
      <c r="B2347" s="64"/>
      <c r="C2347" s="39"/>
      <c r="D2347" s="65"/>
      <c r="E2347" s="65"/>
    </row>
    <row r="2348" spans="1:5" ht="12.75">
      <c r="A2348" s="63"/>
      <c r="B2348" s="64"/>
      <c r="C2348" s="39"/>
      <c r="D2348" s="65"/>
      <c r="E2348" s="65"/>
    </row>
    <row r="2349" spans="1:5" ht="12.75">
      <c r="A2349" s="63"/>
      <c r="B2349" s="64"/>
      <c r="C2349" s="39"/>
      <c r="D2349" s="65"/>
      <c r="E2349" s="65"/>
    </row>
    <row r="2350" spans="1:5" ht="12.75">
      <c r="A2350" s="63"/>
      <c r="B2350" s="64"/>
      <c r="C2350" s="39"/>
      <c r="D2350" s="65"/>
      <c r="E2350" s="65"/>
    </row>
    <row r="2351" spans="1:5" ht="12.75">
      <c r="A2351" s="63"/>
      <c r="B2351" s="64"/>
      <c r="C2351" s="39"/>
      <c r="D2351" s="65"/>
      <c r="E2351" s="65"/>
    </row>
    <row r="2352" spans="1:5" ht="12.75">
      <c r="A2352" s="63"/>
      <c r="B2352" s="64"/>
      <c r="C2352" s="39"/>
      <c r="D2352" s="65"/>
      <c r="E2352" s="65"/>
    </row>
    <row r="2353" spans="1:5" ht="12.75">
      <c r="A2353" s="63"/>
      <c r="B2353" s="64"/>
      <c r="C2353" s="39"/>
      <c r="D2353" s="65"/>
      <c r="E2353" s="65"/>
    </row>
    <row r="2354" spans="1:5" ht="12.75">
      <c r="A2354" s="63"/>
      <c r="B2354" s="64"/>
      <c r="C2354" s="39"/>
      <c r="D2354" s="65"/>
      <c r="E2354" s="65"/>
    </row>
    <row r="2355" spans="1:5" ht="12.75">
      <c r="A2355" s="63"/>
      <c r="B2355" s="64"/>
      <c r="C2355" s="39"/>
      <c r="D2355" s="65"/>
      <c r="E2355" s="65"/>
    </row>
    <row r="2356" spans="1:5" ht="12.75">
      <c r="A2356" s="63"/>
      <c r="B2356" s="64"/>
      <c r="C2356" s="39"/>
      <c r="D2356" s="65"/>
      <c r="E2356" s="65"/>
    </row>
    <row r="2357" spans="1:5" ht="12.75">
      <c r="A2357" s="63"/>
      <c r="B2357" s="64"/>
      <c r="C2357" s="39"/>
      <c r="D2357" s="65"/>
      <c r="E2357" s="65"/>
    </row>
    <row r="2358" spans="1:5" ht="12.75">
      <c r="A2358" s="63"/>
      <c r="B2358" s="64"/>
      <c r="C2358" s="39"/>
      <c r="D2358" s="65"/>
      <c r="E2358" s="65"/>
    </row>
    <row r="2359" spans="1:5" ht="12.75">
      <c r="A2359" s="63"/>
      <c r="B2359" s="64"/>
      <c r="C2359" s="39"/>
      <c r="D2359" s="65"/>
      <c r="E2359" s="65"/>
    </row>
    <row r="2360" spans="1:5" ht="12.75">
      <c r="A2360" s="63"/>
      <c r="B2360" s="64"/>
      <c r="C2360" s="39"/>
      <c r="D2360" s="65"/>
      <c r="E2360" s="65"/>
    </row>
    <row r="2361" spans="1:5" ht="12.75">
      <c r="A2361" s="63"/>
      <c r="B2361" s="64"/>
      <c r="C2361" s="39"/>
      <c r="D2361" s="65"/>
      <c r="E2361" s="65"/>
    </row>
    <row r="2362" spans="1:5" ht="12.75">
      <c r="A2362" s="63"/>
      <c r="B2362" s="64"/>
      <c r="C2362" s="39"/>
      <c r="D2362" s="65"/>
      <c r="E2362" s="65"/>
    </row>
    <row r="2363" spans="1:5" ht="12.75">
      <c r="A2363" s="63"/>
      <c r="B2363" s="64"/>
      <c r="C2363" s="39"/>
      <c r="D2363" s="65"/>
      <c r="E2363" s="65"/>
    </row>
    <row r="2364" spans="1:5" ht="12.75">
      <c r="A2364" s="63"/>
      <c r="B2364" s="64"/>
      <c r="C2364" s="39"/>
      <c r="D2364" s="65"/>
      <c r="E2364" s="65"/>
    </row>
    <row r="2365" spans="1:5" ht="12.75">
      <c r="A2365" s="63"/>
      <c r="B2365" s="64"/>
      <c r="C2365" s="39"/>
      <c r="D2365" s="65"/>
      <c r="E2365" s="65"/>
    </row>
    <row r="2366" spans="1:5" ht="12.75">
      <c r="A2366" s="63"/>
      <c r="B2366" s="64"/>
      <c r="C2366" s="39"/>
      <c r="D2366" s="65"/>
      <c r="E2366" s="65"/>
    </row>
    <row r="2367" spans="1:5" ht="12.75">
      <c r="A2367" s="63"/>
      <c r="B2367" s="64"/>
      <c r="C2367" s="39"/>
      <c r="D2367" s="65"/>
      <c r="E2367" s="65"/>
    </row>
    <row r="2368" spans="1:5" ht="12.75">
      <c r="A2368" s="63"/>
      <c r="B2368" s="64"/>
      <c r="C2368" s="39"/>
      <c r="D2368" s="65"/>
      <c r="E2368" s="65"/>
    </row>
    <row r="2369" spans="1:5" ht="12.75">
      <c r="A2369" s="63"/>
      <c r="B2369" s="64"/>
      <c r="C2369" s="39"/>
      <c r="D2369" s="65"/>
      <c r="E2369" s="65"/>
    </row>
    <row r="2370" spans="1:5" ht="12.75">
      <c r="A2370" s="63"/>
      <c r="B2370" s="64"/>
      <c r="C2370" s="39"/>
      <c r="D2370" s="65"/>
      <c r="E2370" s="65"/>
    </row>
    <row r="2371" spans="1:5" ht="12.75">
      <c r="A2371" s="63"/>
      <c r="B2371" s="64"/>
      <c r="C2371" s="39"/>
      <c r="D2371" s="65"/>
      <c r="E2371" s="65"/>
    </row>
    <row r="2372" spans="1:5" ht="12.75">
      <c r="A2372" s="63"/>
      <c r="B2372" s="64"/>
      <c r="C2372" s="39"/>
      <c r="D2372" s="65"/>
      <c r="E2372" s="65"/>
    </row>
    <row r="2373" spans="1:5" ht="12.75">
      <c r="A2373" s="63"/>
      <c r="B2373" s="64"/>
      <c r="C2373" s="39"/>
      <c r="D2373" s="65"/>
      <c r="E2373" s="65"/>
    </row>
    <row r="2374" spans="1:5" ht="12.75">
      <c r="A2374" s="63"/>
      <c r="B2374" s="64"/>
      <c r="C2374" s="39"/>
      <c r="D2374" s="65"/>
      <c r="E2374" s="65"/>
    </row>
    <row r="2375" spans="1:5" ht="12.75">
      <c r="A2375" s="63"/>
      <c r="B2375" s="64"/>
      <c r="C2375" s="39"/>
      <c r="D2375" s="65"/>
      <c r="E2375" s="65"/>
    </row>
    <row r="2376" spans="1:5" ht="12.75">
      <c r="A2376" s="63"/>
      <c r="B2376" s="64"/>
      <c r="C2376" s="39"/>
      <c r="D2376" s="65"/>
      <c r="E2376" s="65"/>
    </row>
    <row r="2377" spans="1:5" ht="12.75">
      <c r="A2377" s="63"/>
      <c r="B2377" s="64"/>
      <c r="C2377" s="39"/>
      <c r="D2377" s="65"/>
      <c r="E2377" s="65"/>
    </row>
    <row r="2378" spans="1:5" ht="12.75">
      <c r="A2378" s="63"/>
      <c r="B2378" s="64"/>
      <c r="C2378" s="39"/>
      <c r="D2378" s="65"/>
      <c r="E2378" s="65"/>
    </row>
    <row r="2379" spans="1:5" ht="12.75">
      <c r="A2379" s="63"/>
      <c r="B2379" s="64"/>
      <c r="C2379" s="39"/>
      <c r="D2379" s="65"/>
      <c r="E2379" s="65"/>
    </row>
    <row r="2380" spans="1:5" ht="12.75">
      <c r="A2380" s="63"/>
      <c r="B2380" s="64"/>
      <c r="C2380" s="39"/>
      <c r="D2380" s="65"/>
      <c r="E2380" s="65"/>
    </row>
    <row r="2381" spans="1:5" ht="12.75">
      <c r="A2381" s="63"/>
      <c r="B2381" s="64"/>
      <c r="C2381" s="39"/>
      <c r="D2381" s="65"/>
      <c r="E2381" s="65"/>
    </row>
    <row r="2382" spans="1:5" ht="12.75">
      <c r="A2382" s="63"/>
      <c r="B2382" s="64"/>
      <c r="C2382" s="39"/>
      <c r="D2382" s="65"/>
      <c r="E2382" s="65"/>
    </row>
    <row r="2383" spans="1:5" ht="12.75">
      <c r="A2383" s="63"/>
      <c r="B2383" s="64"/>
      <c r="C2383" s="39"/>
      <c r="D2383" s="65"/>
      <c r="E2383" s="65"/>
    </row>
    <row r="2384" spans="1:5" ht="12.75">
      <c r="A2384" s="63"/>
      <c r="B2384" s="64"/>
      <c r="C2384" s="39"/>
      <c r="D2384" s="65"/>
      <c r="E2384" s="65"/>
    </row>
    <row r="2385" spans="1:5" ht="12.75">
      <c r="A2385" s="63"/>
      <c r="B2385" s="64"/>
      <c r="C2385" s="39"/>
      <c r="D2385" s="65"/>
      <c r="E2385" s="65"/>
    </row>
    <row r="2386" spans="1:5" ht="12.75">
      <c r="A2386" s="63"/>
      <c r="B2386" s="64"/>
      <c r="C2386" s="39"/>
      <c r="D2386" s="65"/>
      <c r="E2386" s="65"/>
    </row>
    <row r="2387" spans="1:5" ht="12.75">
      <c r="A2387" s="63"/>
      <c r="B2387" s="64"/>
      <c r="C2387" s="39"/>
      <c r="D2387" s="65"/>
      <c r="E2387" s="65"/>
    </row>
    <row r="2388" spans="1:5" ht="12.75">
      <c r="A2388" s="63"/>
      <c r="B2388" s="64"/>
      <c r="C2388" s="39"/>
      <c r="D2388" s="65"/>
      <c r="E2388" s="65"/>
    </row>
    <row r="2389" spans="1:5" ht="12.75">
      <c r="A2389" s="63"/>
      <c r="B2389" s="64"/>
      <c r="C2389" s="39"/>
      <c r="D2389" s="65"/>
      <c r="E2389" s="65"/>
    </row>
    <row r="2390" spans="1:5" ht="12.75">
      <c r="A2390" s="63"/>
      <c r="B2390" s="64"/>
      <c r="C2390" s="39"/>
      <c r="D2390" s="65"/>
      <c r="E2390" s="65"/>
    </row>
    <row r="2391" spans="1:5" ht="12.75">
      <c r="A2391" s="63"/>
      <c r="B2391" s="64"/>
      <c r="C2391" s="39"/>
      <c r="D2391" s="65"/>
      <c r="E2391" s="65"/>
    </row>
    <row r="2392" spans="1:5" ht="12.75">
      <c r="A2392" s="63"/>
      <c r="B2392" s="64"/>
      <c r="C2392" s="39"/>
      <c r="D2392" s="65"/>
      <c r="E2392" s="65"/>
    </row>
    <row r="2393" spans="1:5" ht="12.75">
      <c r="A2393" s="63"/>
      <c r="B2393" s="64"/>
      <c r="C2393" s="39"/>
      <c r="D2393" s="65"/>
      <c r="E2393" s="65"/>
    </row>
    <row r="2394" spans="1:5" ht="12.75">
      <c r="A2394" s="63"/>
      <c r="B2394" s="64"/>
      <c r="C2394" s="39"/>
      <c r="D2394" s="65"/>
      <c r="E2394" s="65"/>
    </row>
    <row r="2395" spans="1:5" ht="12.75">
      <c r="A2395" s="63"/>
      <c r="B2395" s="64"/>
      <c r="C2395" s="39"/>
      <c r="D2395" s="65"/>
      <c r="E2395" s="65"/>
    </row>
    <row r="2396" spans="1:5" ht="12.75">
      <c r="A2396" s="63"/>
      <c r="B2396" s="64"/>
      <c r="C2396" s="39"/>
      <c r="D2396" s="65"/>
      <c r="E2396" s="65"/>
    </row>
    <row r="2397" spans="1:5" ht="12.75">
      <c r="A2397" s="63"/>
      <c r="B2397" s="64"/>
      <c r="C2397" s="39"/>
      <c r="D2397" s="65"/>
      <c r="E2397" s="65"/>
    </row>
    <row r="2398" spans="1:5" ht="12.75">
      <c r="A2398" s="63"/>
      <c r="B2398" s="64"/>
      <c r="C2398" s="39"/>
      <c r="D2398" s="65"/>
      <c r="E2398" s="65"/>
    </row>
    <row r="2399" spans="1:5" ht="12.75">
      <c r="A2399" s="63"/>
      <c r="B2399" s="64"/>
      <c r="C2399" s="39"/>
      <c r="D2399" s="65"/>
      <c r="E2399" s="65"/>
    </row>
    <row r="2400" spans="1:5" ht="12.75">
      <c r="A2400" s="63"/>
      <c r="B2400" s="64"/>
      <c r="C2400" s="39"/>
      <c r="D2400" s="65"/>
      <c r="E2400" s="65"/>
    </row>
    <row r="2401" spans="1:5" ht="12.75">
      <c r="A2401" s="63"/>
      <c r="B2401" s="64"/>
      <c r="C2401" s="39"/>
      <c r="D2401" s="65"/>
      <c r="E2401" s="65"/>
    </row>
    <row r="2402" spans="1:5" ht="12.75">
      <c r="A2402" s="63"/>
      <c r="B2402" s="64"/>
      <c r="C2402" s="39"/>
      <c r="D2402" s="65"/>
      <c r="E2402" s="65"/>
    </row>
    <row r="2403" spans="1:5" ht="12.75">
      <c r="A2403" s="63"/>
      <c r="B2403" s="64"/>
      <c r="C2403" s="39"/>
      <c r="D2403" s="65"/>
      <c r="E2403" s="65"/>
    </row>
    <row r="2404" spans="1:5" ht="12.75">
      <c r="A2404" s="63"/>
      <c r="B2404" s="64"/>
      <c r="C2404" s="39"/>
      <c r="D2404" s="65"/>
      <c r="E2404" s="65"/>
    </row>
    <row r="2405" spans="1:5" ht="12.75">
      <c r="A2405" s="63"/>
      <c r="B2405" s="64"/>
      <c r="C2405" s="39"/>
      <c r="D2405" s="65"/>
      <c r="E2405" s="65"/>
    </row>
    <row r="2406" spans="1:5" ht="12.75">
      <c r="A2406" s="63"/>
      <c r="B2406" s="64"/>
      <c r="C2406" s="39"/>
      <c r="D2406" s="65"/>
      <c r="E2406" s="65"/>
    </row>
    <row r="2407" spans="1:5" ht="12.75">
      <c r="A2407" s="63"/>
      <c r="B2407" s="64"/>
      <c r="C2407" s="39"/>
      <c r="D2407" s="65"/>
      <c r="E2407" s="65"/>
    </row>
    <row r="2408" spans="1:5" ht="12.75">
      <c r="A2408" s="63"/>
      <c r="B2408" s="64"/>
      <c r="C2408" s="39"/>
      <c r="D2408" s="65"/>
      <c r="E2408" s="65"/>
    </row>
    <row r="2409" spans="1:5" ht="12.75">
      <c r="A2409" s="63"/>
      <c r="B2409" s="64"/>
      <c r="C2409" s="39"/>
      <c r="D2409" s="65"/>
      <c r="E2409" s="65"/>
    </row>
    <row r="2410" spans="1:5" ht="12.75">
      <c r="A2410" s="63"/>
      <c r="B2410" s="64"/>
      <c r="C2410" s="39"/>
      <c r="D2410" s="65"/>
      <c r="E2410" s="65"/>
    </row>
    <row r="2411" spans="1:5" ht="12.75">
      <c r="A2411" s="63"/>
      <c r="B2411" s="64"/>
      <c r="C2411" s="39"/>
      <c r="D2411" s="65"/>
      <c r="E2411" s="65"/>
    </row>
    <row r="2412" spans="1:5" ht="12.75">
      <c r="A2412" s="63"/>
      <c r="B2412" s="64"/>
      <c r="C2412" s="39"/>
      <c r="D2412" s="65"/>
      <c r="E2412" s="65"/>
    </row>
    <row r="2413" spans="1:5" ht="12.75">
      <c r="A2413" s="63"/>
      <c r="B2413" s="64"/>
      <c r="C2413" s="39"/>
      <c r="D2413" s="65"/>
      <c r="E2413" s="65"/>
    </row>
    <row r="2414" spans="1:5" ht="12.75">
      <c r="A2414" s="63"/>
      <c r="B2414" s="64"/>
      <c r="C2414" s="39"/>
      <c r="D2414" s="65"/>
      <c r="E2414" s="65"/>
    </row>
    <row r="2415" spans="1:5" ht="12.75">
      <c r="A2415" s="63"/>
      <c r="B2415" s="64"/>
      <c r="C2415" s="39"/>
      <c r="D2415" s="65"/>
      <c r="E2415" s="65"/>
    </row>
    <row r="2416" spans="1:5" ht="12.75">
      <c r="A2416" s="63"/>
      <c r="B2416" s="64"/>
      <c r="C2416" s="39"/>
      <c r="D2416" s="65"/>
      <c r="E2416" s="65"/>
    </row>
    <row r="2417" spans="1:5" ht="12.75">
      <c r="A2417" s="63"/>
      <c r="B2417" s="64"/>
      <c r="C2417" s="39"/>
      <c r="D2417" s="65"/>
      <c r="E2417" s="65"/>
    </row>
    <row r="2418" spans="1:5" ht="12.75">
      <c r="A2418" s="63"/>
      <c r="B2418" s="64"/>
      <c r="C2418" s="39"/>
      <c r="D2418" s="65"/>
      <c r="E2418" s="65"/>
    </row>
    <row r="2419" spans="1:5" ht="12.75">
      <c r="A2419" s="63"/>
      <c r="B2419" s="64"/>
      <c r="C2419" s="39"/>
      <c r="D2419" s="65"/>
      <c r="E2419" s="65"/>
    </row>
    <row r="2420" spans="1:5" ht="12.75">
      <c r="A2420" s="63"/>
      <c r="B2420" s="64"/>
      <c r="C2420" s="39"/>
      <c r="D2420" s="65"/>
      <c r="E2420" s="65"/>
    </row>
    <row r="2421" spans="1:5" ht="12.75">
      <c r="A2421" s="63"/>
      <c r="B2421" s="64"/>
      <c r="C2421" s="39"/>
      <c r="D2421" s="65"/>
      <c r="E2421" s="65"/>
    </row>
    <row r="2422" spans="1:5" ht="12.75">
      <c r="A2422" s="63"/>
      <c r="B2422" s="64"/>
      <c r="C2422" s="39"/>
      <c r="D2422" s="65"/>
      <c r="E2422" s="65"/>
    </row>
    <row r="2423" spans="1:5" ht="12.75">
      <c r="A2423" s="63"/>
      <c r="B2423" s="64"/>
      <c r="C2423" s="39"/>
      <c r="D2423" s="65"/>
      <c r="E2423" s="65"/>
    </row>
    <row r="2424" spans="1:5" ht="12.75">
      <c r="A2424" s="63"/>
      <c r="B2424" s="64"/>
      <c r="C2424" s="39"/>
      <c r="D2424" s="65"/>
      <c r="E2424" s="65"/>
    </row>
    <row r="2425" spans="1:5" ht="12.75">
      <c r="A2425" s="63"/>
      <c r="B2425" s="64"/>
      <c r="C2425" s="39"/>
      <c r="D2425" s="65"/>
      <c r="E2425" s="65"/>
    </row>
    <row r="2426" spans="1:5" ht="12.75">
      <c r="A2426" s="63"/>
      <c r="B2426" s="64"/>
      <c r="C2426" s="39"/>
      <c r="D2426" s="65"/>
      <c r="E2426" s="65"/>
    </row>
    <row r="2427" spans="1:5" ht="12.75">
      <c r="A2427" s="63"/>
      <c r="B2427" s="64"/>
      <c r="C2427" s="39"/>
      <c r="D2427" s="65"/>
      <c r="E2427" s="65"/>
    </row>
    <row r="2428" spans="1:5" ht="12.75">
      <c r="A2428" s="63"/>
      <c r="B2428" s="64"/>
      <c r="C2428" s="39"/>
      <c r="D2428" s="65"/>
      <c r="E2428" s="65"/>
    </row>
    <row r="2429" spans="1:5" ht="12.75">
      <c r="A2429" s="63"/>
      <c r="B2429" s="64"/>
      <c r="C2429" s="39"/>
      <c r="D2429" s="65"/>
      <c r="E2429" s="65"/>
    </row>
    <row r="2430" spans="1:5" ht="12.75">
      <c r="A2430" s="63"/>
      <c r="B2430" s="64"/>
      <c r="C2430" s="39"/>
      <c r="D2430" s="65"/>
      <c r="E2430" s="65"/>
    </row>
    <row r="2431" spans="1:5" ht="12.75">
      <c r="A2431" s="63"/>
      <c r="B2431" s="64"/>
      <c r="C2431" s="39"/>
      <c r="D2431" s="65"/>
      <c r="E2431" s="65"/>
    </row>
    <row r="2432" spans="1:5" ht="12.75">
      <c r="A2432" s="63"/>
      <c r="B2432" s="64"/>
      <c r="C2432" s="39"/>
      <c r="D2432" s="65"/>
      <c r="E2432" s="65"/>
    </row>
    <row r="2433" spans="1:5" ht="12.75">
      <c r="A2433" s="63"/>
      <c r="B2433" s="64"/>
      <c r="C2433" s="39"/>
      <c r="D2433" s="65"/>
      <c r="E2433" s="65"/>
    </row>
    <row r="2434" spans="1:5" ht="12.75">
      <c r="A2434" s="63"/>
      <c r="B2434" s="64"/>
      <c r="C2434" s="39"/>
      <c r="D2434" s="65"/>
      <c r="E2434" s="65"/>
    </row>
    <row r="2435" spans="1:5" ht="12.75">
      <c r="A2435" s="63"/>
      <c r="B2435" s="64"/>
      <c r="C2435" s="39"/>
      <c r="D2435" s="65"/>
      <c r="E2435" s="65"/>
    </row>
    <row r="2436" spans="1:5" ht="12.75">
      <c r="A2436" s="63"/>
      <c r="B2436" s="64"/>
      <c r="C2436" s="39"/>
      <c r="D2436" s="65"/>
      <c r="E2436" s="65"/>
    </row>
    <row r="2437" spans="1:5" ht="12.75">
      <c r="A2437" s="63"/>
      <c r="B2437" s="64"/>
      <c r="C2437" s="39"/>
      <c r="D2437" s="65"/>
      <c r="E2437" s="65"/>
    </row>
    <row r="2438" spans="1:5" ht="12.75">
      <c r="A2438" s="63"/>
      <c r="B2438" s="64"/>
      <c r="C2438" s="39"/>
      <c r="D2438" s="65"/>
      <c r="E2438" s="65"/>
    </row>
    <row r="2439" spans="1:5" ht="12.75">
      <c r="A2439" s="63"/>
      <c r="B2439" s="64"/>
      <c r="C2439" s="39"/>
      <c r="D2439" s="65"/>
      <c r="E2439" s="65"/>
    </row>
    <row r="2440" spans="1:5" ht="12.75">
      <c r="A2440" s="63"/>
      <c r="B2440" s="64"/>
      <c r="C2440" s="39"/>
      <c r="D2440" s="65"/>
      <c r="E2440" s="65"/>
    </row>
    <row r="2441" spans="1:5" ht="12.75">
      <c r="A2441" s="63"/>
      <c r="B2441" s="64"/>
      <c r="C2441" s="39"/>
      <c r="D2441" s="65"/>
      <c r="E2441" s="65"/>
    </row>
    <row r="2442" spans="1:5" ht="12.75">
      <c r="A2442" s="63"/>
      <c r="B2442" s="64"/>
      <c r="C2442" s="39"/>
      <c r="D2442" s="65"/>
      <c r="E2442" s="65"/>
    </row>
    <row r="2443" spans="1:5" ht="12.75">
      <c r="A2443" s="63"/>
      <c r="B2443" s="64"/>
      <c r="C2443" s="39"/>
      <c r="D2443" s="65"/>
      <c r="E2443" s="65"/>
    </row>
    <row r="2444" spans="1:5" ht="12.75">
      <c r="A2444" s="63"/>
      <c r="B2444" s="64"/>
      <c r="C2444" s="39"/>
      <c r="D2444" s="65"/>
      <c r="E2444" s="65"/>
    </row>
    <row r="2445" spans="1:5" ht="12.75">
      <c r="A2445" s="63"/>
      <c r="B2445" s="64"/>
      <c r="C2445" s="39"/>
      <c r="D2445" s="65"/>
      <c r="E2445" s="65"/>
    </row>
    <row r="2446" spans="1:5" ht="12.75">
      <c r="A2446" s="63"/>
      <c r="B2446" s="64"/>
      <c r="C2446" s="39"/>
      <c r="D2446" s="65"/>
      <c r="E2446" s="65"/>
    </row>
    <row r="2447" spans="1:5" ht="12.75">
      <c r="A2447" s="63"/>
      <c r="B2447" s="64"/>
      <c r="C2447" s="39"/>
      <c r="D2447" s="65"/>
      <c r="E2447" s="65"/>
    </row>
    <row r="2448" spans="1:5" ht="12.75">
      <c r="A2448" s="63"/>
      <c r="B2448" s="64"/>
      <c r="C2448" s="39"/>
      <c r="D2448" s="65"/>
      <c r="E2448" s="65"/>
    </row>
    <row r="2449" spans="1:5" ht="12.75">
      <c r="A2449" s="63"/>
      <c r="B2449" s="64"/>
      <c r="C2449" s="39"/>
      <c r="D2449" s="65"/>
      <c r="E2449" s="65"/>
    </row>
  </sheetData>
  <mergeCells count="1">
    <mergeCell ref="A2:E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FF00"/>
    <outlinePr summaryBelow="0" summaryRight="0"/>
  </sheetPr>
  <dimension ref="A1:I1633"/>
  <sheetViews>
    <sheetView workbookViewId="0">
      <pane ySplit="3" topLeftCell="A1402" activePane="bottomLeft" state="frozen"/>
      <selection pane="bottomLeft" activeCell="D1412" sqref="D1412:D1439"/>
    </sheetView>
  </sheetViews>
  <sheetFormatPr defaultColWidth="12.5703125" defaultRowHeight="15.75" customHeight="1"/>
  <cols>
    <col min="1" max="1" width="5" customWidth="1"/>
    <col min="2" max="2" width="22.7109375" customWidth="1"/>
    <col min="3" max="3" width="17.7109375" customWidth="1"/>
    <col min="4" max="4" width="18.7109375" customWidth="1"/>
    <col min="5" max="5" width="18.28515625" customWidth="1"/>
  </cols>
  <sheetData>
    <row r="1" spans="1:9" ht="57" customHeight="1">
      <c r="A1" s="462" t="s">
        <v>3459</v>
      </c>
      <c r="B1" s="449"/>
      <c r="C1" s="449"/>
      <c r="D1" s="449"/>
      <c r="E1" s="449"/>
    </row>
    <row r="2" spans="1:9" ht="12.75">
      <c r="A2" s="465" t="s">
        <v>15419</v>
      </c>
      <c r="B2" s="461"/>
      <c r="C2" s="461"/>
      <c r="D2" s="461"/>
      <c r="E2" s="461"/>
    </row>
    <row r="3" spans="1:9" ht="25.5">
      <c r="A3" s="249" t="s">
        <v>2</v>
      </c>
      <c r="B3" s="223" t="s">
        <v>817</v>
      </c>
      <c r="C3" s="223" t="s">
        <v>5</v>
      </c>
      <c r="D3" s="249" t="s">
        <v>6</v>
      </c>
      <c r="E3" s="223" t="s">
        <v>8</v>
      </c>
      <c r="F3" s="57"/>
      <c r="G3" s="57"/>
      <c r="H3" s="57"/>
      <c r="I3" s="57"/>
    </row>
    <row r="4" spans="1:9" ht="12.75">
      <c r="A4" s="117">
        <v>1</v>
      </c>
      <c r="B4" s="250" t="s">
        <v>3460</v>
      </c>
      <c r="C4" s="134" t="s">
        <v>10</v>
      </c>
      <c r="D4" s="264">
        <v>26620</v>
      </c>
      <c r="E4" s="134" t="s">
        <v>2414</v>
      </c>
    </row>
    <row r="5" spans="1:9" ht="12.75">
      <c r="A5" s="84">
        <v>2</v>
      </c>
      <c r="B5" s="250" t="s">
        <v>3461</v>
      </c>
      <c r="C5" s="134" t="s">
        <v>1382</v>
      </c>
      <c r="D5" s="264">
        <v>15000</v>
      </c>
      <c r="E5" s="134" t="s">
        <v>2416</v>
      </c>
    </row>
    <row r="6" spans="1:9" ht="12.75">
      <c r="A6" s="84">
        <v>3</v>
      </c>
      <c r="B6" s="250" t="s">
        <v>3462</v>
      </c>
      <c r="C6" s="134" t="s">
        <v>10</v>
      </c>
      <c r="D6" s="264">
        <v>38917</v>
      </c>
      <c r="E6" s="134" t="s">
        <v>2416</v>
      </c>
    </row>
    <row r="7" spans="1:9" ht="12.75">
      <c r="A7" s="84">
        <v>4</v>
      </c>
      <c r="B7" s="250" t="s">
        <v>1815</v>
      </c>
      <c r="C7" s="134" t="s">
        <v>1382</v>
      </c>
      <c r="D7" s="264">
        <v>7200</v>
      </c>
      <c r="E7" s="134" t="s">
        <v>3463</v>
      </c>
    </row>
    <row r="8" spans="1:9" ht="12.75">
      <c r="A8" s="84">
        <v>5</v>
      </c>
      <c r="B8" s="250" t="s">
        <v>1811</v>
      </c>
      <c r="C8" s="134" t="s">
        <v>10</v>
      </c>
      <c r="D8" s="264">
        <v>27000</v>
      </c>
      <c r="E8" s="134" t="s">
        <v>2419</v>
      </c>
    </row>
    <row r="9" spans="1:9" ht="12.75">
      <c r="A9" s="84">
        <v>6</v>
      </c>
      <c r="B9" s="251" t="s">
        <v>3464</v>
      </c>
      <c r="C9" s="134" t="s">
        <v>10</v>
      </c>
      <c r="D9" s="265">
        <v>24190</v>
      </c>
      <c r="E9" s="118" t="s">
        <v>2419</v>
      </c>
    </row>
    <row r="10" spans="1:9" ht="12.75">
      <c r="A10" s="84">
        <v>7</v>
      </c>
      <c r="B10" s="250" t="s">
        <v>3465</v>
      </c>
      <c r="C10" s="134" t="s">
        <v>10</v>
      </c>
      <c r="D10" s="264">
        <v>279550</v>
      </c>
      <c r="E10" s="134" t="s">
        <v>3466</v>
      </c>
    </row>
    <row r="11" spans="1:9" ht="12.75">
      <c r="A11" s="84">
        <v>8</v>
      </c>
      <c r="B11" s="250" t="s">
        <v>3467</v>
      </c>
      <c r="C11" s="134" t="s">
        <v>10</v>
      </c>
      <c r="D11" s="264">
        <v>128000</v>
      </c>
      <c r="E11" s="134" t="s">
        <v>3466</v>
      </c>
    </row>
    <row r="12" spans="1:9" ht="12.75">
      <c r="A12" s="84">
        <v>9</v>
      </c>
      <c r="B12" s="250" t="s">
        <v>3468</v>
      </c>
      <c r="C12" s="134" t="s">
        <v>10</v>
      </c>
      <c r="D12" s="264">
        <v>25000</v>
      </c>
      <c r="E12" s="134" t="s">
        <v>2422</v>
      </c>
    </row>
    <row r="13" spans="1:9" ht="12.75">
      <c r="A13" s="84">
        <v>10</v>
      </c>
      <c r="B13" s="250" t="s">
        <v>3469</v>
      </c>
      <c r="C13" s="134" t="s">
        <v>10</v>
      </c>
      <c r="D13" s="264">
        <v>85070</v>
      </c>
      <c r="E13" s="134" t="s">
        <v>2422</v>
      </c>
    </row>
    <row r="14" spans="1:9" ht="12.75">
      <c r="A14" s="84">
        <v>11</v>
      </c>
      <c r="B14" s="250" t="s">
        <v>3470</v>
      </c>
      <c r="C14" s="134" t="s">
        <v>10</v>
      </c>
      <c r="D14" s="264">
        <v>31500</v>
      </c>
      <c r="E14" s="134" t="s">
        <v>3471</v>
      </c>
    </row>
    <row r="15" spans="1:9" ht="12.75">
      <c r="A15" s="84">
        <v>12</v>
      </c>
      <c r="B15" s="250" t="s">
        <v>3472</v>
      </c>
      <c r="C15" s="134" t="s">
        <v>10</v>
      </c>
      <c r="D15" s="264">
        <v>16200</v>
      </c>
      <c r="E15" s="134" t="s">
        <v>2425</v>
      </c>
    </row>
    <row r="16" spans="1:9" ht="12.75">
      <c r="A16" s="84">
        <v>13</v>
      </c>
      <c r="B16" s="250" t="s">
        <v>3473</v>
      </c>
      <c r="C16" s="134" t="s">
        <v>10</v>
      </c>
      <c r="D16" s="264">
        <v>760000</v>
      </c>
      <c r="E16" s="134" t="s">
        <v>2425</v>
      </c>
    </row>
    <row r="17" spans="1:5" ht="12.75">
      <c r="A17" s="84">
        <v>14</v>
      </c>
      <c r="B17" s="250" t="s">
        <v>3475</v>
      </c>
      <c r="C17" s="134" t="s">
        <v>10</v>
      </c>
      <c r="D17" s="264">
        <v>45617</v>
      </c>
      <c r="E17" s="134" t="s">
        <v>3476</v>
      </c>
    </row>
    <row r="18" spans="1:5" ht="12.75">
      <c r="A18" s="84">
        <v>15</v>
      </c>
      <c r="B18" s="250" t="s">
        <v>3477</v>
      </c>
      <c r="C18" s="134" t="s">
        <v>10</v>
      </c>
      <c r="D18" s="264">
        <v>40000</v>
      </c>
      <c r="E18" s="134" t="s">
        <v>3478</v>
      </c>
    </row>
    <row r="19" spans="1:5" ht="12.75">
      <c r="A19" s="84">
        <v>16</v>
      </c>
      <c r="B19" s="250" t="s">
        <v>3479</v>
      </c>
      <c r="C19" s="134" t="s">
        <v>10</v>
      </c>
      <c r="D19" s="264">
        <v>40000</v>
      </c>
      <c r="E19" s="134" t="s">
        <v>2429</v>
      </c>
    </row>
    <row r="20" spans="1:5" ht="12.75">
      <c r="A20" s="84">
        <v>17</v>
      </c>
      <c r="B20" s="250" t="s">
        <v>3480</v>
      </c>
      <c r="C20" s="134" t="s">
        <v>10</v>
      </c>
      <c r="D20" s="264">
        <v>1263000</v>
      </c>
      <c r="E20" s="134" t="s">
        <v>2429</v>
      </c>
    </row>
    <row r="21" spans="1:5" ht="12.75">
      <c r="A21" s="84">
        <v>18</v>
      </c>
      <c r="B21" s="250" t="s">
        <v>3481</v>
      </c>
      <c r="C21" s="134" t="s">
        <v>10</v>
      </c>
      <c r="D21" s="264">
        <v>31580</v>
      </c>
      <c r="E21" s="134" t="s">
        <v>2430</v>
      </c>
    </row>
    <row r="22" spans="1:5" ht="12.75">
      <c r="A22" s="84">
        <v>19</v>
      </c>
      <c r="B22" s="250" t="s">
        <v>3482</v>
      </c>
      <c r="C22" s="134" t="s">
        <v>10</v>
      </c>
      <c r="D22" s="264">
        <v>26790</v>
      </c>
      <c r="E22" s="134" t="s">
        <v>2430</v>
      </c>
    </row>
    <row r="23" spans="1:5" ht="12.75">
      <c r="A23" s="84">
        <v>20</v>
      </c>
      <c r="B23" s="250" t="s">
        <v>2431</v>
      </c>
      <c r="C23" s="134" t="s">
        <v>10</v>
      </c>
      <c r="D23" s="264">
        <v>66719</v>
      </c>
      <c r="E23" s="134" t="s">
        <v>2432</v>
      </c>
    </row>
    <row r="24" spans="1:5" ht="12.75">
      <c r="A24" s="84">
        <v>21</v>
      </c>
      <c r="B24" s="250" t="s">
        <v>2543</v>
      </c>
      <c r="C24" s="134" t="s">
        <v>10</v>
      </c>
      <c r="D24" s="264">
        <v>133000</v>
      </c>
      <c r="E24" s="134" t="s">
        <v>2434</v>
      </c>
    </row>
    <row r="25" spans="1:5" ht="12.75">
      <c r="A25" s="84">
        <v>22</v>
      </c>
      <c r="B25" s="250" t="s">
        <v>3483</v>
      </c>
      <c r="C25" s="134" t="s">
        <v>1382</v>
      </c>
      <c r="D25" s="264">
        <v>46000</v>
      </c>
      <c r="E25" s="134" t="s">
        <v>2436</v>
      </c>
    </row>
    <row r="26" spans="1:5" ht="12.75">
      <c r="A26" s="84">
        <v>23</v>
      </c>
      <c r="B26" s="250" t="s">
        <v>3484</v>
      </c>
      <c r="C26" s="134" t="s">
        <v>10</v>
      </c>
      <c r="D26" s="264">
        <v>37000</v>
      </c>
      <c r="E26" s="134" t="s">
        <v>2436</v>
      </c>
    </row>
    <row r="27" spans="1:5" ht="12.75">
      <c r="A27" s="84">
        <v>24</v>
      </c>
      <c r="B27" s="250" t="s">
        <v>2843</v>
      </c>
      <c r="C27" s="134" t="s">
        <v>10</v>
      </c>
      <c r="D27" s="264">
        <v>32000</v>
      </c>
      <c r="E27" s="134" t="s">
        <v>2436</v>
      </c>
    </row>
    <row r="28" spans="1:5" ht="12.75">
      <c r="A28" s="84">
        <v>25</v>
      </c>
      <c r="B28" s="250" t="s">
        <v>3485</v>
      </c>
      <c r="C28" s="134" t="s">
        <v>10</v>
      </c>
      <c r="D28" s="264">
        <v>60580.42</v>
      </c>
      <c r="E28" s="134" t="s">
        <v>3486</v>
      </c>
    </row>
    <row r="29" spans="1:5" ht="12.75">
      <c r="A29" s="84">
        <v>26</v>
      </c>
      <c r="B29" s="250" t="s">
        <v>3487</v>
      </c>
      <c r="C29" s="134" t="s">
        <v>1382</v>
      </c>
      <c r="D29" s="264">
        <v>27000</v>
      </c>
      <c r="E29" s="134" t="s">
        <v>2440</v>
      </c>
    </row>
    <row r="30" spans="1:5" ht="12.75">
      <c r="A30" s="84">
        <v>27</v>
      </c>
      <c r="B30" s="250" t="s">
        <v>3488</v>
      </c>
      <c r="C30" s="134" t="s">
        <v>10</v>
      </c>
      <c r="D30" s="264">
        <v>21600</v>
      </c>
      <c r="E30" s="134" t="s">
        <v>1361</v>
      </c>
    </row>
    <row r="31" spans="1:5" ht="12.75">
      <c r="A31" s="84">
        <v>28</v>
      </c>
      <c r="B31" s="250" t="s">
        <v>3128</v>
      </c>
      <c r="C31" s="134" t="s">
        <v>10</v>
      </c>
      <c r="D31" s="264">
        <v>35000</v>
      </c>
      <c r="E31" s="134" t="s">
        <v>1361</v>
      </c>
    </row>
    <row r="32" spans="1:5" ht="12.75">
      <c r="A32" s="84">
        <v>29</v>
      </c>
      <c r="B32" s="251" t="s">
        <v>3489</v>
      </c>
      <c r="C32" s="134" t="s">
        <v>1382</v>
      </c>
      <c r="D32" s="265">
        <v>15000</v>
      </c>
      <c r="E32" s="118" t="s">
        <v>2444</v>
      </c>
    </row>
    <row r="33" spans="1:5" ht="12.75">
      <c r="A33" s="84">
        <v>30</v>
      </c>
      <c r="B33" s="250" t="s">
        <v>134</v>
      </c>
      <c r="C33" s="134" t="s">
        <v>10</v>
      </c>
      <c r="D33" s="264">
        <v>138000</v>
      </c>
      <c r="E33" s="134" t="s">
        <v>3490</v>
      </c>
    </row>
    <row r="34" spans="1:5" ht="12.75">
      <c r="A34" s="84">
        <v>31</v>
      </c>
      <c r="B34" s="250" t="s">
        <v>3491</v>
      </c>
      <c r="C34" s="134" t="s">
        <v>10</v>
      </c>
      <c r="D34" s="264">
        <v>29000</v>
      </c>
      <c r="E34" s="134" t="s">
        <v>2450</v>
      </c>
    </row>
    <row r="35" spans="1:5" ht="12.75">
      <c r="A35" s="84">
        <v>32</v>
      </c>
      <c r="B35" s="250" t="s">
        <v>1954</v>
      </c>
      <c r="C35" s="134" t="s">
        <v>10</v>
      </c>
      <c r="D35" s="264">
        <v>433174</v>
      </c>
      <c r="E35" s="134" t="s">
        <v>3492</v>
      </c>
    </row>
    <row r="36" spans="1:5" ht="12.75">
      <c r="A36" s="84">
        <v>33</v>
      </c>
      <c r="B36" s="251" t="s">
        <v>3493</v>
      </c>
      <c r="C36" s="134" t="s">
        <v>10</v>
      </c>
      <c r="D36" s="265">
        <v>67415</v>
      </c>
      <c r="E36" s="118" t="s">
        <v>2453</v>
      </c>
    </row>
    <row r="37" spans="1:5" ht="12.75">
      <c r="A37" s="84">
        <v>34</v>
      </c>
      <c r="B37" s="251" t="s">
        <v>2695</v>
      </c>
      <c r="C37" s="134" t="s">
        <v>10</v>
      </c>
      <c r="D37" s="265">
        <v>22000</v>
      </c>
      <c r="E37" s="118" t="s">
        <v>3494</v>
      </c>
    </row>
    <row r="38" spans="1:5" ht="12.75">
      <c r="A38" s="84">
        <v>35</v>
      </c>
      <c r="B38" s="250" t="s">
        <v>1589</v>
      </c>
      <c r="C38" s="134" t="s">
        <v>10</v>
      </c>
      <c r="D38" s="264">
        <v>46706</v>
      </c>
      <c r="E38" s="134" t="s">
        <v>3494</v>
      </c>
    </row>
    <row r="39" spans="1:5" ht="12.75">
      <c r="A39" s="84">
        <v>36</v>
      </c>
      <c r="B39" s="251" t="s">
        <v>3495</v>
      </c>
      <c r="C39" s="118" t="s">
        <v>10</v>
      </c>
      <c r="D39" s="265">
        <v>45000</v>
      </c>
      <c r="E39" s="118" t="s">
        <v>3494</v>
      </c>
    </row>
    <row r="40" spans="1:5" ht="12.75">
      <c r="A40" s="84">
        <v>37</v>
      </c>
      <c r="B40" s="250" t="s">
        <v>3496</v>
      </c>
      <c r="C40" s="134" t="s">
        <v>10</v>
      </c>
      <c r="D40" s="264">
        <v>80000</v>
      </c>
      <c r="E40" s="134" t="s">
        <v>3497</v>
      </c>
    </row>
    <row r="41" spans="1:5" ht="12.75">
      <c r="A41" s="84">
        <v>38</v>
      </c>
      <c r="B41" s="250" t="s">
        <v>3498</v>
      </c>
      <c r="C41" s="134" t="s">
        <v>10</v>
      </c>
      <c r="D41" s="264">
        <v>54000</v>
      </c>
      <c r="E41" s="134" t="s">
        <v>2455</v>
      </c>
    </row>
    <row r="42" spans="1:5" ht="12.75">
      <c r="A42" s="84">
        <v>39</v>
      </c>
      <c r="B42" s="250" t="s">
        <v>326</v>
      </c>
      <c r="C42" s="134" t="s">
        <v>10</v>
      </c>
      <c r="D42" s="264">
        <v>600375</v>
      </c>
      <c r="E42" s="118" t="s">
        <v>3499</v>
      </c>
    </row>
    <row r="43" spans="1:5" ht="12.75">
      <c r="A43" s="84">
        <v>40</v>
      </c>
      <c r="B43" s="250" t="s">
        <v>3500</v>
      </c>
      <c r="C43" s="134" t="s">
        <v>10</v>
      </c>
      <c r="D43" s="264">
        <v>20080</v>
      </c>
      <c r="E43" s="134" t="s">
        <v>3501</v>
      </c>
    </row>
    <row r="44" spans="1:5" ht="12.75">
      <c r="A44" s="84">
        <v>41</v>
      </c>
      <c r="B44" s="251" t="s">
        <v>3502</v>
      </c>
      <c r="C44" s="118" t="s">
        <v>10</v>
      </c>
      <c r="D44" s="265">
        <v>12018.33</v>
      </c>
      <c r="E44" s="118" t="s">
        <v>2458</v>
      </c>
    </row>
    <row r="45" spans="1:5" ht="12.75">
      <c r="A45" s="84">
        <v>42</v>
      </c>
      <c r="B45" s="250" t="s">
        <v>3503</v>
      </c>
      <c r="C45" s="134" t="s">
        <v>1382</v>
      </c>
      <c r="D45" s="266">
        <v>32700</v>
      </c>
      <c r="E45" s="134" t="s">
        <v>3504</v>
      </c>
    </row>
    <row r="46" spans="1:5" ht="12.75">
      <c r="A46" s="84">
        <v>43</v>
      </c>
      <c r="B46" s="250" t="s">
        <v>3505</v>
      </c>
      <c r="C46" s="134" t="s">
        <v>10</v>
      </c>
      <c r="D46" s="266">
        <v>64160</v>
      </c>
      <c r="E46" s="134" t="s">
        <v>3504</v>
      </c>
    </row>
    <row r="47" spans="1:5" ht="12.75">
      <c r="A47" s="84">
        <v>44</v>
      </c>
      <c r="B47" s="250" t="s">
        <v>3506</v>
      </c>
      <c r="C47" s="134" t="s">
        <v>10</v>
      </c>
      <c r="D47" s="266">
        <v>147855</v>
      </c>
      <c r="E47" s="134" t="s">
        <v>3504</v>
      </c>
    </row>
    <row r="48" spans="1:5" ht="12.75">
      <c r="A48" s="84">
        <v>45</v>
      </c>
      <c r="B48" s="250" t="s">
        <v>3507</v>
      </c>
      <c r="C48" s="134" t="s">
        <v>10</v>
      </c>
      <c r="D48" s="266">
        <v>37500</v>
      </c>
      <c r="E48" s="134" t="s">
        <v>3508</v>
      </c>
    </row>
    <row r="49" spans="1:5" ht="12.75">
      <c r="A49" s="84">
        <v>46</v>
      </c>
      <c r="B49" s="250" t="s">
        <v>3509</v>
      </c>
      <c r="C49" s="134" t="s">
        <v>10</v>
      </c>
      <c r="D49" s="266">
        <v>86000</v>
      </c>
      <c r="E49" s="134" t="s">
        <v>3510</v>
      </c>
    </row>
    <row r="50" spans="1:5" ht="12.75">
      <c r="A50" s="84">
        <v>47</v>
      </c>
      <c r="B50" s="250" t="s">
        <v>3511</v>
      </c>
      <c r="C50" s="134" t="s">
        <v>10</v>
      </c>
      <c r="D50" s="266">
        <v>11900</v>
      </c>
      <c r="E50" s="134" t="s">
        <v>3510</v>
      </c>
    </row>
    <row r="51" spans="1:5" ht="12.75">
      <c r="A51" s="84">
        <v>48</v>
      </c>
      <c r="B51" s="250" t="s">
        <v>3512</v>
      </c>
      <c r="C51" s="134" t="s">
        <v>10</v>
      </c>
      <c r="D51" s="266">
        <v>60016</v>
      </c>
      <c r="E51" s="134" t="s">
        <v>3510</v>
      </c>
    </row>
    <row r="52" spans="1:5" ht="12.75">
      <c r="A52" s="84">
        <v>49</v>
      </c>
      <c r="B52" s="250" t="s">
        <v>2280</v>
      </c>
      <c r="C52" s="134" t="s">
        <v>10</v>
      </c>
      <c r="D52" s="266">
        <v>97450</v>
      </c>
      <c r="E52" s="134" t="s">
        <v>3513</v>
      </c>
    </row>
    <row r="53" spans="1:5" ht="12.75">
      <c r="A53" s="84">
        <v>50</v>
      </c>
      <c r="B53" s="250" t="s">
        <v>3514</v>
      </c>
      <c r="C53" s="134" t="s">
        <v>10</v>
      </c>
      <c r="D53" s="266">
        <v>72545</v>
      </c>
      <c r="E53" s="134" t="s">
        <v>2462</v>
      </c>
    </row>
    <row r="54" spans="1:5" ht="12.75">
      <c r="A54" s="84">
        <v>51</v>
      </c>
      <c r="B54" s="250" t="s">
        <v>3515</v>
      </c>
      <c r="C54" s="134" t="s">
        <v>10</v>
      </c>
      <c r="D54" s="266">
        <v>36525</v>
      </c>
      <c r="E54" s="134" t="s">
        <v>3516</v>
      </c>
    </row>
    <row r="55" spans="1:5" ht="12.75">
      <c r="A55" s="84">
        <v>52</v>
      </c>
      <c r="B55" s="250" t="s">
        <v>3517</v>
      </c>
      <c r="C55" s="134" t="s">
        <v>10</v>
      </c>
      <c r="D55" s="266">
        <v>154498</v>
      </c>
      <c r="E55" s="134" t="s">
        <v>3516</v>
      </c>
    </row>
    <row r="56" spans="1:5" ht="12.75">
      <c r="A56" s="84">
        <v>53</v>
      </c>
      <c r="B56" s="250" t="s">
        <v>3518</v>
      </c>
      <c r="C56" s="134" t="s">
        <v>1382</v>
      </c>
      <c r="D56" s="266">
        <v>150000</v>
      </c>
      <c r="E56" s="134" t="s">
        <v>3519</v>
      </c>
    </row>
    <row r="57" spans="1:5" ht="12.75">
      <c r="A57" s="84">
        <v>54</v>
      </c>
      <c r="B57" s="250" t="s">
        <v>165</v>
      </c>
      <c r="C57" s="134" t="s">
        <v>10</v>
      </c>
      <c r="D57" s="266">
        <v>99000</v>
      </c>
      <c r="E57" s="134" t="s">
        <v>3519</v>
      </c>
    </row>
    <row r="58" spans="1:5" ht="12.75">
      <c r="A58" s="84">
        <v>55</v>
      </c>
      <c r="B58" s="250" t="s">
        <v>857</v>
      </c>
      <c r="C58" s="134" t="s">
        <v>10</v>
      </c>
      <c r="D58" s="266">
        <v>98000</v>
      </c>
      <c r="E58" s="134" t="s">
        <v>3519</v>
      </c>
    </row>
    <row r="59" spans="1:5" ht="12.75">
      <c r="A59" s="84">
        <v>56</v>
      </c>
      <c r="B59" s="250" t="s">
        <v>3520</v>
      </c>
      <c r="C59" s="134" t="s">
        <v>10</v>
      </c>
      <c r="D59" s="266">
        <v>42300</v>
      </c>
      <c r="E59" s="134" t="s">
        <v>3519</v>
      </c>
    </row>
    <row r="60" spans="1:5" ht="12.75">
      <c r="A60" s="84">
        <v>57</v>
      </c>
      <c r="B60" s="250" t="s">
        <v>3521</v>
      </c>
      <c r="C60" s="134" t="s">
        <v>10</v>
      </c>
      <c r="D60" s="266">
        <v>32415</v>
      </c>
      <c r="E60" s="134" t="s">
        <v>2463</v>
      </c>
    </row>
    <row r="61" spans="1:5" ht="12.75">
      <c r="A61" s="84">
        <v>58</v>
      </c>
      <c r="B61" s="250" t="s">
        <v>3522</v>
      </c>
      <c r="C61" s="134" t="s">
        <v>10</v>
      </c>
      <c r="D61" s="266">
        <v>40500</v>
      </c>
      <c r="E61" s="134" t="s">
        <v>3523</v>
      </c>
    </row>
    <row r="62" spans="1:5" ht="12.75">
      <c r="A62" s="84">
        <v>59</v>
      </c>
      <c r="B62" s="250" t="s">
        <v>3524</v>
      </c>
      <c r="C62" s="134" t="s">
        <v>10</v>
      </c>
      <c r="D62" s="266">
        <v>62190</v>
      </c>
      <c r="E62" s="134" t="s">
        <v>3523</v>
      </c>
    </row>
    <row r="63" spans="1:5" ht="12.75">
      <c r="A63" s="84">
        <v>60</v>
      </c>
      <c r="B63" s="250" t="s">
        <v>3524</v>
      </c>
      <c r="C63" s="134" t="s">
        <v>10</v>
      </c>
      <c r="D63" s="266">
        <v>151997</v>
      </c>
      <c r="E63" s="134" t="s">
        <v>3523</v>
      </c>
    </row>
    <row r="64" spans="1:5" ht="12.75">
      <c r="A64" s="84">
        <v>61</v>
      </c>
      <c r="B64" s="250" t="s">
        <v>3525</v>
      </c>
      <c r="C64" s="134" t="s">
        <v>1382</v>
      </c>
      <c r="D64" s="266">
        <v>4895</v>
      </c>
      <c r="E64" s="134" t="s">
        <v>2465</v>
      </c>
    </row>
    <row r="65" spans="1:5" ht="12.75">
      <c r="A65" s="84">
        <v>62</v>
      </c>
      <c r="B65" s="250" t="s">
        <v>3526</v>
      </c>
      <c r="C65" s="134" t="s">
        <v>10</v>
      </c>
      <c r="D65" s="266">
        <v>15800</v>
      </c>
      <c r="E65" s="134" t="s">
        <v>2467</v>
      </c>
    </row>
    <row r="66" spans="1:5" ht="12.75">
      <c r="A66" s="84">
        <v>63</v>
      </c>
      <c r="B66" s="250" t="s">
        <v>1755</v>
      </c>
      <c r="C66" s="134" t="s">
        <v>10</v>
      </c>
      <c r="D66" s="266">
        <v>29644</v>
      </c>
      <c r="E66" s="134" t="s">
        <v>3527</v>
      </c>
    </row>
    <row r="67" spans="1:5" ht="12.75">
      <c r="A67" s="84">
        <v>64</v>
      </c>
      <c r="B67" s="250" t="s">
        <v>3528</v>
      </c>
      <c r="C67" s="134" t="s">
        <v>10</v>
      </c>
      <c r="D67" s="266">
        <v>25000</v>
      </c>
      <c r="E67" s="134" t="s">
        <v>2468</v>
      </c>
    </row>
    <row r="68" spans="1:5" ht="12.75">
      <c r="A68" s="84">
        <v>65</v>
      </c>
      <c r="B68" s="250" t="s">
        <v>3529</v>
      </c>
      <c r="C68" s="134" t="s">
        <v>10</v>
      </c>
      <c r="D68" s="266">
        <v>126560</v>
      </c>
      <c r="E68" s="134" t="s">
        <v>3530</v>
      </c>
    </row>
    <row r="69" spans="1:5" ht="12.75">
      <c r="A69" s="84">
        <v>66</v>
      </c>
      <c r="B69" s="250" t="s">
        <v>3531</v>
      </c>
      <c r="C69" s="134" t="s">
        <v>1382</v>
      </c>
      <c r="D69" s="266">
        <v>150000</v>
      </c>
      <c r="E69" s="134" t="s">
        <v>2473</v>
      </c>
    </row>
    <row r="70" spans="1:5" ht="12.75">
      <c r="A70" s="84">
        <v>67</v>
      </c>
      <c r="B70" s="250" t="s">
        <v>3532</v>
      </c>
      <c r="C70" s="134" t="s">
        <v>10</v>
      </c>
      <c r="D70" s="266">
        <v>24300</v>
      </c>
      <c r="E70" s="134" t="s">
        <v>3533</v>
      </c>
    </row>
    <row r="71" spans="1:5" ht="12.75">
      <c r="A71" s="84">
        <v>68</v>
      </c>
      <c r="B71" s="250" t="s">
        <v>3534</v>
      </c>
      <c r="C71" s="134" t="s">
        <v>10</v>
      </c>
      <c r="D71" s="266">
        <v>40816.01</v>
      </c>
      <c r="E71" s="134" t="s">
        <v>2476</v>
      </c>
    </row>
    <row r="72" spans="1:5" ht="12.75">
      <c r="A72" s="84">
        <v>69</v>
      </c>
      <c r="B72" s="250" t="s">
        <v>1830</v>
      </c>
      <c r="C72" s="134" t="s">
        <v>10</v>
      </c>
      <c r="D72" s="266">
        <v>114774</v>
      </c>
      <c r="E72" s="134" t="s">
        <v>3535</v>
      </c>
    </row>
    <row r="73" spans="1:5" ht="12.75">
      <c r="A73" s="84">
        <v>70</v>
      </c>
      <c r="B73" s="250" t="s">
        <v>3536</v>
      </c>
      <c r="C73" s="134" t="s">
        <v>10</v>
      </c>
      <c r="D73" s="266">
        <v>360000</v>
      </c>
      <c r="E73" s="134" t="s">
        <v>3537</v>
      </c>
    </row>
    <row r="74" spans="1:5" ht="12.75">
      <c r="A74" s="84">
        <v>71</v>
      </c>
      <c r="B74" s="250" t="s">
        <v>3538</v>
      </c>
      <c r="C74" s="134" t="s">
        <v>10</v>
      </c>
      <c r="D74" s="266">
        <v>35090</v>
      </c>
      <c r="E74" s="134" t="s">
        <v>3539</v>
      </c>
    </row>
    <row r="75" spans="1:5" ht="12.75">
      <c r="A75" s="84">
        <v>72</v>
      </c>
      <c r="B75" s="250" t="s">
        <v>3540</v>
      </c>
      <c r="C75" s="134" t="s">
        <v>10</v>
      </c>
      <c r="D75" s="266">
        <v>48335</v>
      </c>
      <c r="E75" s="134" t="s">
        <v>3541</v>
      </c>
    </row>
    <row r="76" spans="1:5" ht="12.75">
      <c r="A76" s="84">
        <v>73</v>
      </c>
      <c r="B76" s="250" t="s">
        <v>3542</v>
      </c>
      <c r="C76" s="134" t="s">
        <v>10</v>
      </c>
      <c r="D76" s="266">
        <v>25000</v>
      </c>
      <c r="E76" s="134" t="s">
        <v>3543</v>
      </c>
    </row>
    <row r="77" spans="1:5" ht="12.75">
      <c r="A77" s="84">
        <v>74</v>
      </c>
      <c r="B77" s="250" t="s">
        <v>3544</v>
      </c>
      <c r="C77" s="134" t="s">
        <v>10</v>
      </c>
      <c r="D77" s="266">
        <v>105000</v>
      </c>
      <c r="E77" s="134" t="s">
        <v>3545</v>
      </c>
    </row>
    <row r="78" spans="1:5" ht="12.75">
      <c r="A78" s="84">
        <v>75</v>
      </c>
      <c r="B78" s="250" t="s">
        <v>1585</v>
      </c>
      <c r="C78" s="134" t="s">
        <v>10</v>
      </c>
      <c r="D78" s="266">
        <v>7000</v>
      </c>
      <c r="E78" s="134" t="s">
        <v>3546</v>
      </c>
    </row>
    <row r="79" spans="1:5" ht="12.75">
      <c r="A79" s="84">
        <v>76</v>
      </c>
      <c r="B79" s="250" t="s">
        <v>3547</v>
      </c>
      <c r="C79" s="134" t="s">
        <v>10</v>
      </c>
      <c r="D79" s="266">
        <v>36000</v>
      </c>
      <c r="E79" s="134" t="s">
        <v>1364</v>
      </c>
    </row>
    <row r="80" spans="1:5" ht="12.75">
      <c r="A80" s="84">
        <v>77</v>
      </c>
      <c r="B80" s="250" t="s">
        <v>3548</v>
      </c>
      <c r="C80" s="134" t="s">
        <v>10</v>
      </c>
      <c r="D80" s="266">
        <v>15000</v>
      </c>
      <c r="E80" s="134" t="s">
        <v>2479</v>
      </c>
    </row>
    <row r="81" spans="1:5" ht="12.75">
      <c r="A81" s="84">
        <v>78</v>
      </c>
      <c r="B81" s="250" t="s">
        <v>3549</v>
      </c>
      <c r="C81" s="134" t="s">
        <v>10</v>
      </c>
      <c r="D81" s="266">
        <v>49590.78</v>
      </c>
      <c r="E81" s="134" t="s">
        <v>3550</v>
      </c>
    </row>
    <row r="82" spans="1:5" ht="12.75">
      <c r="A82" s="84">
        <v>79</v>
      </c>
      <c r="B82" s="250" t="s">
        <v>3551</v>
      </c>
      <c r="C82" s="134" t="s">
        <v>10</v>
      </c>
      <c r="D82" s="266">
        <v>26865</v>
      </c>
      <c r="E82" s="134" t="s">
        <v>2482</v>
      </c>
    </row>
    <row r="83" spans="1:5" ht="12.75">
      <c r="A83" s="84">
        <v>80</v>
      </c>
      <c r="B83" s="250" t="s">
        <v>3552</v>
      </c>
      <c r="C83" s="134" t="s">
        <v>10</v>
      </c>
      <c r="D83" s="266">
        <v>135000</v>
      </c>
      <c r="E83" s="134" t="s">
        <v>2482</v>
      </c>
    </row>
    <row r="84" spans="1:5" ht="12.75">
      <c r="A84" s="84">
        <v>81</v>
      </c>
      <c r="B84" s="250" t="s">
        <v>3553</v>
      </c>
      <c r="C84" s="134" t="s">
        <v>10</v>
      </c>
      <c r="D84" s="266">
        <v>34218</v>
      </c>
      <c r="E84" s="134" t="s">
        <v>2484</v>
      </c>
    </row>
    <row r="85" spans="1:5" ht="12.75">
      <c r="A85" s="84">
        <v>82</v>
      </c>
      <c r="B85" s="250" t="s">
        <v>3554</v>
      </c>
      <c r="C85" s="134" t="s">
        <v>10</v>
      </c>
      <c r="D85" s="266">
        <v>74790.84</v>
      </c>
      <c r="E85" s="134" t="s">
        <v>2484</v>
      </c>
    </row>
    <row r="86" spans="1:5" ht="12.75">
      <c r="A86" s="84">
        <v>83</v>
      </c>
      <c r="B86" s="250" t="s">
        <v>3555</v>
      </c>
      <c r="C86" s="134" t="s">
        <v>10</v>
      </c>
      <c r="D86" s="266">
        <v>99000</v>
      </c>
      <c r="E86" s="134" t="s">
        <v>1367</v>
      </c>
    </row>
    <row r="87" spans="1:5" ht="12.75">
      <c r="A87" s="84">
        <v>84</v>
      </c>
      <c r="B87" s="250" t="s">
        <v>2627</v>
      </c>
      <c r="C87" s="134" t="s">
        <v>10</v>
      </c>
      <c r="D87" s="266">
        <v>32400</v>
      </c>
      <c r="E87" s="134" t="s">
        <v>1367</v>
      </c>
    </row>
    <row r="88" spans="1:5" ht="12.75">
      <c r="A88" s="84">
        <v>85</v>
      </c>
      <c r="B88" s="250" t="s">
        <v>3556</v>
      </c>
      <c r="C88" s="134" t="s">
        <v>10</v>
      </c>
      <c r="D88" s="266">
        <v>44770</v>
      </c>
      <c r="E88" s="134" t="s">
        <v>3557</v>
      </c>
    </row>
    <row r="89" spans="1:5" ht="12.75">
      <c r="A89" s="84">
        <v>86</v>
      </c>
      <c r="B89" s="250" t="s">
        <v>3558</v>
      </c>
      <c r="C89" s="134" t="s">
        <v>10</v>
      </c>
      <c r="D89" s="266">
        <v>76500</v>
      </c>
      <c r="E89" s="134" t="s">
        <v>3557</v>
      </c>
    </row>
    <row r="90" spans="1:5" ht="12.75">
      <c r="A90" s="84">
        <v>87</v>
      </c>
      <c r="B90" s="250" t="s">
        <v>3559</v>
      </c>
      <c r="C90" s="134" t="s">
        <v>10</v>
      </c>
      <c r="D90" s="266">
        <v>152230</v>
      </c>
      <c r="E90" s="134" t="s">
        <v>3557</v>
      </c>
    </row>
    <row r="91" spans="1:5" ht="12.75">
      <c r="A91" s="84">
        <v>88</v>
      </c>
      <c r="B91" s="250" t="s">
        <v>3560</v>
      </c>
      <c r="C91" s="134" t="s">
        <v>10</v>
      </c>
      <c r="D91" s="266">
        <v>20000</v>
      </c>
      <c r="E91" s="134" t="s">
        <v>2488</v>
      </c>
    </row>
    <row r="92" spans="1:5" ht="12.75">
      <c r="A92" s="84">
        <v>89</v>
      </c>
      <c r="B92" s="250" t="s">
        <v>2557</v>
      </c>
      <c r="C92" s="134" t="s">
        <v>10</v>
      </c>
      <c r="D92" s="266">
        <v>34485</v>
      </c>
      <c r="E92" s="134" t="s">
        <v>3561</v>
      </c>
    </row>
    <row r="93" spans="1:5" ht="12.75">
      <c r="A93" s="84">
        <v>90</v>
      </c>
      <c r="B93" s="250" t="s">
        <v>3562</v>
      </c>
      <c r="C93" s="134" t="s">
        <v>10</v>
      </c>
      <c r="D93" s="266">
        <v>55000</v>
      </c>
      <c r="E93" s="134" t="s">
        <v>2491</v>
      </c>
    </row>
    <row r="94" spans="1:5" ht="12.75">
      <c r="A94" s="84">
        <v>91</v>
      </c>
      <c r="B94" s="250" t="s">
        <v>2925</v>
      </c>
      <c r="C94" s="134" t="s">
        <v>10</v>
      </c>
      <c r="D94" s="266">
        <v>18378</v>
      </c>
      <c r="E94" s="134" t="s">
        <v>3563</v>
      </c>
    </row>
    <row r="95" spans="1:5" ht="12.75">
      <c r="A95" s="84">
        <v>92</v>
      </c>
      <c r="B95" s="250" t="s">
        <v>2083</v>
      </c>
      <c r="C95" s="134" t="s">
        <v>1382</v>
      </c>
      <c r="D95" s="266">
        <v>34606</v>
      </c>
      <c r="E95" s="134" t="s">
        <v>2493</v>
      </c>
    </row>
    <row r="96" spans="1:5" ht="12.75">
      <c r="A96" s="84">
        <v>93</v>
      </c>
      <c r="B96" s="250" t="s">
        <v>3564</v>
      </c>
      <c r="C96" s="134" t="s">
        <v>10</v>
      </c>
      <c r="D96" s="266">
        <v>257825</v>
      </c>
      <c r="E96" s="134" t="s">
        <v>3565</v>
      </c>
    </row>
    <row r="97" spans="1:5" ht="12.75">
      <c r="A97" s="84">
        <v>94</v>
      </c>
      <c r="B97" s="250" t="s">
        <v>539</v>
      </c>
      <c r="C97" s="134" t="s">
        <v>10</v>
      </c>
      <c r="D97" s="266">
        <v>117000</v>
      </c>
      <c r="E97" s="134" t="s">
        <v>3566</v>
      </c>
    </row>
    <row r="98" spans="1:5" ht="12.75">
      <c r="A98" s="84">
        <v>95</v>
      </c>
      <c r="B98" s="250" t="s">
        <v>3567</v>
      </c>
      <c r="C98" s="134" t="s">
        <v>10</v>
      </c>
      <c r="D98" s="266">
        <v>95000</v>
      </c>
      <c r="E98" s="134" t="s">
        <v>3568</v>
      </c>
    </row>
    <row r="99" spans="1:5" ht="12.75">
      <c r="A99" s="84">
        <v>96</v>
      </c>
      <c r="B99" s="250" t="s">
        <v>3569</v>
      </c>
      <c r="C99" s="134" t="s">
        <v>1382</v>
      </c>
      <c r="D99" s="266">
        <v>100000</v>
      </c>
      <c r="E99" s="134" t="s">
        <v>3570</v>
      </c>
    </row>
    <row r="100" spans="1:5" ht="12.75">
      <c r="A100" s="84">
        <v>97</v>
      </c>
      <c r="B100" s="250" t="s">
        <v>1843</v>
      </c>
      <c r="C100" s="134" t="s">
        <v>10</v>
      </c>
      <c r="D100" s="266">
        <v>15000</v>
      </c>
      <c r="E100" s="134" t="s">
        <v>2495</v>
      </c>
    </row>
    <row r="101" spans="1:5" ht="12.75">
      <c r="A101" s="84">
        <v>98</v>
      </c>
      <c r="B101" s="250" t="s">
        <v>3571</v>
      </c>
      <c r="C101" s="134" t="s">
        <v>10</v>
      </c>
      <c r="D101" s="266">
        <v>38250</v>
      </c>
      <c r="E101" s="134" t="s">
        <v>3572</v>
      </c>
    </row>
    <row r="102" spans="1:5" ht="12.75">
      <c r="A102" s="84">
        <v>99</v>
      </c>
      <c r="B102" s="250" t="s">
        <v>839</v>
      </c>
      <c r="C102" s="134" t="s">
        <v>10</v>
      </c>
      <c r="D102" s="266">
        <v>66600</v>
      </c>
      <c r="E102" s="134" t="s">
        <v>2499</v>
      </c>
    </row>
    <row r="103" spans="1:5" ht="12.75">
      <c r="A103" s="84">
        <v>100</v>
      </c>
      <c r="B103" s="250" t="s">
        <v>3573</v>
      </c>
      <c r="C103" s="134" t="s">
        <v>10</v>
      </c>
      <c r="D103" s="266">
        <v>82800</v>
      </c>
      <c r="E103" s="134" t="s">
        <v>2501</v>
      </c>
    </row>
    <row r="104" spans="1:5" ht="12.75">
      <c r="A104" s="84">
        <v>101</v>
      </c>
      <c r="B104" s="250" t="s">
        <v>1724</v>
      </c>
      <c r="C104" s="134" t="s">
        <v>10</v>
      </c>
      <c r="D104" s="266">
        <v>124870</v>
      </c>
      <c r="E104" s="134" t="s">
        <v>3574</v>
      </c>
    </row>
    <row r="105" spans="1:5" ht="12.75">
      <c r="A105" s="84">
        <v>102</v>
      </c>
      <c r="B105" s="250" t="s">
        <v>3575</v>
      </c>
      <c r="C105" s="134" t="s">
        <v>1382</v>
      </c>
      <c r="D105" s="266">
        <v>130000</v>
      </c>
      <c r="E105" s="134" t="s">
        <v>2503</v>
      </c>
    </row>
    <row r="106" spans="1:5" ht="12.75">
      <c r="A106" s="84">
        <v>103</v>
      </c>
      <c r="B106" s="250" t="s">
        <v>3576</v>
      </c>
      <c r="C106" s="134" t="s">
        <v>10</v>
      </c>
      <c r="D106" s="266">
        <v>32400</v>
      </c>
      <c r="E106" s="134" t="s">
        <v>3577</v>
      </c>
    </row>
    <row r="107" spans="1:5" ht="12.75">
      <c r="A107" s="84">
        <v>104</v>
      </c>
      <c r="B107" s="250" t="s">
        <v>3578</v>
      </c>
      <c r="C107" s="134" t="s">
        <v>10</v>
      </c>
      <c r="D107" s="266">
        <v>43000</v>
      </c>
      <c r="E107" s="134" t="s">
        <v>3577</v>
      </c>
    </row>
    <row r="108" spans="1:5" ht="12.75">
      <c r="A108" s="84">
        <v>105</v>
      </c>
      <c r="B108" s="250" t="s">
        <v>3579</v>
      </c>
      <c r="C108" s="134" t="s">
        <v>1382</v>
      </c>
      <c r="D108" s="266">
        <v>154000</v>
      </c>
      <c r="E108" s="134" t="s">
        <v>2509</v>
      </c>
    </row>
    <row r="109" spans="1:5" ht="12.75">
      <c r="A109" s="84">
        <v>106</v>
      </c>
      <c r="B109" s="250" t="s">
        <v>920</v>
      </c>
      <c r="C109" s="134" t="s">
        <v>10</v>
      </c>
      <c r="D109" s="266">
        <v>42280</v>
      </c>
      <c r="E109" s="134" t="s">
        <v>2509</v>
      </c>
    </row>
    <row r="110" spans="1:5" ht="12.75">
      <c r="A110" s="84">
        <v>107</v>
      </c>
      <c r="B110" s="250" t="s">
        <v>3580</v>
      </c>
      <c r="C110" s="134" t="s">
        <v>10</v>
      </c>
      <c r="D110" s="266">
        <v>39700.1</v>
      </c>
      <c r="E110" s="134" t="s">
        <v>3581</v>
      </c>
    </row>
    <row r="111" spans="1:5" ht="12.75">
      <c r="A111" s="84">
        <v>108</v>
      </c>
      <c r="B111" s="250" t="s">
        <v>1823</v>
      </c>
      <c r="C111" s="134" t="s">
        <v>10</v>
      </c>
      <c r="D111" s="266">
        <v>56870</v>
      </c>
      <c r="E111" s="134" t="s">
        <v>3582</v>
      </c>
    </row>
    <row r="112" spans="1:5" ht="12.75">
      <c r="A112" s="84">
        <v>109</v>
      </c>
      <c r="B112" s="250" t="s">
        <v>3583</v>
      </c>
      <c r="C112" s="134" t="s">
        <v>10</v>
      </c>
      <c r="D112" s="266">
        <v>38880</v>
      </c>
      <c r="E112" s="134" t="s">
        <v>3582</v>
      </c>
    </row>
    <row r="113" spans="1:5" ht="12.75">
      <c r="A113" s="84">
        <v>110</v>
      </c>
      <c r="B113" s="250" t="s">
        <v>3584</v>
      </c>
      <c r="C113" s="134" t="s">
        <v>10</v>
      </c>
      <c r="D113" s="266">
        <v>217625.76</v>
      </c>
      <c r="E113" s="134" t="s">
        <v>3585</v>
      </c>
    </row>
    <row r="114" spans="1:5" ht="12.75">
      <c r="A114" s="84">
        <v>111</v>
      </c>
      <c r="B114" s="250" t="s">
        <v>3584</v>
      </c>
      <c r="C114" s="134" t="s">
        <v>10</v>
      </c>
      <c r="D114" s="266">
        <v>200417.24</v>
      </c>
      <c r="E114" s="134" t="s">
        <v>3585</v>
      </c>
    </row>
    <row r="115" spans="1:5" ht="12.75">
      <c r="A115" s="84">
        <v>112</v>
      </c>
      <c r="B115" s="250" t="s">
        <v>532</v>
      </c>
      <c r="C115" s="134" t="s">
        <v>1382</v>
      </c>
      <c r="D115" s="266">
        <v>200000</v>
      </c>
      <c r="E115" s="134" t="s">
        <v>2512</v>
      </c>
    </row>
    <row r="116" spans="1:5" ht="12.75">
      <c r="A116" s="84">
        <v>113</v>
      </c>
      <c r="B116" s="250" t="s">
        <v>1530</v>
      </c>
      <c r="C116" s="134" t="s">
        <v>10</v>
      </c>
      <c r="D116" s="266">
        <v>50000</v>
      </c>
      <c r="E116" s="134" t="s">
        <v>2512</v>
      </c>
    </row>
    <row r="117" spans="1:5" ht="12.75">
      <c r="A117" s="84">
        <v>114</v>
      </c>
      <c r="B117" s="250" t="s">
        <v>532</v>
      </c>
      <c r="C117" s="134" t="s">
        <v>10</v>
      </c>
      <c r="D117" s="266">
        <v>57000</v>
      </c>
      <c r="E117" s="134" t="s">
        <v>2512</v>
      </c>
    </row>
    <row r="118" spans="1:5" ht="12.75">
      <c r="A118" s="84">
        <v>115</v>
      </c>
      <c r="B118" s="250" t="s">
        <v>172</v>
      </c>
      <c r="C118" s="134" t="s">
        <v>10</v>
      </c>
      <c r="D118" s="266">
        <v>47610</v>
      </c>
      <c r="E118" s="134" t="s">
        <v>2512</v>
      </c>
    </row>
    <row r="119" spans="1:5" ht="12.75">
      <c r="A119" s="84">
        <v>116</v>
      </c>
      <c r="B119" s="250" t="s">
        <v>3586</v>
      </c>
      <c r="C119" s="134" t="s">
        <v>10</v>
      </c>
      <c r="D119" s="266">
        <v>90060</v>
      </c>
      <c r="E119" s="134" t="s">
        <v>3587</v>
      </c>
    </row>
    <row r="120" spans="1:5" ht="12.75">
      <c r="A120" s="84">
        <v>117</v>
      </c>
      <c r="B120" s="250" t="s">
        <v>3588</v>
      </c>
      <c r="C120" s="134" t="s">
        <v>10</v>
      </c>
      <c r="D120" s="266">
        <v>23740</v>
      </c>
      <c r="E120" s="134" t="s">
        <v>3589</v>
      </c>
    </row>
    <row r="121" spans="1:5" ht="12.75">
      <c r="A121" s="84">
        <v>118</v>
      </c>
      <c r="B121" s="250" t="s">
        <v>1559</v>
      </c>
      <c r="C121" s="134" t="s">
        <v>1382</v>
      </c>
      <c r="D121" s="266">
        <v>21780</v>
      </c>
      <c r="E121" s="134" t="s">
        <v>3590</v>
      </c>
    </row>
    <row r="122" spans="1:5" ht="12.75">
      <c r="A122" s="84">
        <v>119</v>
      </c>
      <c r="B122" s="250" t="s">
        <v>1559</v>
      </c>
      <c r="C122" s="134" t="s">
        <v>10</v>
      </c>
      <c r="D122" s="266">
        <v>4380</v>
      </c>
      <c r="E122" s="134" t="s">
        <v>3590</v>
      </c>
    </row>
    <row r="123" spans="1:5" ht="12.75">
      <c r="A123" s="84">
        <v>120</v>
      </c>
      <c r="B123" s="250" t="s">
        <v>1718</v>
      </c>
      <c r="C123" s="134" t="s">
        <v>10</v>
      </c>
      <c r="D123" s="266">
        <v>52789</v>
      </c>
      <c r="E123" s="134" t="s">
        <v>3591</v>
      </c>
    </row>
    <row r="124" spans="1:5" ht="12.75">
      <c r="A124" s="84">
        <v>121</v>
      </c>
      <c r="B124" s="250" t="s">
        <v>3583</v>
      </c>
      <c r="C124" s="134" t="s">
        <v>10</v>
      </c>
      <c r="D124" s="266">
        <v>10590</v>
      </c>
      <c r="E124" s="134" t="s">
        <v>3592</v>
      </c>
    </row>
    <row r="125" spans="1:5" ht="12.75">
      <c r="A125" s="84">
        <v>122</v>
      </c>
      <c r="B125" s="250" t="s">
        <v>3593</v>
      </c>
      <c r="C125" s="134" t="s">
        <v>10</v>
      </c>
      <c r="D125" s="266">
        <v>290000</v>
      </c>
      <c r="E125" s="134" t="s">
        <v>3594</v>
      </c>
    </row>
    <row r="126" spans="1:5" ht="12.75">
      <c r="A126" s="84">
        <v>123</v>
      </c>
      <c r="B126" s="250" t="s">
        <v>3385</v>
      </c>
      <c r="C126" s="134" t="s">
        <v>10</v>
      </c>
      <c r="D126" s="266">
        <v>40000</v>
      </c>
      <c r="E126" s="134" t="s">
        <v>3595</v>
      </c>
    </row>
    <row r="127" spans="1:5" ht="12.75">
      <c r="A127" s="84">
        <v>124</v>
      </c>
      <c r="B127" s="250" t="s">
        <v>3596</v>
      </c>
      <c r="C127" s="134" t="s">
        <v>10</v>
      </c>
      <c r="D127" s="266">
        <v>292898</v>
      </c>
      <c r="E127" s="134" t="s">
        <v>3595</v>
      </c>
    </row>
    <row r="128" spans="1:5" ht="12.75">
      <c r="A128" s="84">
        <v>125</v>
      </c>
      <c r="B128" s="250" t="s">
        <v>3597</v>
      </c>
      <c r="C128" s="134" t="s">
        <v>1382</v>
      </c>
      <c r="D128" s="266">
        <v>80000</v>
      </c>
      <c r="E128" s="134" t="s">
        <v>3598</v>
      </c>
    </row>
    <row r="129" spans="1:5" ht="12.75">
      <c r="A129" s="84">
        <v>126</v>
      </c>
      <c r="B129" s="250" t="s">
        <v>3599</v>
      </c>
      <c r="C129" s="134" t="s">
        <v>10</v>
      </c>
      <c r="D129" s="266">
        <v>129000</v>
      </c>
      <c r="E129" s="134" t="s">
        <v>3598</v>
      </c>
    </row>
    <row r="130" spans="1:5" ht="12.75">
      <c r="A130" s="84">
        <v>127</v>
      </c>
      <c r="B130" s="250" t="s">
        <v>3600</v>
      </c>
      <c r="C130" s="134" t="s">
        <v>10</v>
      </c>
      <c r="D130" s="266">
        <v>162000</v>
      </c>
      <c r="E130" s="134" t="s">
        <v>3598</v>
      </c>
    </row>
    <row r="131" spans="1:5" ht="12.75">
      <c r="A131" s="84">
        <v>128</v>
      </c>
      <c r="B131" s="250" t="s">
        <v>3601</v>
      </c>
      <c r="C131" s="134" t="s">
        <v>10</v>
      </c>
      <c r="D131" s="266">
        <v>1000000</v>
      </c>
      <c r="E131" s="134" t="s">
        <v>3602</v>
      </c>
    </row>
    <row r="132" spans="1:5" ht="12.75">
      <c r="A132" s="84">
        <v>129</v>
      </c>
      <c r="B132" s="250" t="s">
        <v>3603</v>
      </c>
      <c r="C132" s="134" t="s">
        <v>10</v>
      </c>
      <c r="D132" s="266">
        <v>214387</v>
      </c>
      <c r="E132" s="134" t="s">
        <v>3602</v>
      </c>
    </row>
    <row r="133" spans="1:5" ht="12.75">
      <c r="A133" s="84">
        <v>130</v>
      </c>
      <c r="B133" s="251" t="s">
        <v>3604</v>
      </c>
      <c r="C133" s="118" t="s">
        <v>10</v>
      </c>
      <c r="D133" s="266">
        <v>18700</v>
      </c>
      <c r="E133" s="118" t="s">
        <v>2517</v>
      </c>
    </row>
    <row r="134" spans="1:5" ht="12.75">
      <c r="A134" s="84">
        <v>131</v>
      </c>
      <c r="B134" s="251" t="s">
        <v>3605</v>
      </c>
      <c r="C134" s="118" t="s">
        <v>10</v>
      </c>
      <c r="D134" s="266">
        <v>98000</v>
      </c>
      <c r="E134" s="118" t="s">
        <v>3606</v>
      </c>
    </row>
    <row r="135" spans="1:5" ht="12.75">
      <c r="A135" s="84">
        <v>132</v>
      </c>
      <c r="B135" s="251" t="s">
        <v>3607</v>
      </c>
      <c r="C135" s="118" t="s">
        <v>10</v>
      </c>
      <c r="D135" s="266">
        <v>33825</v>
      </c>
      <c r="E135" s="118" t="s">
        <v>3606</v>
      </c>
    </row>
    <row r="136" spans="1:5" ht="12.75">
      <c r="A136" s="84">
        <v>133</v>
      </c>
      <c r="B136" s="251" t="s">
        <v>3608</v>
      </c>
      <c r="C136" s="118" t="s">
        <v>10</v>
      </c>
      <c r="D136" s="266">
        <v>924615</v>
      </c>
      <c r="E136" s="118" t="s">
        <v>1373</v>
      </c>
    </row>
    <row r="137" spans="1:5" ht="12.75">
      <c r="A137" s="84">
        <v>134</v>
      </c>
      <c r="B137" s="251" t="s">
        <v>3609</v>
      </c>
      <c r="C137" s="118" t="s">
        <v>10</v>
      </c>
      <c r="D137" s="266">
        <v>98000</v>
      </c>
      <c r="E137" s="118" t="s">
        <v>3610</v>
      </c>
    </row>
    <row r="138" spans="1:5" ht="12.75">
      <c r="A138" s="84">
        <v>135</v>
      </c>
      <c r="B138" s="251" t="s">
        <v>3611</v>
      </c>
      <c r="C138" s="118" t="s">
        <v>10</v>
      </c>
      <c r="D138" s="266">
        <v>19200</v>
      </c>
      <c r="E138" s="118" t="s">
        <v>2528</v>
      </c>
    </row>
    <row r="139" spans="1:5" ht="12.75">
      <c r="A139" s="84">
        <v>136</v>
      </c>
      <c r="B139" s="251" t="s">
        <v>3612</v>
      </c>
      <c r="C139" s="118" t="s">
        <v>1382</v>
      </c>
      <c r="D139" s="266">
        <v>370000</v>
      </c>
      <c r="E139" s="118" t="s">
        <v>2530</v>
      </c>
    </row>
    <row r="140" spans="1:5" ht="12.75">
      <c r="A140" s="84">
        <v>137</v>
      </c>
      <c r="B140" s="251" t="s">
        <v>3613</v>
      </c>
      <c r="C140" s="118" t="s">
        <v>10</v>
      </c>
      <c r="D140" s="266">
        <v>39600</v>
      </c>
      <c r="E140" s="118" t="s">
        <v>2531</v>
      </c>
    </row>
    <row r="141" spans="1:5" ht="12.75">
      <c r="A141" s="84">
        <v>138</v>
      </c>
      <c r="B141" s="251" t="s">
        <v>3614</v>
      </c>
      <c r="C141" s="118" t="s">
        <v>10</v>
      </c>
      <c r="D141" s="266">
        <v>70000</v>
      </c>
      <c r="E141" s="118" t="s">
        <v>2534</v>
      </c>
    </row>
    <row r="142" spans="1:5" ht="12.75">
      <c r="A142" s="84">
        <v>139</v>
      </c>
      <c r="B142" s="251" t="s">
        <v>3615</v>
      </c>
      <c r="C142" s="118" t="s">
        <v>10</v>
      </c>
      <c r="D142" s="266">
        <v>106260</v>
      </c>
      <c r="E142" s="118" t="s">
        <v>2539</v>
      </c>
    </row>
    <row r="143" spans="1:5" ht="12.75">
      <c r="A143" s="84">
        <v>140</v>
      </c>
      <c r="B143" s="251" t="s">
        <v>3616</v>
      </c>
      <c r="C143" s="118" t="s">
        <v>10</v>
      </c>
      <c r="D143" s="266">
        <v>132000</v>
      </c>
      <c r="E143" s="118" t="s">
        <v>2539</v>
      </c>
    </row>
    <row r="144" spans="1:5" ht="12.75">
      <c r="A144" s="84">
        <v>141</v>
      </c>
      <c r="B144" s="251" t="s">
        <v>3617</v>
      </c>
      <c r="C144" s="118" t="s">
        <v>10</v>
      </c>
      <c r="D144" s="266">
        <v>179200</v>
      </c>
      <c r="E144" s="118" t="s">
        <v>2540</v>
      </c>
    </row>
    <row r="145" spans="1:5" ht="12.75">
      <c r="A145" s="84">
        <v>142</v>
      </c>
      <c r="B145" s="251" t="s">
        <v>2543</v>
      </c>
      <c r="C145" s="118" t="s">
        <v>10</v>
      </c>
      <c r="D145" s="266">
        <v>16335</v>
      </c>
      <c r="E145" s="118" t="s">
        <v>2542</v>
      </c>
    </row>
    <row r="146" spans="1:5" ht="12.75">
      <c r="A146" s="84">
        <v>143</v>
      </c>
      <c r="B146" s="251" t="s">
        <v>3618</v>
      </c>
      <c r="C146" s="118" t="s">
        <v>1382</v>
      </c>
      <c r="D146" s="266">
        <v>45000</v>
      </c>
      <c r="E146" s="118" t="s">
        <v>2544</v>
      </c>
    </row>
    <row r="147" spans="1:5" ht="12.75">
      <c r="A147" s="84">
        <v>144</v>
      </c>
      <c r="B147" s="251" t="s">
        <v>3619</v>
      </c>
      <c r="C147" s="118" t="s">
        <v>10</v>
      </c>
      <c r="D147" s="266">
        <v>11979</v>
      </c>
      <c r="E147" s="118" t="s">
        <v>2545</v>
      </c>
    </row>
    <row r="148" spans="1:5" ht="12.75">
      <c r="A148" s="84">
        <v>145</v>
      </c>
      <c r="B148" s="251" t="s">
        <v>3620</v>
      </c>
      <c r="C148" s="118" t="s">
        <v>10</v>
      </c>
      <c r="D148" s="266">
        <v>87000</v>
      </c>
      <c r="E148" s="118" t="s">
        <v>2545</v>
      </c>
    </row>
    <row r="149" spans="1:5" ht="12.75">
      <c r="A149" s="84">
        <v>146</v>
      </c>
      <c r="B149" s="251" t="s">
        <v>1859</v>
      </c>
      <c r="C149" s="118" t="s">
        <v>1382</v>
      </c>
      <c r="D149" s="266">
        <v>10890</v>
      </c>
      <c r="E149" s="118" t="s">
        <v>2548</v>
      </c>
    </row>
    <row r="150" spans="1:5" ht="12.75">
      <c r="A150" s="84">
        <v>147</v>
      </c>
      <c r="B150" s="251" t="s">
        <v>3621</v>
      </c>
      <c r="C150" s="118" t="s">
        <v>10</v>
      </c>
      <c r="D150" s="266">
        <v>52048</v>
      </c>
      <c r="E150" s="118" t="s">
        <v>2550</v>
      </c>
    </row>
    <row r="151" spans="1:5" ht="12.75">
      <c r="A151" s="84">
        <v>148</v>
      </c>
      <c r="B151" s="251" t="s">
        <v>3073</v>
      </c>
      <c r="C151" s="118" t="s">
        <v>10</v>
      </c>
      <c r="D151" s="266">
        <v>54000</v>
      </c>
      <c r="E151" s="118" t="s">
        <v>2554</v>
      </c>
    </row>
    <row r="152" spans="1:5" ht="12.75">
      <c r="A152" s="84">
        <v>149</v>
      </c>
      <c r="B152" s="251" t="s">
        <v>3622</v>
      </c>
      <c r="C152" s="118" t="s">
        <v>10</v>
      </c>
      <c r="D152" s="266">
        <v>44000</v>
      </c>
      <c r="E152" s="118" t="s">
        <v>2554</v>
      </c>
    </row>
    <row r="153" spans="1:5" ht="12.75">
      <c r="A153" s="84">
        <v>150</v>
      </c>
      <c r="B153" s="251" t="s">
        <v>3583</v>
      </c>
      <c r="C153" s="118" t="s">
        <v>10</v>
      </c>
      <c r="D153" s="266">
        <v>284400</v>
      </c>
      <c r="E153" s="118" t="s">
        <v>2556</v>
      </c>
    </row>
    <row r="154" spans="1:5" ht="12.75">
      <c r="A154" s="84">
        <v>151</v>
      </c>
      <c r="B154" s="251" t="s">
        <v>3624</v>
      </c>
      <c r="C154" s="118" t="s">
        <v>10</v>
      </c>
      <c r="D154" s="266">
        <v>23058</v>
      </c>
      <c r="E154" s="118" t="s">
        <v>2556</v>
      </c>
    </row>
    <row r="155" spans="1:5" ht="12.75">
      <c r="A155" s="84">
        <v>152</v>
      </c>
      <c r="B155" s="251" t="s">
        <v>1640</v>
      </c>
      <c r="C155" s="118" t="s">
        <v>10</v>
      </c>
      <c r="D155" s="266">
        <v>82265</v>
      </c>
      <c r="E155" s="118" t="s">
        <v>2561</v>
      </c>
    </row>
    <row r="156" spans="1:5" ht="12.75">
      <c r="A156" s="84">
        <v>153</v>
      </c>
      <c r="B156" s="80" t="s">
        <v>1668</v>
      </c>
      <c r="C156" s="47" t="s">
        <v>10</v>
      </c>
      <c r="D156" s="244">
        <v>33880</v>
      </c>
      <c r="E156" s="47" t="s">
        <v>2570</v>
      </c>
    </row>
    <row r="157" spans="1:5" ht="12.75">
      <c r="A157" s="84">
        <v>154</v>
      </c>
      <c r="B157" s="75" t="s">
        <v>3625</v>
      </c>
      <c r="C157" s="73" t="s">
        <v>10</v>
      </c>
      <c r="D157" s="245">
        <v>61505</v>
      </c>
      <c r="E157" s="73" t="s">
        <v>2571</v>
      </c>
    </row>
    <row r="158" spans="1:5" ht="12.75">
      <c r="A158" s="84">
        <v>155</v>
      </c>
      <c r="B158" s="75" t="s">
        <v>3626</v>
      </c>
      <c r="C158" s="73" t="s">
        <v>10</v>
      </c>
      <c r="D158" s="245">
        <v>26500</v>
      </c>
      <c r="E158" s="73" t="s">
        <v>2571</v>
      </c>
    </row>
    <row r="159" spans="1:5" ht="12.75">
      <c r="A159" s="84">
        <v>156</v>
      </c>
      <c r="B159" s="75" t="s">
        <v>3627</v>
      </c>
      <c r="C159" s="73" t="s">
        <v>10</v>
      </c>
      <c r="D159" s="245">
        <v>83740</v>
      </c>
      <c r="E159" s="73" t="s">
        <v>2573</v>
      </c>
    </row>
    <row r="160" spans="1:5" ht="12.75">
      <c r="A160" s="84">
        <v>157</v>
      </c>
      <c r="B160" s="75" t="s">
        <v>3628</v>
      </c>
      <c r="C160" s="73" t="s">
        <v>10</v>
      </c>
      <c r="D160" s="245">
        <v>77575</v>
      </c>
      <c r="E160" s="73" t="s">
        <v>2573</v>
      </c>
    </row>
    <row r="161" spans="1:5" ht="12.75">
      <c r="A161" s="84">
        <v>158</v>
      </c>
      <c r="B161" s="75" t="s">
        <v>1708</v>
      </c>
      <c r="C161" s="73" t="s">
        <v>10</v>
      </c>
      <c r="D161" s="245">
        <v>13115</v>
      </c>
      <c r="E161" s="73" t="s">
        <v>2576</v>
      </c>
    </row>
    <row r="162" spans="1:5" ht="12.75">
      <c r="A162" s="84">
        <v>159</v>
      </c>
      <c r="B162" s="75" t="s">
        <v>3629</v>
      </c>
      <c r="C162" s="73" t="s">
        <v>10</v>
      </c>
      <c r="D162" s="245">
        <v>42500</v>
      </c>
      <c r="E162" s="73" t="s">
        <v>2576</v>
      </c>
    </row>
    <row r="163" spans="1:5" ht="12.75">
      <c r="A163" s="84">
        <v>160</v>
      </c>
      <c r="B163" s="75" t="s">
        <v>326</v>
      </c>
      <c r="C163" s="73" t="s">
        <v>1382</v>
      </c>
      <c r="D163" s="245">
        <v>300000</v>
      </c>
      <c r="E163" s="73" t="s">
        <v>1378</v>
      </c>
    </row>
    <row r="164" spans="1:5" ht="12.75">
      <c r="A164" s="84">
        <v>161</v>
      </c>
      <c r="B164" s="75" t="s">
        <v>3630</v>
      </c>
      <c r="C164" s="73" t="s">
        <v>1382</v>
      </c>
      <c r="D164" s="245">
        <v>135000</v>
      </c>
      <c r="E164" s="73" t="s">
        <v>2580</v>
      </c>
    </row>
    <row r="165" spans="1:5" ht="12.75">
      <c r="A165" s="84">
        <v>162</v>
      </c>
      <c r="B165" s="75" t="s">
        <v>3631</v>
      </c>
      <c r="C165" s="73" t="s">
        <v>10</v>
      </c>
      <c r="D165" s="245">
        <v>35000</v>
      </c>
      <c r="E165" s="73" t="s">
        <v>2580</v>
      </c>
    </row>
    <row r="166" spans="1:5" ht="12.75">
      <c r="A166" s="84">
        <v>163</v>
      </c>
      <c r="B166" s="75" t="s">
        <v>1811</v>
      </c>
      <c r="C166" s="73" t="s">
        <v>10</v>
      </c>
      <c r="D166" s="245">
        <v>100000</v>
      </c>
      <c r="E166" s="73" t="s">
        <v>2580</v>
      </c>
    </row>
    <row r="167" spans="1:5" ht="12.75">
      <c r="A167" s="84">
        <v>164</v>
      </c>
      <c r="B167" s="75" t="s">
        <v>3596</v>
      </c>
      <c r="C167" s="73" t="s">
        <v>1382</v>
      </c>
      <c r="D167" s="245">
        <v>441000</v>
      </c>
      <c r="E167" s="73" t="s">
        <v>2582</v>
      </c>
    </row>
    <row r="168" spans="1:5" ht="12.75">
      <c r="A168" s="84">
        <v>165</v>
      </c>
      <c r="B168" s="75" t="s">
        <v>3632</v>
      </c>
      <c r="C168" s="73" t="s">
        <v>10</v>
      </c>
      <c r="D168" s="245">
        <v>33882</v>
      </c>
      <c r="E168" s="73" t="s">
        <v>3633</v>
      </c>
    </row>
    <row r="169" spans="1:5" ht="12.75">
      <c r="A169" s="84">
        <v>166</v>
      </c>
      <c r="B169" s="75" t="s">
        <v>487</v>
      </c>
      <c r="C169" s="73" t="s">
        <v>1382</v>
      </c>
      <c r="D169" s="245">
        <v>300000</v>
      </c>
      <c r="E169" s="73" t="s">
        <v>3633</v>
      </c>
    </row>
    <row r="170" spans="1:5" ht="12.75">
      <c r="A170" s="84">
        <v>167</v>
      </c>
      <c r="B170" s="75" t="s">
        <v>487</v>
      </c>
      <c r="C170" s="73" t="s">
        <v>10</v>
      </c>
      <c r="D170" s="245">
        <v>55400</v>
      </c>
      <c r="E170" s="73" t="s">
        <v>3633</v>
      </c>
    </row>
    <row r="171" spans="1:5" ht="12.75">
      <c r="A171" s="84">
        <v>168</v>
      </c>
      <c r="B171" s="75" t="s">
        <v>1910</v>
      </c>
      <c r="C171" s="73" t="s">
        <v>10</v>
      </c>
      <c r="D171" s="245">
        <v>26260</v>
      </c>
      <c r="E171" s="73" t="s">
        <v>2587</v>
      </c>
    </row>
    <row r="172" spans="1:5" ht="12.75">
      <c r="A172" s="84">
        <v>169</v>
      </c>
      <c r="B172" s="75" t="s">
        <v>3634</v>
      </c>
      <c r="C172" s="73" t="s">
        <v>10</v>
      </c>
      <c r="D172" s="245">
        <v>75904</v>
      </c>
      <c r="E172" s="73" t="s">
        <v>3635</v>
      </c>
    </row>
    <row r="173" spans="1:5" ht="12.75">
      <c r="A173" s="84">
        <v>170</v>
      </c>
      <c r="B173" s="75" t="s">
        <v>117</v>
      </c>
      <c r="C173" s="73" t="s">
        <v>10</v>
      </c>
      <c r="D173" s="245">
        <v>20700</v>
      </c>
      <c r="E173" s="73" t="s">
        <v>2589</v>
      </c>
    </row>
    <row r="174" spans="1:5" ht="12.75">
      <c r="A174" s="84">
        <v>171</v>
      </c>
      <c r="B174" s="75" t="s">
        <v>2195</v>
      </c>
      <c r="C174" s="73" t="s">
        <v>10</v>
      </c>
      <c r="D174" s="245">
        <v>31420</v>
      </c>
      <c r="E174" s="73" t="s">
        <v>2591</v>
      </c>
    </row>
    <row r="175" spans="1:5" ht="12.75">
      <c r="A175" s="84">
        <v>172</v>
      </c>
      <c r="B175" s="75" t="s">
        <v>3636</v>
      </c>
      <c r="C175" s="73" t="s">
        <v>10</v>
      </c>
      <c r="D175" s="245">
        <v>57662</v>
      </c>
      <c r="E175" s="73" t="s">
        <v>2591</v>
      </c>
    </row>
    <row r="176" spans="1:5" ht="12.75">
      <c r="A176" s="84">
        <v>173</v>
      </c>
      <c r="B176" s="75" t="s">
        <v>3637</v>
      </c>
      <c r="C176" s="73" t="s">
        <v>10</v>
      </c>
      <c r="D176" s="245">
        <v>21780</v>
      </c>
      <c r="E176" s="73" t="s">
        <v>2591</v>
      </c>
    </row>
    <row r="177" spans="1:5" ht="12.75">
      <c r="A177" s="84">
        <v>174</v>
      </c>
      <c r="B177" s="75" t="s">
        <v>3638</v>
      </c>
      <c r="C177" s="73" t="s">
        <v>10</v>
      </c>
      <c r="D177" s="245">
        <v>109444</v>
      </c>
      <c r="E177" s="73" t="s">
        <v>2591</v>
      </c>
    </row>
    <row r="178" spans="1:5" ht="12.75">
      <c r="A178" s="84">
        <v>175</v>
      </c>
      <c r="B178" s="75" t="s">
        <v>1731</v>
      </c>
      <c r="C178" s="73" t="s">
        <v>10</v>
      </c>
      <c r="D178" s="245">
        <v>56854</v>
      </c>
      <c r="E178" s="73" t="s">
        <v>2591</v>
      </c>
    </row>
    <row r="179" spans="1:5" ht="12.75">
      <c r="A179" s="84">
        <v>176</v>
      </c>
      <c r="B179" s="75" t="s">
        <v>3639</v>
      </c>
      <c r="C179" s="73" t="s">
        <v>10</v>
      </c>
      <c r="D179" s="245">
        <v>22022</v>
      </c>
      <c r="E179" s="73" t="s">
        <v>3640</v>
      </c>
    </row>
    <row r="180" spans="1:5" ht="12.75">
      <c r="A180" s="84">
        <v>177</v>
      </c>
      <c r="B180" s="75" t="s">
        <v>3641</v>
      </c>
      <c r="C180" s="73" t="s">
        <v>10</v>
      </c>
      <c r="D180" s="245">
        <v>105000</v>
      </c>
      <c r="E180" s="73" t="s">
        <v>3640</v>
      </c>
    </row>
    <row r="181" spans="1:5" ht="12.75">
      <c r="A181" s="84">
        <v>178</v>
      </c>
      <c r="B181" s="75" t="s">
        <v>3642</v>
      </c>
      <c r="C181" s="73" t="s">
        <v>10</v>
      </c>
      <c r="D181" s="245">
        <v>17108</v>
      </c>
      <c r="E181" s="73" t="s">
        <v>2593</v>
      </c>
    </row>
    <row r="182" spans="1:5" ht="12.75">
      <c r="A182" s="84">
        <v>179</v>
      </c>
      <c r="B182" s="75" t="s">
        <v>927</v>
      </c>
      <c r="C182" s="73" t="s">
        <v>10</v>
      </c>
      <c r="D182" s="245">
        <v>58500</v>
      </c>
      <c r="E182" s="73" t="s">
        <v>2593</v>
      </c>
    </row>
    <row r="183" spans="1:5" ht="12.75">
      <c r="A183" s="84">
        <v>180</v>
      </c>
      <c r="B183" s="75" t="s">
        <v>2328</v>
      </c>
      <c r="C183" s="73" t="s">
        <v>10</v>
      </c>
      <c r="D183" s="245">
        <v>31116</v>
      </c>
      <c r="E183" s="73" t="s">
        <v>2593</v>
      </c>
    </row>
    <row r="184" spans="1:5" ht="12.75">
      <c r="A184" s="84">
        <v>181</v>
      </c>
      <c r="B184" s="46" t="s">
        <v>3643</v>
      </c>
      <c r="C184" s="70" t="s">
        <v>10</v>
      </c>
      <c r="D184" s="244">
        <v>46520</v>
      </c>
      <c r="E184" s="47" t="s">
        <v>3644</v>
      </c>
    </row>
    <row r="185" spans="1:5" ht="12.75">
      <c r="A185" s="84">
        <v>182</v>
      </c>
      <c r="B185" s="71" t="s">
        <v>3645</v>
      </c>
      <c r="C185" s="72" t="s">
        <v>10</v>
      </c>
      <c r="D185" s="245">
        <v>31140</v>
      </c>
      <c r="E185" s="73" t="s">
        <v>3646</v>
      </c>
    </row>
    <row r="186" spans="1:5" ht="12.75">
      <c r="A186" s="84">
        <v>183</v>
      </c>
      <c r="B186" s="71" t="s">
        <v>3647</v>
      </c>
      <c r="C186" s="72" t="s">
        <v>10</v>
      </c>
      <c r="D186" s="245">
        <v>12947</v>
      </c>
      <c r="E186" s="73" t="s">
        <v>2595</v>
      </c>
    </row>
    <row r="187" spans="1:5" ht="12.75">
      <c r="A187" s="84">
        <v>184</v>
      </c>
      <c r="B187" s="71" t="s">
        <v>1873</v>
      </c>
      <c r="C187" s="72" t="s">
        <v>10</v>
      </c>
      <c r="D187" s="245">
        <v>30685.599999999999</v>
      </c>
      <c r="E187" s="73" t="s">
        <v>2597</v>
      </c>
    </row>
    <row r="188" spans="1:5" ht="12.75">
      <c r="A188" s="84">
        <v>185</v>
      </c>
      <c r="B188" s="71" t="s">
        <v>3648</v>
      </c>
      <c r="C188" s="72" t="s">
        <v>10</v>
      </c>
      <c r="D188" s="245">
        <v>40500</v>
      </c>
      <c r="E188" s="73" t="s">
        <v>2597</v>
      </c>
    </row>
    <row r="189" spans="1:5" ht="12.75">
      <c r="A189" s="84">
        <v>186</v>
      </c>
      <c r="B189" s="71" t="s">
        <v>3649</v>
      </c>
      <c r="C189" s="72" t="s">
        <v>10</v>
      </c>
      <c r="D189" s="245">
        <v>99000</v>
      </c>
      <c r="E189" s="73" t="s">
        <v>2597</v>
      </c>
    </row>
    <row r="190" spans="1:5" ht="12.75">
      <c r="A190" s="84">
        <v>187</v>
      </c>
      <c r="B190" s="71" t="s">
        <v>3650</v>
      </c>
      <c r="C190" s="72" t="s">
        <v>10</v>
      </c>
      <c r="D190" s="245">
        <v>21000</v>
      </c>
      <c r="E190" s="73" t="s">
        <v>2597</v>
      </c>
    </row>
    <row r="191" spans="1:5" ht="12.75">
      <c r="A191" s="84">
        <v>188</v>
      </c>
      <c r="B191" s="71" t="s">
        <v>3651</v>
      </c>
      <c r="C191" s="72" t="s">
        <v>10</v>
      </c>
      <c r="D191" s="245">
        <v>84281</v>
      </c>
      <c r="E191" s="73" t="s">
        <v>2597</v>
      </c>
    </row>
    <row r="192" spans="1:5" ht="12.75">
      <c r="A192" s="84">
        <v>189</v>
      </c>
      <c r="B192" s="71" t="s">
        <v>1736</v>
      </c>
      <c r="C192" s="72" t="s">
        <v>10</v>
      </c>
      <c r="D192" s="245">
        <v>18000</v>
      </c>
      <c r="E192" s="73" t="s">
        <v>2600</v>
      </c>
    </row>
    <row r="193" spans="1:5" ht="12.75">
      <c r="A193" s="84">
        <v>190</v>
      </c>
      <c r="B193" s="71" t="s">
        <v>3652</v>
      </c>
      <c r="C193" s="72" t="s">
        <v>10</v>
      </c>
      <c r="D193" s="245">
        <v>170000</v>
      </c>
      <c r="E193" s="73" t="s">
        <v>2602</v>
      </c>
    </row>
    <row r="194" spans="1:5" ht="12.75">
      <c r="A194" s="84">
        <v>191</v>
      </c>
      <c r="B194" s="71" t="s">
        <v>3653</v>
      </c>
      <c r="C194" s="72" t="s">
        <v>10</v>
      </c>
      <c r="D194" s="245">
        <v>181200</v>
      </c>
      <c r="E194" s="73" t="s">
        <v>2605</v>
      </c>
    </row>
    <row r="195" spans="1:5" ht="12.75">
      <c r="A195" s="84">
        <v>192</v>
      </c>
      <c r="B195" s="71" t="s">
        <v>1781</v>
      </c>
      <c r="C195" s="72" t="s">
        <v>10</v>
      </c>
      <c r="D195" s="245">
        <v>113619</v>
      </c>
      <c r="E195" s="73" t="s">
        <v>2609</v>
      </c>
    </row>
    <row r="196" spans="1:5" ht="12.75">
      <c r="A196" s="84">
        <v>193</v>
      </c>
      <c r="B196" s="71" t="s">
        <v>3654</v>
      </c>
      <c r="C196" s="72" t="s">
        <v>10</v>
      </c>
      <c r="D196" s="245">
        <v>54450</v>
      </c>
      <c r="E196" s="73" t="s">
        <v>2611</v>
      </c>
    </row>
    <row r="197" spans="1:5" ht="12.75">
      <c r="A197" s="84">
        <v>194</v>
      </c>
      <c r="B197" s="71" t="s">
        <v>3655</v>
      </c>
      <c r="C197" s="72" t="s">
        <v>1382</v>
      </c>
      <c r="D197" s="245">
        <v>40000</v>
      </c>
      <c r="E197" s="73" t="s">
        <v>3656</v>
      </c>
    </row>
    <row r="198" spans="1:5" ht="12.75">
      <c r="A198" s="84">
        <v>195</v>
      </c>
      <c r="B198" s="71" t="s">
        <v>3657</v>
      </c>
      <c r="C198" s="72" t="s">
        <v>1382</v>
      </c>
      <c r="D198" s="245">
        <v>450000</v>
      </c>
      <c r="E198" s="73" t="s">
        <v>2613</v>
      </c>
    </row>
    <row r="199" spans="1:5" ht="12.75">
      <c r="A199" s="84">
        <v>196</v>
      </c>
      <c r="B199" s="71" t="s">
        <v>3449</v>
      </c>
      <c r="C199" s="72" t="s">
        <v>10</v>
      </c>
      <c r="D199" s="245">
        <v>21200</v>
      </c>
      <c r="E199" s="73" t="s">
        <v>3658</v>
      </c>
    </row>
    <row r="200" spans="1:5" ht="12.75">
      <c r="A200" s="84">
        <v>197</v>
      </c>
      <c r="B200" s="71" t="s">
        <v>3659</v>
      </c>
      <c r="C200" s="72" t="s">
        <v>1382</v>
      </c>
      <c r="D200" s="245">
        <v>100000</v>
      </c>
      <c r="E200" s="73" t="s">
        <v>2621</v>
      </c>
    </row>
    <row r="201" spans="1:5" ht="12.75">
      <c r="A201" s="84">
        <v>198</v>
      </c>
      <c r="B201" s="71" t="s">
        <v>62</v>
      </c>
      <c r="C201" s="72" t="s">
        <v>1382</v>
      </c>
      <c r="D201" s="245">
        <v>47200</v>
      </c>
      <c r="E201" s="73" t="s">
        <v>2625</v>
      </c>
    </row>
    <row r="202" spans="1:5" ht="12.75">
      <c r="A202" s="84">
        <v>199</v>
      </c>
      <c r="B202" s="71" t="s">
        <v>1757</v>
      </c>
      <c r="C202" s="72" t="s">
        <v>10</v>
      </c>
      <c r="D202" s="245">
        <v>29835</v>
      </c>
      <c r="E202" s="73" t="s">
        <v>2625</v>
      </c>
    </row>
    <row r="203" spans="1:5" ht="12.75">
      <c r="A203" s="84">
        <v>200</v>
      </c>
      <c r="B203" s="71" t="s">
        <v>3660</v>
      </c>
      <c r="C203" s="72" t="s">
        <v>10</v>
      </c>
      <c r="D203" s="245">
        <v>306009</v>
      </c>
      <c r="E203" s="73" t="s">
        <v>2625</v>
      </c>
    </row>
    <row r="204" spans="1:5" ht="12.75">
      <c r="A204" s="84">
        <v>201</v>
      </c>
      <c r="B204" s="252" t="s">
        <v>3564</v>
      </c>
      <c r="C204" s="70" t="s">
        <v>10</v>
      </c>
      <c r="D204" s="243">
        <v>234480</v>
      </c>
      <c r="E204" s="70" t="s">
        <v>2637</v>
      </c>
    </row>
    <row r="205" spans="1:5" ht="12.75">
      <c r="A205" s="84">
        <v>202</v>
      </c>
      <c r="B205" s="253" t="s">
        <v>3661</v>
      </c>
      <c r="C205" s="72" t="s">
        <v>10</v>
      </c>
      <c r="D205" s="242">
        <v>155204</v>
      </c>
      <c r="E205" s="72" t="s">
        <v>2637</v>
      </c>
    </row>
    <row r="206" spans="1:5" ht="12.75">
      <c r="A206" s="84">
        <v>203</v>
      </c>
      <c r="B206" s="253" t="s">
        <v>3662</v>
      </c>
      <c r="C206" s="72" t="s">
        <v>10</v>
      </c>
      <c r="D206" s="242">
        <v>150000</v>
      </c>
      <c r="E206" s="72" t="s">
        <v>3663</v>
      </c>
    </row>
    <row r="207" spans="1:5" ht="12.75">
      <c r="A207" s="84">
        <v>204</v>
      </c>
      <c r="B207" s="253" t="s">
        <v>788</v>
      </c>
      <c r="C207" s="72" t="s">
        <v>10</v>
      </c>
      <c r="D207" s="242">
        <v>26900</v>
      </c>
      <c r="E207" s="72" t="s">
        <v>3663</v>
      </c>
    </row>
    <row r="208" spans="1:5" ht="12.75">
      <c r="A208" s="84">
        <v>205</v>
      </c>
      <c r="B208" s="253" t="s">
        <v>3664</v>
      </c>
      <c r="C208" s="72" t="s">
        <v>10</v>
      </c>
      <c r="D208" s="242">
        <v>83366.2</v>
      </c>
      <c r="E208" s="72" t="s">
        <v>3663</v>
      </c>
    </row>
    <row r="209" spans="1:5" ht="12.75">
      <c r="A209" s="84">
        <v>206</v>
      </c>
      <c r="B209" s="253" t="s">
        <v>3665</v>
      </c>
      <c r="C209" s="72" t="s">
        <v>10</v>
      </c>
      <c r="D209" s="242">
        <v>307610</v>
      </c>
      <c r="E209" s="72" t="s">
        <v>3663</v>
      </c>
    </row>
    <row r="210" spans="1:5" ht="12.75">
      <c r="A210" s="84">
        <v>207</v>
      </c>
      <c r="B210" s="253" t="s">
        <v>3665</v>
      </c>
      <c r="C210" s="72" t="s">
        <v>10</v>
      </c>
      <c r="D210" s="242">
        <v>125134</v>
      </c>
      <c r="E210" s="72" t="s">
        <v>3663</v>
      </c>
    </row>
    <row r="211" spans="1:5" ht="12.75">
      <c r="A211" s="84">
        <v>208</v>
      </c>
      <c r="B211" s="253" t="s">
        <v>3666</v>
      </c>
      <c r="C211" s="72" t="s">
        <v>10</v>
      </c>
      <c r="D211" s="242">
        <v>86970</v>
      </c>
      <c r="E211" s="72" t="s">
        <v>2640</v>
      </c>
    </row>
    <row r="212" spans="1:5" ht="12.75">
      <c r="A212" s="84">
        <v>209</v>
      </c>
      <c r="B212" s="253" t="s">
        <v>3667</v>
      </c>
      <c r="C212" s="72" t="s">
        <v>10</v>
      </c>
      <c r="D212" s="242">
        <v>64493</v>
      </c>
      <c r="E212" s="72" t="s">
        <v>2640</v>
      </c>
    </row>
    <row r="213" spans="1:5" ht="12.75">
      <c r="A213" s="84">
        <v>210</v>
      </c>
      <c r="B213" s="253" t="s">
        <v>3668</v>
      </c>
      <c r="C213" s="72" t="s">
        <v>10</v>
      </c>
      <c r="D213" s="242">
        <v>24900</v>
      </c>
      <c r="E213" s="72" t="s">
        <v>2640</v>
      </c>
    </row>
    <row r="214" spans="1:5" ht="12.75">
      <c r="A214" s="84">
        <v>211</v>
      </c>
      <c r="B214" s="253" t="s">
        <v>3529</v>
      </c>
      <c r="C214" s="72" t="s">
        <v>10</v>
      </c>
      <c r="D214" s="242">
        <v>575000</v>
      </c>
      <c r="E214" s="72" t="s">
        <v>2640</v>
      </c>
    </row>
    <row r="215" spans="1:5" ht="12.75">
      <c r="A215" s="84">
        <v>212</v>
      </c>
      <c r="B215" s="253" t="s">
        <v>3669</v>
      </c>
      <c r="C215" s="72" t="s">
        <v>10</v>
      </c>
      <c r="D215" s="242">
        <v>72400</v>
      </c>
      <c r="E215" s="72" t="s">
        <v>2641</v>
      </c>
    </row>
    <row r="216" spans="1:5" ht="12.75">
      <c r="A216" s="84">
        <v>213</v>
      </c>
      <c r="B216" s="253" t="s">
        <v>3670</v>
      </c>
      <c r="C216" s="72" t="s">
        <v>10</v>
      </c>
      <c r="D216" s="242">
        <v>140000</v>
      </c>
      <c r="E216" s="72" t="s">
        <v>2643</v>
      </c>
    </row>
    <row r="217" spans="1:5" ht="12.75">
      <c r="A217" s="84">
        <v>214</v>
      </c>
      <c r="B217" s="253" t="s">
        <v>3672</v>
      </c>
      <c r="C217" s="72" t="s">
        <v>10</v>
      </c>
      <c r="D217" s="242">
        <v>60000</v>
      </c>
      <c r="E217" s="72" t="s">
        <v>2644</v>
      </c>
    </row>
    <row r="218" spans="1:5" ht="12.75">
      <c r="A218" s="84">
        <v>215</v>
      </c>
      <c r="B218" s="253" t="s">
        <v>2435</v>
      </c>
      <c r="C218" s="72" t="s">
        <v>10</v>
      </c>
      <c r="D218" s="242">
        <v>40000</v>
      </c>
      <c r="E218" s="72" t="s">
        <v>2646</v>
      </c>
    </row>
    <row r="219" spans="1:5" ht="12.75">
      <c r="A219" s="84">
        <v>216</v>
      </c>
      <c r="B219" s="253" t="s">
        <v>3673</v>
      </c>
      <c r="C219" s="72" t="s">
        <v>1382</v>
      </c>
      <c r="D219" s="242">
        <v>70000</v>
      </c>
      <c r="E219" s="72" t="s">
        <v>2648</v>
      </c>
    </row>
    <row r="220" spans="1:5" ht="12.75">
      <c r="A220" s="84">
        <v>217</v>
      </c>
      <c r="B220" s="253" t="s">
        <v>1833</v>
      </c>
      <c r="C220" s="72" t="s">
        <v>10</v>
      </c>
      <c r="D220" s="242">
        <v>22385</v>
      </c>
      <c r="E220" s="72" t="s">
        <v>3674</v>
      </c>
    </row>
    <row r="221" spans="1:5" ht="12.75">
      <c r="A221" s="84">
        <v>218</v>
      </c>
      <c r="B221" s="253" t="s">
        <v>3675</v>
      </c>
      <c r="C221" s="72" t="s">
        <v>10</v>
      </c>
      <c r="D221" s="242">
        <v>40370</v>
      </c>
      <c r="E221" s="72" t="s">
        <v>2651</v>
      </c>
    </row>
    <row r="222" spans="1:5" ht="12.75">
      <c r="A222" s="84">
        <v>219</v>
      </c>
      <c r="B222" s="253" t="s">
        <v>3676</v>
      </c>
      <c r="C222" s="72" t="s">
        <v>10</v>
      </c>
      <c r="D222" s="242">
        <v>44895.1</v>
      </c>
      <c r="E222" s="72" t="s">
        <v>2651</v>
      </c>
    </row>
    <row r="223" spans="1:5" ht="12.75">
      <c r="A223" s="84">
        <v>220</v>
      </c>
      <c r="B223" s="253" t="s">
        <v>3677</v>
      </c>
      <c r="C223" s="72" t="s">
        <v>10</v>
      </c>
      <c r="D223" s="242">
        <v>108000</v>
      </c>
      <c r="E223" s="72" t="s">
        <v>2651</v>
      </c>
    </row>
    <row r="224" spans="1:5" ht="12.75">
      <c r="A224" s="84">
        <v>221</v>
      </c>
      <c r="B224" s="253" t="s">
        <v>3679</v>
      </c>
      <c r="C224" s="72" t="s">
        <v>10</v>
      </c>
      <c r="D224" s="242">
        <v>26000</v>
      </c>
      <c r="E224" s="72" t="s">
        <v>2655</v>
      </c>
    </row>
    <row r="225" spans="1:5" ht="12.75">
      <c r="A225" s="84">
        <v>222</v>
      </c>
      <c r="B225" s="253" t="s">
        <v>3680</v>
      </c>
      <c r="C225" s="72" t="s">
        <v>1382</v>
      </c>
      <c r="D225" s="242">
        <v>90000</v>
      </c>
      <c r="E225" s="72" t="s">
        <v>2661</v>
      </c>
    </row>
    <row r="226" spans="1:5" ht="12.75">
      <c r="A226" s="84">
        <v>223</v>
      </c>
      <c r="B226" s="80" t="s">
        <v>3681</v>
      </c>
      <c r="C226" s="70" t="s">
        <v>10</v>
      </c>
      <c r="D226" s="244">
        <v>135000</v>
      </c>
      <c r="E226" s="47" t="s">
        <v>2664</v>
      </c>
    </row>
    <row r="227" spans="1:5" ht="12.75">
      <c r="A227" s="84">
        <v>224</v>
      </c>
      <c r="B227" s="75" t="s">
        <v>3682</v>
      </c>
      <c r="C227" s="72" t="s">
        <v>10</v>
      </c>
      <c r="D227" s="245">
        <v>339800</v>
      </c>
      <c r="E227" s="73" t="s">
        <v>3683</v>
      </c>
    </row>
    <row r="228" spans="1:5" ht="12.75">
      <c r="A228" s="84">
        <v>225</v>
      </c>
      <c r="B228" s="75" t="s">
        <v>3684</v>
      </c>
      <c r="C228" s="72" t="s">
        <v>10</v>
      </c>
      <c r="D228" s="245">
        <v>103902</v>
      </c>
      <c r="E228" s="73" t="s">
        <v>3685</v>
      </c>
    </row>
    <row r="229" spans="1:5" ht="12.75">
      <c r="A229" s="84">
        <v>226</v>
      </c>
      <c r="B229" s="75" t="s">
        <v>3686</v>
      </c>
      <c r="C229" s="72" t="s">
        <v>10</v>
      </c>
      <c r="D229" s="245">
        <v>136622.32999999999</v>
      </c>
      <c r="E229" s="73" t="s">
        <v>2672</v>
      </c>
    </row>
    <row r="230" spans="1:5" ht="12.75">
      <c r="A230" s="84">
        <v>227</v>
      </c>
      <c r="B230" s="75" t="s">
        <v>604</v>
      </c>
      <c r="C230" s="72" t="s">
        <v>10</v>
      </c>
      <c r="D230" s="245">
        <v>60000</v>
      </c>
      <c r="E230" s="73" t="s">
        <v>2679</v>
      </c>
    </row>
    <row r="231" spans="1:5" ht="12.75">
      <c r="A231" s="84">
        <v>228</v>
      </c>
      <c r="B231" s="75" t="s">
        <v>184</v>
      </c>
      <c r="C231" s="72" t="s">
        <v>1382</v>
      </c>
      <c r="D231" s="245">
        <v>110000</v>
      </c>
      <c r="E231" s="73" t="s">
        <v>2679</v>
      </c>
    </row>
    <row r="232" spans="1:5" ht="12.75">
      <c r="A232" s="84">
        <v>229</v>
      </c>
      <c r="B232" s="75" t="s">
        <v>184</v>
      </c>
      <c r="C232" s="72" t="s">
        <v>10</v>
      </c>
      <c r="D232" s="245">
        <v>290517</v>
      </c>
      <c r="E232" s="73" t="s">
        <v>2679</v>
      </c>
    </row>
    <row r="233" spans="1:5" ht="12.75">
      <c r="A233" s="84">
        <v>230</v>
      </c>
      <c r="B233" s="75" t="s">
        <v>3687</v>
      </c>
      <c r="C233" s="72" t="s">
        <v>10</v>
      </c>
      <c r="D233" s="245">
        <v>120000</v>
      </c>
      <c r="E233" s="73" t="s">
        <v>2679</v>
      </c>
    </row>
    <row r="234" spans="1:5" ht="12.75">
      <c r="A234" s="84">
        <v>231</v>
      </c>
      <c r="B234" s="75" t="s">
        <v>3688</v>
      </c>
      <c r="C234" s="72" t="s">
        <v>10</v>
      </c>
      <c r="D234" s="245">
        <v>13050</v>
      </c>
      <c r="E234" s="73" t="s">
        <v>2679</v>
      </c>
    </row>
    <row r="235" spans="1:5" ht="12.75">
      <c r="A235" s="84">
        <v>232</v>
      </c>
      <c r="B235" s="75" t="s">
        <v>3689</v>
      </c>
      <c r="C235" s="72" t="s">
        <v>1382</v>
      </c>
      <c r="D235" s="245">
        <v>75000</v>
      </c>
      <c r="E235" s="73" t="s">
        <v>3690</v>
      </c>
    </row>
    <row r="236" spans="1:5" ht="12.75">
      <c r="A236" s="84">
        <v>233</v>
      </c>
      <c r="B236" s="75" t="s">
        <v>3691</v>
      </c>
      <c r="C236" s="72" t="s">
        <v>10</v>
      </c>
      <c r="D236" s="245">
        <v>50000</v>
      </c>
      <c r="E236" s="73" t="s">
        <v>2683</v>
      </c>
    </row>
    <row r="237" spans="1:5" ht="12.75">
      <c r="A237" s="84">
        <v>234</v>
      </c>
      <c r="B237" s="75" t="s">
        <v>3692</v>
      </c>
      <c r="C237" s="72" t="s">
        <v>1382</v>
      </c>
      <c r="D237" s="245">
        <v>15730</v>
      </c>
      <c r="E237" s="73" t="s">
        <v>2683</v>
      </c>
    </row>
    <row r="238" spans="1:5" ht="12.75">
      <c r="A238" s="84">
        <v>235</v>
      </c>
      <c r="B238" s="75" t="s">
        <v>3693</v>
      </c>
      <c r="C238" s="72" t="s">
        <v>10</v>
      </c>
      <c r="D238" s="245">
        <v>229599</v>
      </c>
      <c r="E238" s="73" t="s">
        <v>3694</v>
      </c>
    </row>
    <row r="239" spans="1:5" ht="12.75">
      <c r="A239" s="84">
        <v>236</v>
      </c>
      <c r="B239" s="75" t="s">
        <v>431</v>
      </c>
      <c r="C239" s="72" t="s">
        <v>1382</v>
      </c>
      <c r="D239" s="245">
        <v>100000</v>
      </c>
      <c r="E239" s="73" t="s">
        <v>2684</v>
      </c>
    </row>
    <row r="240" spans="1:5" ht="12.75">
      <c r="A240" s="84">
        <v>237</v>
      </c>
      <c r="B240" s="75" t="s">
        <v>3695</v>
      </c>
      <c r="C240" s="72" t="s">
        <v>10</v>
      </c>
      <c r="D240" s="245">
        <v>39613.870000000003</v>
      </c>
      <c r="E240" s="73" t="s">
        <v>2687</v>
      </c>
    </row>
    <row r="241" spans="1:5" ht="12.75">
      <c r="A241" s="84">
        <v>238</v>
      </c>
      <c r="B241" s="75" t="s">
        <v>3696</v>
      </c>
      <c r="C241" s="72" t="s">
        <v>10</v>
      </c>
      <c r="D241" s="245">
        <v>88000</v>
      </c>
      <c r="E241" s="73" t="s">
        <v>2689</v>
      </c>
    </row>
    <row r="242" spans="1:5" ht="12.75">
      <c r="A242" s="84">
        <v>239</v>
      </c>
      <c r="B242" s="75" t="s">
        <v>1631</v>
      </c>
      <c r="C242" s="72" t="s">
        <v>10</v>
      </c>
      <c r="D242" s="245">
        <v>40650</v>
      </c>
      <c r="E242" s="73" t="s">
        <v>2692</v>
      </c>
    </row>
    <row r="243" spans="1:5" ht="12.75">
      <c r="A243" s="84">
        <v>240</v>
      </c>
      <c r="B243" s="75" t="s">
        <v>3697</v>
      </c>
      <c r="C243" s="72" t="s">
        <v>10</v>
      </c>
      <c r="D243" s="245">
        <v>75800</v>
      </c>
      <c r="E243" s="73" t="s">
        <v>3698</v>
      </c>
    </row>
    <row r="244" spans="1:5" ht="12.75">
      <c r="A244" s="84">
        <v>241</v>
      </c>
      <c r="B244" s="75" t="s">
        <v>3699</v>
      </c>
      <c r="C244" s="72" t="s">
        <v>10</v>
      </c>
      <c r="D244" s="245">
        <v>50584</v>
      </c>
      <c r="E244" s="73" t="s">
        <v>3698</v>
      </c>
    </row>
    <row r="245" spans="1:5" ht="12.75">
      <c r="A245" s="84">
        <v>242</v>
      </c>
      <c r="B245" s="75" t="s">
        <v>3700</v>
      </c>
      <c r="C245" s="72" t="s">
        <v>10</v>
      </c>
      <c r="D245" s="245">
        <v>135000</v>
      </c>
      <c r="E245" s="73" t="s">
        <v>3698</v>
      </c>
    </row>
    <row r="246" spans="1:5" ht="12.75">
      <c r="A246" s="84">
        <v>243</v>
      </c>
      <c r="B246" s="75" t="s">
        <v>2103</v>
      </c>
      <c r="C246" s="72" t="s">
        <v>10</v>
      </c>
      <c r="D246" s="245">
        <v>45927</v>
      </c>
      <c r="E246" s="73" t="s">
        <v>3701</v>
      </c>
    </row>
    <row r="247" spans="1:5" ht="12.75">
      <c r="A247" s="84">
        <v>244</v>
      </c>
      <c r="B247" s="75" t="s">
        <v>3002</v>
      </c>
      <c r="C247" s="72" t="s">
        <v>10</v>
      </c>
      <c r="D247" s="245">
        <v>125000</v>
      </c>
      <c r="E247" s="73" t="s">
        <v>3701</v>
      </c>
    </row>
    <row r="248" spans="1:5" ht="12.75">
      <c r="A248" s="84">
        <v>245</v>
      </c>
      <c r="B248" s="75" t="s">
        <v>3583</v>
      </c>
      <c r="C248" s="72" t="s">
        <v>10</v>
      </c>
      <c r="D248" s="245">
        <v>83200</v>
      </c>
      <c r="E248" s="73" t="s">
        <v>3702</v>
      </c>
    </row>
    <row r="249" spans="1:5" ht="12.75">
      <c r="A249" s="84">
        <v>246</v>
      </c>
      <c r="B249" s="75" t="s">
        <v>3703</v>
      </c>
      <c r="C249" s="72" t="s">
        <v>10</v>
      </c>
      <c r="D249" s="245">
        <v>52272</v>
      </c>
      <c r="E249" s="73" t="s">
        <v>2697</v>
      </c>
    </row>
    <row r="250" spans="1:5" ht="12.75">
      <c r="A250" s="84">
        <v>247</v>
      </c>
      <c r="B250" s="75" t="s">
        <v>3704</v>
      </c>
      <c r="C250" s="72" t="s">
        <v>10</v>
      </c>
      <c r="D250" s="245">
        <v>600000</v>
      </c>
      <c r="E250" s="73" t="s">
        <v>2697</v>
      </c>
    </row>
    <row r="251" spans="1:5" ht="12.75">
      <c r="A251" s="84">
        <v>248</v>
      </c>
      <c r="B251" s="75" t="s">
        <v>3705</v>
      </c>
      <c r="C251" s="72" t="s">
        <v>1382</v>
      </c>
      <c r="D251" s="245">
        <v>25000</v>
      </c>
      <c r="E251" s="73" t="s">
        <v>3706</v>
      </c>
    </row>
    <row r="252" spans="1:5" ht="12.75">
      <c r="A252" s="84">
        <v>249</v>
      </c>
      <c r="B252" s="75" t="s">
        <v>3707</v>
      </c>
      <c r="C252" s="72" t="s">
        <v>10</v>
      </c>
      <c r="D252" s="245">
        <v>31720</v>
      </c>
      <c r="E252" s="73" t="s">
        <v>2699</v>
      </c>
    </row>
    <row r="253" spans="1:5" ht="12.75">
      <c r="A253" s="84">
        <v>250</v>
      </c>
      <c r="B253" s="75" t="s">
        <v>3708</v>
      </c>
      <c r="C253" s="72" t="s">
        <v>10</v>
      </c>
      <c r="D253" s="245">
        <v>25500</v>
      </c>
      <c r="E253" s="73" t="s">
        <v>2700</v>
      </c>
    </row>
    <row r="254" spans="1:5" ht="12.75">
      <c r="A254" s="84">
        <v>251</v>
      </c>
      <c r="B254" s="75" t="s">
        <v>3709</v>
      </c>
      <c r="C254" s="72" t="s">
        <v>10</v>
      </c>
      <c r="D254" s="245">
        <v>250000</v>
      </c>
      <c r="E254" s="73" t="s">
        <v>2700</v>
      </c>
    </row>
    <row r="255" spans="1:5" ht="12.75">
      <c r="A255" s="84">
        <v>252</v>
      </c>
      <c r="B255" s="75" t="s">
        <v>3710</v>
      </c>
      <c r="C255" s="72" t="s">
        <v>10</v>
      </c>
      <c r="D255" s="245">
        <v>54450</v>
      </c>
      <c r="E255" s="73" t="s">
        <v>3711</v>
      </c>
    </row>
    <row r="256" spans="1:5" ht="12.75">
      <c r="A256" s="84">
        <v>253</v>
      </c>
      <c r="B256" s="75" t="s">
        <v>3712</v>
      </c>
      <c r="C256" s="72" t="s">
        <v>10</v>
      </c>
      <c r="D256" s="245">
        <v>21000</v>
      </c>
      <c r="E256" s="73" t="s">
        <v>3711</v>
      </c>
    </row>
    <row r="257" spans="1:5" ht="12.75">
      <c r="A257" s="84">
        <v>254</v>
      </c>
      <c r="B257" s="75" t="s">
        <v>3713</v>
      </c>
      <c r="C257" s="72" t="s">
        <v>10</v>
      </c>
      <c r="D257" s="245">
        <v>27625</v>
      </c>
      <c r="E257" s="73" t="s">
        <v>3714</v>
      </c>
    </row>
    <row r="258" spans="1:5" ht="12.75">
      <c r="A258" s="84">
        <v>255</v>
      </c>
      <c r="B258" s="75" t="s">
        <v>3715</v>
      </c>
      <c r="C258" s="72" t="s">
        <v>10</v>
      </c>
      <c r="D258" s="245">
        <v>12000</v>
      </c>
      <c r="E258" s="73" t="s">
        <v>2705</v>
      </c>
    </row>
    <row r="259" spans="1:5" ht="12.75">
      <c r="A259" s="84">
        <v>256</v>
      </c>
      <c r="B259" s="75" t="s">
        <v>3716</v>
      </c>
      <c r="C259" s="72" t="s">
        <v>10</v>
      </c>
      <c r="D259" s="245">
        <v>25880</v>
      </c>
      <c r="E259" s="73" t="s">
        <v>2708</v>
      </c>
    </row>
    <row r="260" spans="1:5" ht="12.75">
      <c r="A260" s="84">
        <v>257</v>
      </c>
      <c r="B260" s="75" t="s">
        <v>3717</v>
      </c>
      <c r="C260" s="72" t="s">
        <v>1382</v>
      </c>
      <c r="D260" s="245">
        <v>60000</v>
      </c>
      <c r="E260" s="73" t="s">
        <v>2708</v>
      </c>
    </row>
    <row r="261" spans="1:5" ht="12.75">
      <c r="A261" s="84">
        <v>258</v>
      </c>
      <c r="B261" s="75" t="s">
        <v>3718</v>
      </c>
      <c r="C261" s="72" t="s">
        <v>10</v>
      </c>
      <c r="D261" s="245">
        <v>18000</v>
      </c>
      <c r="E261" s="73" t="s">
        <v>2708</v>
      </c>
    </row>
    <row r="262" spans="1:5" ht="12.75">
      <c r="A262" s="84">
        <v>259</v>
      </c>
      <c r="B262" s="75" t="s">
        <v>3719</v>
      </c>
      <c r="C262" s="72" t="s">
        <v>10</v>
      </c>
      <c r="D262" s="245">
        <v>150000</v>
      </c>
      <c r="E262" s="73" t="s">
        <v>2710</v>
      </c>
    </row>
    <row r="263" spans="1:5" ht="12.75">
      <c r="A263" s="84">
        <v>260</v>
      </c>
      <c r="B263" s="75" t="s">
        <v>3720</v>
      </c>
      <c r="C263" s="72" t="s">
        <v>1382</v>
      </c>
      <c r="D263" s="245">
        <v>155000</v>
      </c>
      <c r="E263" s="73" t="s">
        <v>2712</v>
      </c>
    </row>
    <row r="264" spans="1:5" ht="12.75">
      <c r="A264" s="84">
        <v>261</v>
      </c>
      <c r="B264" s="75" t="s">
        <v>3721</v>
      </c>
      <c r="C264" s="72" t="s">
        <v>10</v>
      </c>
      <c r="D264" s="245">
        <v>43000</v>
      </c>
      <c r="E264" s="73" t="s">
        <v>2713</v>
      </c>
    </row>
    <row r="265" spans="1:5" ht="12.75">
      <c r="A265" s="84">
        <v>262</v>
      </c>
      <c r="B265" s="75" t="s">
        <v>3722</v>
      </c>
      <c r="C265" s="72" t="s">
        <v>10</v>
      </c>
      <c r="D265" s="245">
        <v>154000</v>
      </c>
      <c r="E265" s="73" t="s">
        <v>2718</v>
      </c>
    </row>
    <row r="266" spans="1:5" ht="12.75">
      <c r="A266" s="84">
        <v>263</v>
      </c>
      <c r="B266" s="76" t="s">
        <v>3552</v>
      </c>
      <c r="C266" s="70" t="s">
        <v>10</v>
      </c>
      <c r="D266" s="246">
        <v>61200</v>
      </c>
      <c r="E266" s="77" t="s">
        <v>2724</v>
      </c>
    </row>
    <row r="267" spans="1:5" ht="12.75">
      <c r="A267" s="84">
        <v>264</v>
      </c>
      <c r="B267" s="78" t="s">
        <v>3723</v>
      </c>
      <c r="C267" s="72" t="s">
        <v>10</v>
      </c>
      <c r="D267" s="247">
        <v>185335</v>
      </c>
      <c r="E267" s="79" t="s">
        <v>3724</v>
      </c>
    </row>
    <row r="268" spans="1:5" ht="12.75">
      <c r="A268" s="84">
        <v>265</v>
      </c>
      <c r="B268" s="78" t="s">
        <v>3725</v>
      </c>
      <c r="C268" s="72" t="s">
        <v>10</v>
      </c>
      <c r="D268" s="247">
        <v>36900</v>
      </c>
      <c r="E268" s="79" t="s">
        <v>3726</v>
      </c>
    </row>
    <row r="269" spans="1:5" ht="12.75">
      <c r="A269" s="84">
        <v>266</v>
      </c>
      <c r="B269" s="78" t="s">
        <v>2549</v>
      </c>
      <c r="C269" s="72" t="s">
        <v>10</v>
      </c>
      <c r="D269" s="247">
        <v>40320</v>
      </c>
      <c r="E269" s="79" t="s">
        <v>2732</v>
      </c>
    </row>
    <row r="270" spans="1:5" ht="12.75">
      <c r="A270" s="84">
        <v>267</v>
      </c>
      <c r="B270" s="78" t="s">
        <v>3727</v>
      </c>
      <c r="C270" s="72" t="s">
        <v>10</v>
      </c>
      <c r="D270" s="247">
        <v>35000</v>
      </c>
      <c r="E270" s="79" t="s">
        <v>3728</v>
      </c>
    </row>
    <row r="271" spans="1:5" ht="12.75">
      <c r="A271" s="84">
        <v>268</v>
      </c>
      <c r="B271" s="78" t="s">
        <v>3472</v>
      </c>
      <c r="C271" s="72" t="s">
        <v>10</v>
      </c>
      <c r="D271" s="247">
        <v>36300</v>
      </c>
      <c r="E271" s="79" t="s">
        <v>3728</v>
      </c>
    </row>
    <row r="272" spans="1:5" ht="12.75">
      <c r="A272" s="84">
        <v>269</v>
      </c>
      <c r="B272" s="78" t="s">
        <v>3729</v>
      </c>
      <c r="C272" s="72" t="s">
        <v>10</v>
      </c>
      <c r="D272" s="247">
        <v>179000</v>
      </c>
      <c r="E272" s="79" t="s">
        <v>3728</v>
      </c>
    </row>
    <row r="273" spans="1:5" ht="12.75">
      <c r="A273" s="84">
        <v>270</v>
      </c>
      <c r="B273" s="78" t="s">
        <v>3730</v>
      </c>
      <c r="C273" s="72" t="s">
        <v>10</v>
      </c>
      <c r="D273" s="247">
        <v>257136</v>
      </c>
      <c r="E273" s="79" t="s">
        <v>3728</v>
      </c>
    </row>
    <row r="274" spans="1:5" ht="12.75">
      <c r="A274" s="84">
        <v>271</v>
      </c>
      <c r="B274" s="78" t="s">
        <v>1396</v>
      </c>
      <c r="C274" s="72" t="s">
        <v>10</v>
      </c>
      <c r="D274" s="247">
        <v>180000</v>
      </c>
      <c r="E274" s="79" t="s">
        <v>2734</v>
      </c>
    </row>
    <row r="275" spans="1:5" ht="12.75">
      <c r="A275" s="84">
        <v>272</v>
      </c>
      <c r="B275" s="78" t="s">
        <v>3732</v>
      </c>
      <c r="C275" s="72" t="s">
        <v>10</v>
      </c>
      <c r="D275" s="247">
        <v>68000</v>
      </c>
      <c r="E275" s="79" t="s">
        <v>2736</v>
      </c>
    </row>
    <row r="276" spans="1:5" ht="12.75">
      <c r="A276" s="84">
        <v>273</v>
      </c>
      <c r="B276" s="78" t="s">
        <v>127</v>
      </c>
      <c r="C276" s="72" t="s">
        <v>10</v>
      </c>
      <c r="D276" s="247">
        <v>895200</v>
      </c>
      <c r="E276" s="79" t="s">
        <v>2736</v>
      </c>
    </row>
    <row r="277" spans="1:5" ht="12.75">
      <c r="A277" s="84">
        <v>274</v>
      </c>
      <c r="B277" s="78" t="s">
        <v>3733</v>
      </c>
      <c r="C277" s="72" t="s">
        <v>1382</v>
      </c>
      <c r="D277" s="247">
        <v>15000</v>
      </c>
      <c r="E277" s="79" t="s">
        <v>2738</v>
      </c>
    </row>
    <row r="278" spans="1:5" ht="12.75">
      <c r="A278" s="84">
        <v>275</v>
      </c>
      <c r="B278" s="78" t="s">
        <v>3734</v>
      </c>
      <c r="C278" s="72" t="s">
        <v>10</v>
      </c>
      <c r="D278" s="247">
        <v>30000</v>
      </c>
      <c r="E278" s="79" t="s">
        <v>2738</v>
      </c>
    </row>
    <row r="279" spans="1:5" ht="12.75">
      <c r="A279" s="84">
        <v>276</v>
      </c>
      <c r="B279" s="78" t="s">
        <v>3735</v>
      </c>
      <c r="C279" s="72" t="s">
        <v>1382</v>
      </c>
      <c r="D279" s="247">
        <v>185000</v>
      </c>
      <c r="E279" s="79" t="s">
        <v>2738</v>
      </c>
    </row>
    <row r="280" spans="1:5" ht="12.75">
      <c r="A280" s="84">
        <v>277</v>
      </c>
      <c r="B280" s="78" t="s">
        <v>1687</v>
      </c>
      <c r="C280" s="72" t="s">
        <v>10</v>
      </c>
      <c r="D280" s="247">
        <v>28800</v>
      </c>
      <c r="E280" s="79" t="s">
        <v>1383</v>
      </c>
    </row>
    <row r="281" spans="1:5" ht="12.75">
      <c r="A281" s="84">
        <v>278</v>
      </c>
      <c r="B281" s="78" t="s">
        <v>3736</v>
      </c>
      <c r="C281" s="72" t="s">
        <v>1382</v>
      </c>
      <c r="D281" s="247">
        <v>250000</v>
      </c>
      <c r="E281" s="79" t="s">
        <v>2740</v>
      </c>
    </row>
    <row r="282" spans="1:5" ht="12.75">
      <c r="A282" s="84">
        <v>279</v>
      </c>
      <c r="B282" s="78" t="s">
        <v>3737</v>
      </c>
      <c r="C282" s="72" t="s">
        <v>10</v>
      </c>
      <c r="D282" s="247">
        <v>101500</v>
      </c>
      <c r="E282" s="79" t="s">
        <v>2740</v>
      </c>
    </row>
    <row r="283" spans="1:5" ht="12.75">
      <c r="A283" s="84">
        <v>280</v>
      </c>
      <c r="B283" s="78" t="s">
        <v>3738</v>
      </c>
      <c r="C283" s="72" t="s">
        <v>10</v>
      </c>
      <c r="D283" s="247">
        <v>119690</v>
      </c>
      <c r="E283" s="79" t="s">
        <v>2740</v>
      </c>
    </row>
    <row r="284" spans="1:5" ht="12.75">
      <c r="A284" s="84">
        <v>281</v>
      </c>
      <c r="B284" s="78" t="s">
        <v>3739</v>
      </c>
      <c r="C284" s="72" t="s">
        <v>10</v>
      </c>
      <c r="D284" s="247">
        <v>120000</v>
      </c>
      <c r="E284" s="79" t="s">
        <v>2742</v>
      </c>
    </row>
    <row r="285" spans="1:5" ht="12.75">
      <c r="A285" s="84">
        <v>282</v>
      </c>
      <c r="B285" s="78" t="s">
        <v>3495</v>
      </c>
      <c r="C285" s="72" t="s">
        <v>10</v>
      </c>
      <c r="D285" s="247">
        <v>122921</v>
      </c>
      <c r="E285" s="79" t="s">
        <v>2743</v>
      </c>
    </row>
    <row r="286" spans="1:5" ht="12.75">
      <c r="A286" s="84">
        <v>283</v>
      </c>
      <c r="B286" s="78" t="s">
        <v>3596</v>
      </c>
      <c r="C286" s="72" t="s">
        <v>10</v>
      </c>
      <c r="D286" s="247">
        <v>889218</v>
      </c>
      <c r="E286" s="79" t="s">
        <v>3740</v>
      </c>
    </row>
    <row r="287" spans="1:5" ht="12.75">
      <c r="A287" s="84">
        <v>284</v>
      </c>
      <c r="B287" s="80" t="s">
        <v>3741</v>
      </c>
      <c r="C287" s="70" t="s">
        <v>1382</v>
      </c>
      <c r="D287" s="243">
        <v>285000</v>
      </c>
      <c r="E287" s="47" t="s">
        <v>2745</v>
      </c>
    </row>
    <row r="288" spans="1:5" ht="12.75">
      <c r="A288" s="84">
        <v>285</v>
      </c>
      <c r="B288" s="75" t="s">
        <v>3743</v>
      </c>
      <c r="C288" s="72" t="s">
        <v>10</v>
      </c>
      <c r="D288" s="242">
        <v>30336</v>
      </c>
      <c r="E288" s="73" t="s">
        <v>3744</v>
      </c>
    </row>
    <row r="289" spans="1:5" ht="12.75">
      <c r="A289" s="84">
        <v>286</v>
      </c>
      <c r="B289" s="75" t="s">
        <v>3745</v>
      </c>
      <c r="C289" s="72" t="s">
        <v>10</v>
      </c>
      <c r="D289" s="242">
        <v>624080.30000000005</v>
      </c>
      <c r="E289" s="73" t="s">
        <v>2750</v>
      </c>
    </row>
    <row r="290" spans="1:5" ht="12.75">
      <c r="A290" s="84">
        <v>287</v>
      </c>
      <c r="B290" s="75" t="s">
        <v>3746</v>
      </c>
      <c r="C290" s="72" t="s">
        <v>10</v>
      </c>
      <c r="D290" s="242">
        <v>173000</v>
      </c>
      <c r="E290" s="73" t="s">
        <v>2752</v>
      </c>
    </row>
    <row r="291" spans="1:5" ht="12.75">
      <c r="A291" s="84">
        <v>288</v>
      </c>
      <c r="B291" s="75" t="s">
        <v>3747</v>
      </c>
      <c r="C291" s="72" t="s">
        <v>10</v>
      </c>
      <c r="D291" s="242">
        <v>45900</v>
      </c>
      <c r="E291" s="73" t="s">
        <v>2756</v>
      </c>
    </row>
    <row r="292" spans="1:5" ht="12.75">
      <c r="A292" s="84">
        <v>289</v>
      </c>
      <c r="B292" s="75" t="s">
        <v>3748</v>
      </c>
      <c r="C292" s="72" t="s">
        <v>10</v>
      </c>
      <c r="D292" s="242">
        <v>96670</v>
      </c>
      <c r="E292" s="73" t="s">
        <v>2759</v>
      </c>
    </row>
    <row r="293" spans="1:5" ht="12.75">
      <c r="A293" s="84">
        <v>290</v>
      </c>
      <c r="B293" s="75" t="s">
        <v>3575</v>
      </c>
      <c r="C293" s="72" t="s">
        <v>1382</v>
      </c>
      <c r="D293" s="242">
        <v>250000</v>
      </c>
      <c r="E293" s="73" t="s">
        <v>2763</v>
      </c>
    </row>
    <row r="294" spans="1:5" ht="12.75">
      <c r="A294" s="84">
        <v>291</v>
      </c>
      <c r="B294" s="75" t="s">
        <v>3749</v>
      </c>
      <c r="C294" s="72" t="s">
        <v>10</v>
      </c>
      <c r="D294" s="242">
        <v>71748</v>
      </c>
      <c r="E294" s="73" t="s">
        <v>2768</v>
      </c>
    </row>
    <row r="295" spans="1:5" ht="12.75">
      <c r="A295" s="84">
        <v>292</v>
      </c>
      <c r="B295" s="75" t="s">
        <v>3750</v>
      </c>
      <c r="C295" s="72" t="s">
        <v>10</v>
      </c>
      <c r="D295" s="242">
        <v>132237</v>
      </c>
      <c r="E295" s="73" t="s">
        <v>2768</v>
      </c>
    </row>
    <row r="296" spans="1:5" ht="12.75">
      <c r="A296" s="84">
        <v>293</v>
      </c>
      <c r="B296" s="75" t="s">
        <v>3751</v>
      </c>
      <c r="C296" s="72" t="s">
        <v>10</v>
      </c>
      <c r="D296" s="242">
        <v>55800</v>
      </c>
      <c r="E296" s="73" t="s">
        <v>2774</v>
      </c>
    </row>
    <row r="297" spans="1:5" ht="12.75">
      <c r="A297" s="84">
        <v>294</v>
      </c>
      <c r="B297" s="75" t="s">
        <v>3752</v>
      </c>
      <c r="C297" s="72" t="s">
        <v>10</v>
      </c>
      <c r="D297" s="242">
        <v>30444</v>
      </c>
      <c r="E297" s="73" t="s">
        <v>2774</v>
      </c>
    </row>
    <row r="298" spans="1:5" ht="12.75">
      <c r="A298" s="84">
        <v>295</v>
      </c>
      <c r="B298" s="75" t="s">
        <v>788</v>
      </c>
      <c r="C298" s="72" t="s">
        <v>10</v>
      </c>
      <c r="D298" s="242">
        <v>14800</v>
      </c>
      <c r="E298" s="73" t="s">
        <v>2774</v>
      </c>
    </row>
    <row r="299" spans="1:5" ht="12.75">
      <c r="A299" s="84">
        <v>296</v>
      </c>
      <c r="B299" s="75" t="s">
        <v>3753</v>
      </c>
      <c r="C299" s="72" t="s">
        <v>10</v>
      </c>
      <c r="D299" s="242">
        <v>240000</v>
      </c>
      <c r="E299" s="73" t="s">
        <v>2778</v>
      </c>
    </row>
    <row r="300" spans="1:5" ht="12.75">
      <c r="A300" s="84">
        <v>297</v>
      </c>
      <c r="B300" s="75" t="s">
        <v>3754</v>
      </c>
      <c r="C300" s="72" t="s">
        <v>10</v>
      </c>
      <c r="D300" s="242">
        <v>478000</v>
      </c>
      <c r="E300" s="73" t="s">
        <v>2778</v>
      </c>
    </row>
    <row r="301" spans="1:5" ht="12.75">
      <c r="A301" s="84">
        <v>298</v>
      </c>
      <c r="B301" s="75" t="s">
        <v>3755</v>
      </c>
      <c r="C301" s="72" t="s">
        <v>1382</v>
      </c>
      <c r="D301" s="242">
        <v>42450</v>
      </c>
      <c r="E301" s="73" t="s">
        <v>2783</v>
      </c>
    </row>
    <row r="302" spans="1:5" ht="12.75">
      <c r="A302" s="84">
        <v>299</v>
      </c>
      <c r="B302" s="76" t="s">
        <v>3756</v>
      </c>
      <c r="C302" s="70" t="s">
        <v>1382</v>
      </c>
      <c r="D302" s="246">
        <v>42779.55</v>
      </c>
      <c r="E302" s="77" t="s">
        <v>2790</v>
      </c>
    </row>
    <row r="303" spans="1:5" ht="12.75">
      <c r="A303" s="84">
        <v>300</v>
      </c>
      <c r="B303" s="78" t="s">
        <v>3757</v>
      </c>
      <c r="C303" s="72" t="s">
        <v>1382</v>
      </c>
      <c r="D303" s="247">
        <v>178500</v>
      </c>
      <c r="E303" s="79" t="s">
        <v>2793</v>
      </c>
    </row>
    <row r="304" spans="1:5" ht="12.75">
      <c r="A304" s="84">
        <v>301</v>
      </c>
      <c r="B304" s="78" t="s">
        <v>3758</v>
      </c>
      <c r="C304" s="72" t="s">
        <v>1382</v>
      </c>
      <c r="D304" s="247">
        <v>200000</v>
      </c>
      <c r="E304" s="79" t="s">
        <v>2793</v>
      </c>
    </row>
    <row r="305" spans="1:5" ht="12.75">
      <c r="A305" s="84">
        <v>302</v>
      </c>
      <c r="B305" s="78" t="s">
        <v>3759</v>
      </c>
      <c r="C305" s="72" t="s">
        <v>1382</v>
      </c>
      <c r="D305" s="247">
        <v>92000</v>
      </c>
      <c r="E305" s="79" t="s">
        <v>3760</v>
      </c>
    </row>
    <row r="306" spans="1:5" ht="12.75">
      <c r="A306" s="84">
        <v>303</v>
      </c>
      <c r="B306" s="78" t="s">
        <v>1773</v>
      </c>
      <c r="C306" s="72" t="s">
        <v>10</v>
      </c>
      <c r="D306" s="247">
        <v>30700</v>
      </c>
      <c r="E306" s="79" t="s">
        <v>3760</v>
      </c>
    </row>
    <row r="307" spans="1:5" ht="12.75">
      <c r="A307" s="84">
        <v>304</v>
      </c>
      <c r="B307" s="78" t="s">
        <v>1773</v>
      </c>
      <c r="C307" s="72" t="s">
        <v>10</v>
      </c>
      <c r="D307" s="247">
        <v>104690</v>
      </c>
      <c r="E307" s="79" t="s">
        <v>3760</v>
      </c>
    </row>
    <row r="308" spans="1:5" ht="12.75">
      <c r="A308" s="84">
        <v>305</v>
      </c>
      <c r="B308" s="78" t="s">
        <v>3761</v>
      </c>
      <c r="C308" s="72" t="s">
        <v>1382</v>
      </c>
      <c r="D308" s="247">
        <v>100000</v>
      </c>
      <c r="E308" s="79" t="s">
        <v>3762</v>
      </c>
    </row>
    <row r="309" spans="1:5" ht="12.75">
      <c r="A309" s="84">
        <v>306</v>
      </c>
      <c r="B309" s="78" t="s">
        <v>1805</v>
      </c>
      <c r="C309" s="72" t="s">
        <v>10</v>
      </c>
      <c r="D309" s="247">
        <v>35500</v>
      </c>
      <c r="E309" s="79" t="s">
        <v>3762</v>
      </c>
    </row>
    <row r="310" spans="1:5" ht="12.75">
      <c r="A310" s="84">
        <v>307</v>
      </c>
      <c r="B310" s="78" t="s">
        <v>3763</v>
      </c>
      <c r="C310" s="72" t="s">
        <v>1382</v>
      </c>
      <c r="D310" s="247">
        <v>10000</v>
      </c>
      <c r="E310" s="79" t="s">
        <v>2797</v>
      </c>
    </row>
    <row r="311" spans="1:5" ht="12.75">
      <c r="A311" s="84">
        <v>308</v>
      </c>
      <c r="B311" s="78" t="s">
        <v>3764</v>
      </c>
      <c r="C311" s="72" t="s">
        <v>1382</v>
      </c>
      <c r="D311" s="247">
        <v>75000</v>
      </c>
      <c r="E311" s="79" t="s">
        <v>3765</v>
      </c>
    </row>
    <row r="312" spans="1:5" ht="12.75">
      <c r="A312" s="84">
        <v>309</v>
      </c>
      <c r="B312" s="78" t="s">
        <v>3766</v>
      </c>
      <c r="C312" s="72" t="s">
        <v>10</v>
      </c>
      <c r="D312" s="247">
        <v>46800</v>
      </c>
      <c r="E312" s="79" t="s">
        <v>3765</v>
      </c>
    </row>
    <row r="313" spans="1:5" ht="12.75">
      <c r="A313" s="84">
        <v>310</v>
      </c>
      <c r="B313" s="78" t="s">
        <v>1718</v>
      </c>
      <c r="C313" s="72" t="s">
        <v>10</v>
      </c>
      <c r="D313" s="247">
        <v>27620</v>
      </c>
      <c r="E313" s="79" t="s">
        <v>3765</v>
      </c>
    </row>
    <row r="314" spans="1:5" ht="12.75">
      <c r="A314" s="84">
        <v>311</v>
      </c>
      <c r="B314" s="78" t="s">
        <v>3579</v>
      </c>
      <c r="C314" s="72" t="s">
        <v>1382</v>
      </c>
      <c r="D314" s="247">
        <v>210000</v>
      </c>
      <c r="E314" s="79" t="s">
        <v>2800</v>
      </c>
    </row>
    <row r="315" spans="1:5" ht="12.75">
      <c r="A315" s="84">
        <v>312</v>
      </c>
      <c r="B315" s="78" t="s">
        <v>3579</v>
      </c>
      <c r="C315" s="72" t="s">
        <v>10</v>
      </c>
      <c r="D315" s="247">
        <v>133960</v>
      </c>
      <c r="E315" s="79" t="s">
        <v>2800</v>
      </c>
    </row>
    <row r="316" spans="1:5" ht="12.75">
      <c r="A316" s="84">
        <v>313</v>
      </c>
      <c r="B316" s="78" t="s">
        <v>1910</v>
      </c>
      <c r="C316" s="72" t="s">
        <v>10</v>
      </c>
      <c r="D316" s="247">
        <v>27225</v>
      </c>
      <c r="E316" s="79" t="s">
        <v>2800</v>
      </c>
    </row>
    <row r="317" spans="1:5" ht="12.75">
      <c r="A317" s="84">
        <v>314</v>
      </c>
      <c r="B317" s="78" t="s">
        <v>3767</v>
      </c>
      <c r="C317" s="72" t="s">
        <v>1382</v>
      </c>
      <c r="D317" s="247">
        <v>30000</v>
      </c>
      <c r="E317" s="79" t="s">
        <v>3768</v>
      </c>
    </row>
    <row r="318" spans="1:5" ht="12.75">
      <c r="A318" s="84">
        <v>315</v>
      </c>
      <c r="B318" s="78" t="s">
        <v>3769</v>
      </c>
      <c r="C318" s="72" t="s">
        <v>10</v>
      </c>
      <c r="D318" s="247">
        <v>151581</v>
      </c>
      <c r="E318" s="79" t="s">
        <v>3768</v>
      </c>
    </row>
    <row r="319" spans="1:5" ht="12.75">
      <c r="A319" s="84">
        <v>316</v>
      </c>
      <c r="B319" s="78" t="s">
        <v>3597</v>
      </c>
      <c r="C319" s="72" t="s">
        <v>10</v>
      </c>
      <c r="D319" s="247">
        <v>110720</v>
      </c>
      <c r="E319" s="79" t="s">
        <v>3770</v>
      </c>
    </row>
    <row r="320" spans="1:5" ht="12.75">
      <c r="A320" s="84">
        <v>317</v>
      </c>
      <c r="B320" s="78" t="s">
        <v>1710</v>
      </c>
      <c r="C320" s="72" t="s">
        <v>10</v>
      </c>
      <c r="D320" s="247">
        <v>15600</v>
      </c>
      <c r="E320" s="79" t="s">
        <v>3770</v>
      </c>
    </row>
    <row r="321" spans="1:5" ht="12.75">
      <c r="A321" s="84">
        <v>318</v>
      </c>
      <c r="B321" s="78" t="s">
        <v>3771</v>
      </c>
      <c r="C321" s="72" t="s">
        <v>10</v>
      </c>
      <c r="D321" s="247">
        <v>50000</v>
      </c>
      <c r="E321" s="79" t="s">
        <v>3772</v>
      </c>
    </row>
    <row r="322" spans="1:5" ht="12.75">
      <c r="A322" s="84">
        <v>319</v>
      </c>
      <c r="B322" s="78" t="s">
        <v>3556</v>
      </c>
      <c r="C322" s="72" t="s">
        <v>10</v>
      </c>
      <c r="D322" s="247">
        <v>36300</v>
      </c>
      <c r="E322" s="79" t="s">
        <v>3773</v>
      </c>
    </row>
    <row r="323" spans="1:5" ht="12.75">
      <c r="A323" s="84">
        <v>320</v>
      </c>
      <c r="B323" s="78" t="s">
        <v>3774</v>
      </c>
      <c r="C323" s="72" t="s">
        <v>10</v>
      </c>
      <c r="D323" s="247">
        <v>358038</v>
      </c>
      <c r="E323" s="79" t="s">
        <v>3773</v>
      </c>
    </row>
    <row r="324" spans="1:5" ht="12.75">
      <c r="A324" s="84">
        <v>321</v>
      </c>
      <c r="B324" s="78" t="s">
        <v>431</v>
      </c>
      <c r="C324" s="72" t="s">
        <v>10</v>
      </c>
      <c r="D324" s="247">
        <v>200000</v>
      </c>
      <c r="E324" s="79" t="s">
        <v>2806</v>
      </c>
    </row>
    <row r="325" spans="1:5" ht="12.75">
      <c r="A325" s="84">
        <v>322</v>
      </c>
      <c r="B325" s="78" t="s">
        <v>3775</v>
      </c>
      <c r="C325" s="72" t="s">
        <v>10</v>
      </c>
      <c r="D325" s="247">
        <v>53000</v>
      </c>
      <c r="E325" s="79" t="s">
        <v>2806</v>
      </c>
    </row>
    <row r="326" spans="1:5" ht="12.75">
      <c r="A326" s="84">
        <v>323</v>
      </c>
      <c r="B326" s="78" t="s">
        <v>3776</v>
      </c>
      <c r="C326" s="72" t="s">
        <v>10</v>
      </c>
      <c r="D326" s="247">
        <v>443510</v>
      </c>
      <c r="E326" s="79" t="s">
        <v>1388</v>
      </c>
    </row>
    <row r="327" spans="1:5" ht="12.75">
      <c r="A327" s="84">
        <v>324</v>
      </c>
      <c r="B327" s="78" t="s">
        <v>3137</v>
      </c>
      <c r="C327" s="72" t="s">
        <v>10</v>
      </c>
      <c r="D327" s="247">
        <v>54989.62</v>
      </c>
      <c r="E327" s="79" t="s">
        <v>1388</v>
      </c>
    </row>
    <row r="328" spans="1:5" ht="12.75">
      <c r="A328" s="84">
        <v>325</v>
      </c>
      <c r="B328" s="76" t="s">
        <v>3777</v>
      </c>
      <c r="C328" s="70" t="s">
        <v>10</v>
      </c>
      <c r="D328" s="246">
        <v>35090</v>
      </c>
      <c r="E328" s="77" t="s">
        <v>2812</v>
      </c>
    </row>
    <row r="329" spans="1:5" ht="12.75">
      <c r="A329" s="84">
        <v>326</v>
      </c>
      <c r="B329" s="78" t="s">
        <v>1724</v>
      </c>
      <c r="C329" s="72" t="s">
        <v>10</v>
      </c>
      <c r="D329" s="247">
        <v>60108.6</v>
      </c>
      <c r="E329" s="79" t="s">
        <v>2812</v>
      </c>
    </row>
    <row r="330" spans="1:5" ht="12.75">
      <c r="A330" s="84">
        <v>327</v>
      </c>
      <c r="B330" s="78" t="s">
        <v>3491</v>
      </c>
      <c r="C330" s="72" t="s">
        <v>10</v>
      </c>
      <c r="D330" s="247">
        <v>683600</v>
      </c>
      <c r="E330" s="79" t="s">
        <v>3778</v>
      </c>
    </row>
    <row r="331" spans="1:5" ht="12.75">
      <c r="A331" s="84">
        <v>328</v>
      </c>
      <c r="B331" s="78" t="s">
        <v>793</v>
      </c>
      <c r="C331" s="72" t="s">
        <v>10</v>
      </c>
      <c r="D331" s="247">
        <v>90950</v>
      </c>
      <c r="E331" s="79" t="s">
        <v>3778</v>
      </c>
    </row>
    <row r="332" spans="1:5" ht="12.75">
      <c r="A332" s="84">
        <v>329</v>
      </c>
      <c r="B332" s="78" t="s">
        <v>3779</v>
      </c>
      <c r="C332" s="72" t="s">
        <v>10</v>
      </c>
      <c r="D332" s="247">
        <v>144989</v>
      </c>
      <c r="E332" s="79" t="s">
        <v>3778</v>
      </c>
    </row>
    <row r="333" spans="1:5" ht="12.75">
      <c r="A333" s="84">
        <v>330</v>
      </c>
      <c r="B333" s="78" t="s">
        <v>3780</v>
      </c>
      <c r="C333" s="72" t="s">
        <v>10</v>
      </c>
      <c r="D333" s="247">
        <v>13209</v>
      </c>
      <c r="E333" s="79" t="s">
        <v>3778</v>
      </c>
    </row>
    <row r="334" spans="1:5" ht="12.75">
      <c r="A334" s="84">
        <v>331</v>
      </c>
      <c r="B334" s="78" t="s">
        <v>3345</v>
      </c>
      <c r="C334" s="72" t="s">
        <v>10</v>
      </c>
      <c r="D334" s="247">
        <v>67750</v>
      </c>
      <c r="E334" s="79" t="s">
        <v>2814</v>
      </c>
    </row>
    <row r="335" spans="1:5" ht="12.75">
      <c r="A335" s="84">
        <v>332</v>
      </c>
      <c r="B335" s="78" t="s">
        <v>3647</v>
      </c>
      <c r="C335" s="72" t="s">
        <v>10</v>
      </c>
      <c r="D335" s="247">
        <v>166496</v>
      </c>
      <c r="E335" s="79" t="s">
        <v>3781</v>
      </c>
    </row>
    <row r="336" spans="1:5" ht="12.75">
      <c r="A336" s="84">
        <v>333</v>
      </c>
      <c r="B336" s="78" t="s">
        <v>3782</v>
      </c>
      <c r="C336" s="72" t="s">
        <v>10</v>
      </c>
      <c r="D336" s="247">
        <v>50670</v>
      </c>
      <c r="E336" s="79" t="s">
        <v>2817</v>
      </c>
    </row>
    <row r="337" spans="1:5" ht="12.75">
      <c r="A337" s="84">
        <v>334</v>
      </c>
      <c r="B337" s="78" t="s">
        <v>3783</v>
      </c>
      <c r="C337" s="72" t="s">
        <v>10</v>
      </c>
      <c r="D337" s="247">
        <v>129981</v>
      </c>
      <c r="E337" s="79" t="s">
        <v>3784</v>
      </c>
    </row>
    <row r="338" spans="1:5" ht="12.75">
      <c r="A338" s="84">
        <v>335</v>
      </c>
      <c r="B338" s="78" t="s">
        <v>3785</v>
      </c>
      <c r="C338" s="72" t="s">
        <v>10</v>
      </c>
      <c r="D338" s="247">
        <v>108900</v>
      </c>
      <c r="E338" s="79" t="s">
        <v>3784</v>
      </c>
    </row>
    <row r="339" spans="1:5" ht="12.75">
      <c r="A339" s="84">
        <v>336</v>
      </c>
      <c r="B339" s="78" t="s">
        <v>3786</v>
      </c>
      <c r="C339" s="72" t="s">
        <v>10</v>
      </c>
      <c r="D339" s="247">
        <v>819770</v>
      </c>
      <c r="E339" s="79" t="s">
        <v>2818</v>
      </c>
    </row>
    <row r="340" spans="1:5" ht="12.75">
      <c r="A340" s="84">
        <v>337</v>
      </c>
      <c r="B340" s="78" t="s">
        <v>3787</v>
      </c>
      <c r="C340" s="72" t="s">
        <v>1382</v>
      </c>
      <c r="D340" s="247">
        <v>30000</v>
      </c>
      <c r="E340" s="79" t="s">
        <v>1390</v>
      </c>
    </row>
    <row r="341" spans="1:5" ht="12.75">
      <c r="A341" s="84">
        <v>338</v>
      </c>
      <c r="B341" s="78" t="s">
        <v>3788</v>
      </c>
      <c r="C341" s="72" t="s">
        <v>10</v>
      </c>
      <c r="D341" s="247">
        <v>132600</v>
      </c>
      <c r="E341" s="79" t="s">
        <v>2819</v>
      </c>
    </row>
    <row r="342" spans="1:5" ht="12.75">
      <c r="A342" s="84">
        <v>339</v>
      </c>
      <c r="B342" s="78" t="s">
        <v>1894</v>
      </c>
      <c r="C342" s="72" t="s">
        <v>1382</v>
      </c>
      <c r="D342" s="247">
        <v>10000</v>
      </c>
      <c r="E342" s="79" t="s">
        <v>3789</v>
      </c>
    </row>
    <row r="343" spans="1:5" ht="12.75">
      <c r="A343" s="84">
        <v>340</v>
      </c>
      <c r="B343" s="78" t="s">
        <v>1597</v>
      </c>
      <c r="C343" s="72" t="s">
        <v>10</v>
      </c>
      <c r="D343" s="247">
        <v>41599</v>
      </c>
      <c r="E343" s="79" t="s">
        <v>3790</v>
      </c>
    </row>
    <row r="344" spans="1:5" ht="12.75">
      <c r="A344" s="84">
        <v>341</v>
      </c>
      <c r="B344" s="78" t="s">
        <v>3791</v>
      </c>
      <c r="C344" s="72" t="s">
        <v>10</v>
      </c>
      <c r="D344" s="247">
        <v>139000</v>
      </c>
      <c r="E344" s="79" t="s">
        <v>3790</v>
      </c>
    </row>
    <row r="345" spans="1:5" ht="12.75">
      <c r="A345" s="84">
        <v>342</v>
      </c>
      <c r="B345" s="78" t="s">
        <v>854</v>
      </c>
      <c r="C345" s="72" t="s">
        <v>10</v>
      </c>
      <c r="D345" s="247">
        <v>146500</v>
      </c>
      <c r="E345" s="79" t="s">
        <v>3792</v>
      </c>
    </row>
    <row r="346" spans="1:5" ht="12.75">
      <c r="A346" s="84">
        <v>343</v>
      </c>
      <c r="B346" s="78" t="s">
        <v>3793</v>
      </c>
      <c r="C346" s="72" t="s">
        <v>1382</v>
      </c>
      <c r="D346" s="247">
        <v>350000</v>
      </c>
      <c r="E346" s="79" t="s">
        <v>3792</v>
      </c>
    </row>
    <row r="347" spans="1:5" ht="12.75">
      <c r="A347" s="84">
        <v>344</v>
      </c>
      <c r="B347" s="78" t="s">
        <v>3794</v>
      </c>
      <c r="C347" s="72" t="s">
        <v>10</v>
      </c>
      <c r="D347" s="247">
        <v>164544</v>
      </c>
      <c r="E347" s="79" t="s">
        <v>3792</v>
      </c>
    </row>
    <row r="348" spans="1:5" ht="12.75">
      <c r="A348" s="84">
        <v>345</v>
      </c>
      <c r="B348" s="78" t="s">
        <v>3795</v>
      </c>
      <c r="C348" s="72" t="s">
        <v>10</v>
      </c>
      <c r="D348" s="247">
        <v>250000</v>
      </c>
      <c r="E348" s="79" t="s">
        <v>2827</v>
      </c>
    </row>
    <row r="349" spans="1:5" ht="12.75">
      <c r="A349" s="84">
        <v>346</v>
      </c>
      <c r="B349" s="76" t="s">
        <v>3796</v>
      </c>
      <c r="C349" s="70" t="s">
        <v>10</v>
      </c>
      <c r="D349" s="243">
        <v>19000</v>
      </c>
      <c r="E349" s="77" t="s">
        <v>3797</v>
      </c>
    </row>
    <row r="350" spans="1:5" ht="12.75">
      <c r="A350" s="84">
        <v>347</v>
      </c>
      <c r="B350" s="78" t="s">
        <v>3798</v>
      </c>
      <c r="C350" s="72" t="s">
        <v>10</v>
      </c>
      <c r="D350" s="242">
        <v>27000</v>
      </c>
      <c r="E350" s="79" t="s">
        <v>3799</v>
      </c>
    </row>
    <row r="351" spans="1:5" ht="12.75">
      <c r="A351" s="84">
        <v>348</v>
      </c>
      <c r="B351" s="78" t="s">
        <v>496</v>
      </c>
      <c r="C351" s="72" t="s">
        <v>1382</v>
      </c>
      <c r="D351" s="242">
        <v>245000</v>
      </c>
      <c r="E351" s="79" t="s">
        <v>2830</v>
      </c>
    </row>
    <row r="352" spans="1:5" ht="12.75">
      <c r="A352" s="84">
        <v>349</v>
      </c>
      <c r="B352" s="78" t="s">
        <v>496</v>
      </c>
      <c r="C352" s="72" t="s">
        <v>10</v>
      </c>
      <c r="D352" s="242">
        <v>542500</v>
      </c>
      <c r="E352" s="79" t="s">
        <v>2830</v>
      </c>
    </row>
    <row r="353" spans="1:5" ht="12.75">
      <c r="A353" s="84">
        <v>350</v>
      </c>
      <c r="B353" s="78" t="s">
        <v>3800</v>
      </c>
      <c r="C353" s="72" t="s">
        <v>10</v>
      </c>
      <c r="D353" s="242">
        <v>97158</v>
      </c>
      <c r="E353" s="79" t="s">
        <v>2832</v>
      </c>
    </row>
    <row r="354" spans="1:5" ht="12.75">
      <c r="A354" s="84">
        <v>351</v>
      </c>
      <c r="B354" s="78" t="s">
        <v>3573</v>
      </c>
      <c r="C354" s="72" t="s">
        <v>1382</v>
      </c>
      <c r="D354" s="242">
        <v>170000</v>
      </c>
      <c r="E354" s="79" t="s">
        <v>2832</v>
      </c>
    </row>
    <row r="355" spans="1:5" ht="12.75">
      <c r="A355" s="84">
        <v>352</v>
      </c>
      <c r="B355" s="78" t="s">
        <v>3632</v>
      </c>
      <c r="C355" s="72" t="s">
        <v>10</v>
      </c>
      <c r="D355" s="242">
        <v>67500</v>
      </c>
      <c r="E355" s="79" t="s">
        <v>2834</v>
      </c>
    </row>
    <row r="356" spans="1:5" ht="12.75">
      <c r="A356" s="84">
        <v>353</v>
      </c>
      <c r="B356" s="78" t="s">
        <v>3645</v>
      </c>
      <c r="C356" s="72" t="s">
        <v>1382</v>
      </c>
      <c r="D356" s="242">
        <v>84985</v>
      </c>
      <c r="E356" s="79" t="s">
        <v>2837</v>
      </c>
    </row>
    <row r="357" spans="1:5" ht="12.75">
      <c r="A357" s="84">
        <v>354</v>
      </c>
      <c r="B357" s="78" t="s">
        <v>3801</v>
      </c>
      <c r="C357" s="72" t="s">
        <v>10</v>
      </c>
      <c r="D357" s="242">
        <v>567000</v>
      </c>
      <c r="E357" s="79" t="s">
        <v>3802</v>
      </c>
    </row>
    <row r="358" spans="1:5" ht="12.75">
      <c r="A358" s="84">
        <v>355</v>
      </c>
      <c r="B358" s="78" t="s">
        <v>3518</v>
      </c>
      <c r="C358" s="72" t="s">
        <v>1382</v>
      </c>
      <c r="D358" s="242">
        <v>121600</v>
      </c>
      <c r="E358" s="79" t="s">
        <v>3802</v>
      </c>
    </row>
    <row r="359" spans="1:5" ht="12.75">
      <c r="A359" s="84">
        <v>356</v>
      </c>
      <c r="B359" s="78" t="s">
        <v>3803</v>
      </c>
      <c r="C359" s="72" t="s">
        <v>10</v>
      </c>
      <c r="D359" s="242">
        <v>24210</v>
      </c>
      <c r="E359" s="79" t="s">
        <v>3804</v>
      </c>
    </row>
    <row r="360" spans="1:5" ht="12.75">
      <c r="A360" s="84">
        <v>357</v>
      </c>
      <c r="B360" s="78" t="s">
        <v>3805</v>
      </c>
      <c r="C360" s="72" t="s">
        <v>1382</v>
      </c>
      <c r="D360" s="242">
        <v>175000</v>
      </c>
      <c r="E360" s="79" t="s">
        <v>1392</v>
      </c>
    </row>
    <row r="361" spans="1:5" ht="12.75">
      <c r="A361" s="84">
        <v>358</v>
      </c>
      <c r="B361" s="78" t="s">
        <v>3735</v>
      </c>
      <c r="C361" s="72" t="s">
        <v>10</v>
      </c>
      <c r="D361" s="242">
        <v>35500</v>
      </c>
      <c r="E361" s="79" t="s">
        <v>1392</v>
      </c>
    </row>
    <row r="362" spans="1:5" ht="12.75">
      <c r="A362" s="84">
        <v>359</v>
      </c>
      <c r="B362" s="78" t="s">
        <v>3806</v>
      </c>
      <c r="C362" s="72" t="s">
        <v>10</v>
      </c>
      <c r="D362" s="242">
        <v>2734653.81</v>
      </c>
      <c r="E362" s="79" t="s">
        <v>1392</v>
      </c>
    </row>
    <row r="363" spans="1:5" ht="12.75">
      <c r="A363" s="84">
        <v>360</v>
      </c>
      <c r="B363" s="78" t="s">
        <v>172</v>
      </c>
      <c r="C363" s="72" t="s">
        <v>10</v>
      </c>
      <c r="D363" s="242">
        <v>57348</v>
      </c>
      <c r="E363" s="79" t="s">
        <v>1392</v>
      </c>
    </row>
    <row r="364" spans="1:5" ht="12.75">
      <c r="A364" s="84">
        <v>361</v>
      </c>
      <c r="B364" s="78" t="s">
        <v>1783</v>
      </c>
      <c r="C364" s="72" t="s">
        <v>10</v>
      </c>
      <c r="D364" s="242">
        <v>31500</v>
      </c>
      <c r="E364" s="79" t="s">
        <v>3807</v>
      </c>
    </row>
    <row r="365" spans="1:5" ht="12.75">
      <c r="A365" s="84">
        <v>362</v>
      </c>
      <c r="B365" s="78" t="s">
        <v>3808</v>
      </c>
      <c r="C365" s="72" t="s">
        <v>1382</v>
      </c>
      <c r="D365" s="242">
        <v>56300</v>
      </c>
      <c r="E365" s="79" t="s">
        <v>2842</v>
      </c>
    </row>
    <row r="366" spans="1:5" ht="12.75">
      <c r="A366" s="84">
        <v>363</v>
      </c>
      <c r="B366" s="78" t="s">
        <v>3808</v>
      </c>
      <c r="C366" s="72" t="s">
        <v>10</v>
      </c>
      <c r="D366" s="242">
        <v>100000</v>
      </c>
      <c r="E366" s="79" t="s">
        <v>2842</v>
      </c>
    </row>
    <row r="367" spans="1:5" ht="12.75">
      <c r="A367" s="84">
        <v>364</v>
      </c>
      <c r="B367" s="78" t="s">
        <v>3809</v>
      </c>
      <c r="C367" s="72" t="s">
        <v>10</v>
      </c>
      <c r="D367" s="242">
        <v>66474</v>
      </c>
      <c r="E367" s="79" t="s">
        <v>2846</v>
      </c>
    </row>
    <row r="368" spans="1:5" ht="12.75">
      <c r="A368" s="84">
        <v>365</v>
      </c>
      <c r="B368" s="78" t="s">
        <v>2711</v>
      </c>
      <c r="C368" s="72" t="s">
        <v>10</v>
      </c>
      <c r="D368" s="242">
        <v>49500</v>
      </c>
      <c r="E368" s="79" t="s">
        <v>3810</v>
      </c>
    </row>
    <row r="369" spans="1:5" ht="12.75">
      <c r="A369" s="84">
        <v>366</v>
      </c>
      <c r="B369" s="78" t="s">
        <v>3811</v>
      </c>
      <c r="C369" s="72" t="s">
        <v>10</v>
      </c>
      <c r="D369" s="242">
        <v>121500</v>
      </c>
      <c r="E369" s="79" t="s">
        <v>3812</v>
      </c>
    </row>
    <row r="370" spans="1:5" ht="12.75">
      <c r="A370" s="84">
        <v>367</v>
      </c>
      <c r="B370" s="76" t="s">
        <v>2856</v>
      </c>
      <c r="C370" s="70" t="s">
        <v>10</v>
      </c>
      <c r="D370" s="243">
        <v>9900</v>
      </c>
      <c r="E370" s="77" t="s">
        <v>3813</v>
      </c>
    </row>
    <row r="371" spans="1:5" ht="12.75">
      <c r="A371" s="84">
        <v>368</v>
      </c>
      <c r="B371" s="78" t="s">
        <v>3814</v>
      </c>
      <c r="C371" s="72" t="s">
        <v>10</v>
      </c>
      <c r="D371" s="242">
        <v>365000</v>
      </c>
      <c r="E371" s="79" t="s">
        <v>2851</v>
      </c>
    </row>
    <row r="372" spans="1:5" ht="12.75">
      <c r="A372" s="84">
        <v>369</v>
      </c>
      <c r="B372" s="254" t="s">
        <v>3736</v>
      </c>
      <c r="C372" s="81" t="s">
        <v>1382</v>
      </c>
      <c r="D372" s="243">
        <v>650000</v>
      </c>
      <c r="E372" s="255" t="s">
        <v>3815</v>
      </c>
    </row>
    <row r="373" spans="1:5" ht="12.75">
      <c r="A373" s="84">
        <v>370</v>
      </c>
      <c r="B373" s="191" t="s">
        <v>3816</v>
      </c>
      <c r="C373" s="82" t="s">
        <v>10</v>
      </c>
      <c r="D373" s="242">
        <v>33275</v>
      </c>
      <c r="E373" s="192" t="s">
        <v>3817</v>
      </c>
    </row>
    <row r="374" spans="1:5" ht="12.75">
      <c r="A374" s="84">
        <v>371</v>
      </c>
      <c r="B374" s="191" t="s">
        <v>3818</v>
      </c>
      <c r="C374" s="82" t="s">
        <v>10</v>
      </c>
      <c r="D374" s="242">
        <v>117000</v>
      </c>
      <c r="E374" s="192" t="s">
        <v>3817</v>
      </c>
    </row>
    <row r="375" spans="1:5" ht="12.75">
      <c r="A375" s="84">
        <v>372</v>
      </c>
      <c r="B375" s="191" t="s">
        <v>3819</v>
      </c>
      <c r="C375" s="82" t="s">
        <v>10</v>
      </c>
      <c r="D375" s="242">
        <v>400000</v>
      </c>
      <c r="E375" s="192" t="s">
        <v>3820</v>
      </c>
    </row>
    <row r="376" spans="1:5" ht="12.75">
      <c r="A376" s="84">
        <v>373</v>
      </c>
      <c r="B376" s="191" t="s">
        <v>3821</v>
      </c>
      <c r="C376" s="82" t="s">
        <v>1382</v>
      </c>
      <c r="D376" s="242">
        <v>100000</v>
      </c>
      <c r="E376" s="192" t="s">
        <v>2853</v>
      </c>
    </row>
    <row r="377" spans="1:5" ht="12.75">
      <c r="A377" s="84">
        <v>374</v>
      </c>
      <c r="B377" s="191" t="s">
        <v>3822</v>
      </c>
      <c r="C377" s="82" t="s">
        <v>10</v>
      </c>
      <c r="D377" s="242">
        <v>547500</v>
      </c>
      <c r="E377" s="192" t="s">
        <v>2854</v>
      </c>
    </row>
    <row r="378" spans="1:5" ht="12.75">
      <c r="A378" s="84">
        <v>375</v>
      </c>
      <c r="B378" s="191" t="s">
        <v>487</v>
      </c>
      <c r="C378" s="82" t="s">
        <v>10</v>
      </c>
      <c r="D378" s="242">
        <v>310000</v>
      </c>
      <c r="E378" s="192" t="s">
        <v>2854</v>
      </c>
    </row>
    <row r="379" spans="1:5" ht="12.75">
      <c r="A379" s="84">
        <v>376</v>
      </c>
      <c r="B379" s="191" t="s">
        <v>3823</v>
      </c>
      <c r="C379" s="82" t="s">
        <v>10</v>
      </c>
      <c r="D379" s="242">
        <v>175072</v>
      </c>
      <c r="E379" s="192" t="s">
        <v>2857</v>
      </c>
    </row>
    <row r="380" spans="1:5" ht="12.75">
      <c r="A380" s="84">
        <v>377</v>
      </c>
      <c r="B380" s="191" t="s">
        <v>2915</v>
      </c>
      <c r="C380" s="82" t="s">
        <v>10</v>
      </c>
      <c r="D380" s="242">
        <v>1500000</v>
      </c>
      <c r="E380" s="192" t="s">
        <v>2857</v>
      </c>
    </row>
    <row r="381" spans="1:5" ht="12.75">
      <c r="A381" s="84">
        <v>378</v>
      </c>
      <c r="B381" s="191" t="s">
        <v>1755</v>
      </c>
      <c r="C381" s="82" t="s">
        <v>10</v>
      </c>
      <c r="D381" s="242">
        <v>15000</v>
      </c>
      <c r="E381" s="192" t="s">
        <v>3824</v>
      </c>
    </row>
    <row r="382" spans="1:5" ht="12.75">
      <c r="A382" s="84">
        <v>379</v>
      </c>
      <c r="B382" s="256" t="s">
        <v>1757</v>
      </c>
      <c r="C382" s="82" t="s">
        <v>10</v>
      </c>
      <c r="D382" s="242">
        <v>84579</v>
      </c>
      <c r="E382" s="257" t="s">
        <v>2859</v>
      </c>
    </row>
    <row r="383" spans="1:5" ht="12.75">
      <c r="A383" s="84">
        <v>380</v>
      </c>
      <c r="B383" s="256" t="s">
        <v>3825</v>
      </c>
      <c r="C383" s="82" t="s">
        <v>10</v>
      </c>
      <c r="D383" s="242">
        <v>61295</v>
      </c>
      <c r="E383" s="257" t="s">
        <v>2859</v>
      </c>
    </row>
    <row r="384" spans="1:5" ht="12.75">
      <c r="A384" s="84">
        <v>381</v>
      </c>
      <c r="B384" s="256" t="s">
        <v>3826</v>
      </c>
      <c r="C384" s="82" t="s">
        <v>1382</v>
      </c>
      <c r="D384" s="242">
        <v>70000</v>
      </c>
      <c r="E384" s="257" t="s">
        <v>2861</v>
      </c>
    </row>
    <row r="385" spans="1:5" ht="12.75">
      <c r="A385" s="84">
        <v>382</v>
      </c>
      <c r="B385" s="256" t="s">
        <v>3827</v>
      </c>
      <c r="C385" s="82" t="s">
        <v>10</v>
      </c>
      <c r="D385" s="242">
        <v>75087.899999999994</v>
      </c>
      <c r="E385" s="257" t="s">
        <v>2864</v>
      </c>
    </row>
    <row r="386" spans="1:5" ht="12.75">
      <c r="A386" s="84">
        <v>383</v>
      </c>
      <c r="B386" s="256" t="s">
        <v>3828</v>
      </c>
      <c r="C386" s="82" t="s">
        <v>10</v>
      </c>
      <c r="D386" s="242">
        <v>85000</v>
      </c>
      <c r="E386" s="257" t="s">
        <v>3829</v>
      </c>
    </row>
    <row r="387" spans="1:5" ht="12.75">
      <c r="A387" s="84">
        <v>384</v>
      </c>
      <c r="B387" s="256" t="s">
        <v>3830</v>
      </c>
      <c r="C387" s="82" t="s">
        <v>10</v>
      </c>
      <c r="D387" s="242">
        <v>221000</v>
      </c>
      <c r="E387" s="257" t="s">
        <v>2865</v>
      </c>
    </row>
    <row r="388" spans="1:5" ht="12.75">
      <c r="A388" s="84">
        <v>385</v>
      </c>
      <c r="B388" s="256" t="s">
        <v>3831</v>
      </c>
      <c r="C388" s="82" t="s">
        <v>10</v>
      </c>
      <c r="D388" s="242">
        <v>118580</v>
      </c>
      <c r="E388" s="257" t="s">
        <v>2865</v>
      </c>
    </row>
    <row r="389" spans="1:5" ht="12.75">
      <c r="A389" s="84">
        <v>386</v>
      </c>
      <c r="B389" s="256" t="s">
        <v>3832</v>
      </c>
      <c r="C389" s="82" t="s">
        <v>10</v>
      </c>
      <c r="D389" s="242">
        <v>363990</v>
      </c>
      <c r="E389" s="257" t="s">
        <v>2867</v>
      </c>
    </row>
    <row r="390" spans="1:5" ht="12.75">
      <c r="A390" s="84">
        <v>387</v>
      </c>
      <c r="B390" s="256" t="s">
        <v>3833</v>
      </c>
      <c r="C390" s="82" t="s">
        <v>10</v>
      </c>
      <c r="D390" s="242">
        <v>35016</v>
      </c>
      <c r="E390" s="257" t="s">
        <v>3834</v>
      </c>
    </row>
    <row r="391" spans="1:5" ht="12.75">
      <c r="A391" s="84">
        <v>388</v>
      </c>
      <c r="B391" s="256" t="s">
        <v>3835</v>
      </c>
      <c r="C391" s="82" t="s">
        <v>1382</v>
      </c>
      <c r="D391" s="242">
        <v>150000</v>
      </c>
      <c r="E391" s="257" t="s">
        <v>3836</v>
      </c>
    </row>
    <row r="392" spans="1:5" ht="12.75">
      <c r="A392" s="84">
        <v>389</v>
      </c>
      <c r="B392" s="256" t="s">
        <v>3552</v>
      </c>
      <c r="C392" s="82" t="s">
        <v>10</v>
      </c>
      <c r="D392" s="242">
        <v>88200</v>
      </c>
      <c r="E392" s="257" t="s">
        <v>3836</v>
      </c>
    </row>
    <row r="393" spans="1:5" ht="12.75">
      <c r="A393" s="84">
        <v>390</v>
      </c>
      <c r="B393" s="256" t="s">
        <v>3837</v>
      </c>
      <c r="C393" s="82" t="s">
        <v>10</v>
      </c>
      <c r="D393" s="242">
        <v>43357</v>
      </c>
      <c r="E393" s="257" t="s">
        <v>2868</v>
      </c>
    </row>
    <row r="394" spans="1:5" ht="12.75">
      <c r="A394" s="84">
        <v>391</v>
      </c>
      <c r="B394" s="256" t="s">
        <v>3838</v>
      </c>
      <c r="C394" s="82" t="s">
        <v>10</v>
      </c>
      <c r="D394" s="242">
        <v>20000</v>
      </c>
      <c r="E394" s="257" t="s">
        <v>3839</v>
      </c>
    </row>
    <row r="395" spans="1:5" ht="12.75">
      <c r="A395" s="84">
        <v>392</v>
      </c>
      <c r="B395" s="256" t="s">
        <v>3840</v>
      </c>
      <c r="C395" s="82" t="s">
        <v>10</v>
      </c>
      <c r="D395" s="242">
        <v>55266</v>
      </c>
      <c r="E395" s="257" t="s">
        <v>3839</v>
      </c>
    </row>
    <row r="396" spans="1:5" ht="12.75">
      <c r="A396" s="84">
        <v>393</v>
      </c>
      <c r="B396" s="256" t="s">
        <v>3841</v>
      </c>
      <c r="C396" s="82" t="s">
        <v>10</v>
      </c>
      <c r="D396" s="242">
        <v>630000</v>
      </c>
      <c r="E396" s="257" t="s">
        <v>2874</v>
      </c>
    </row>
    <row r="397" spans="1:5" ht="12.75">
      <c r="A397" s="84">
        <v>394</v>
      </c>
      <c r="B397" s="256" t="s">
        <v>3673</v>
      </c>
      <c r="C397" s="82" t="s">
        <v>1382</v>
      </c>
      <c r="D397" s="242">
        <v>93600</v>
      </c>
      <c r="E397" s="257" t="s">
        <v>2874</v>
      </c>
    </row>
    <row r="398" spans="1:5" ht="12.75">
      <c r="A398" s="84">
        <v>395</v>
      </c>
      <c r="B398" s="256" t="s">
        <v>3842</v>
      </c>
      <c r="C398" s="82" t="s">
        <v>10</v>
      </c>
      <c r="D398" s="242">
        <v>26300</v>
      </c>
      <c r="E398" s="257" t="s">
        <v>3843</v>
      </c>
    </row>
    <row r="399" spans="1:5" ht="12.75">
      <c r="A399" s="84">
        <v>396</v>
      </c>
      <c r="B399" s="256" t="s">
        <v>2875</v>
      </c>
      <c r="C399" s="82" t="s">
        <v>10</v>
      </c>
      <c r="D399" s="242">
        <v>112288</v>
      </c>
      <c r="E399" s="257" t="s">
        <v>2876</v>
      </c>
    </row>
    <row r="400" spans="1:5" ht="12.75">
      <c r="A400" s="84">
        <v>397</v>
      </c>
      <c r="B400" s="80" t="s">
        <v>3627</v>
      </c>
      <c r="C400" s="70" t="s">
        <v>10</v>
      </c>
      <c r="D400" s="243">
        <v>144400</v>
      </c>
      <c r="E400" s="47" t="s">
        <v>2878</v>
      </c>
    </row>
    <row r="401" spans="1:5" ht="12.75">
      <c r="A401" s="84">
        <v>398</v>
      </c>
      <c r="B401" s="75" t="s">
        <v>3844</v>
      </c>
      <c r="C401" s="72" t="s">
        <v>10</v>
      </c>
      <c r="D401" s="242">
        <v>54000</v>
      </c>
      <c r="E401" s="73" t="s">
        <v>2878</v>
      </c>
    </row>
    <row r="402" spans="1:5" ht="12.75">
      <c r="A402" s="84">
        <v>399</v>
      </c>
      <c r="B402" s="75" t="s">
        <v>3629</v>
      </c>
      <c r="C402" s="72" t="s">
        <v>10</v>
      </c>
      <c r="D402" s="242">
        <v>69025</v>
      </c>
      <c r="E402" s="73" t="s">
        <v>2884</v>
      </c>
    </row>
    <row r="403" spans="1:5" ht="12.75">
      <c r="A403" s="84">
        <v>400</v>
      </c>
      <c r="B403" s="75" t="s">
        <v>3517</v>
      </c>
      <c r="C403" s="72" t="s">
        <v>10</v>
      </c>
      <c r="D403" s="242">
        <v>18350</v>
      </c>
      <c r="E403" s="73" t="s">
        <v>2886</v>
      </c>
    </row>
    <row r="404" spans="1:5" ht="12.75">
      <c r="A404" s="84">
        <v>401</v>
      </c>
      <c r="B404" s="75" t="s">
        <v>3845</v>
      </c>
      <c r="C404" s="72" t="s">
        <v>10</v>
      </c>
      <c r="D404" s="242">
        <v>35000</v>
      </c>
      <c r="E404" s="73" t="s">
        <v>2886</v>
      </c>
    </row>
    <row r="405" spans="1:5" ht="12.75">
      <c r="A405" s="84">
        <v>402</v>
      </c>
      <c r="B405" s="75" t="s">
        <v>3619</v>
      </c>
      <c r="C405" s="72" t="s">
        <v>10</v>
      </c>
      <c r="D405" s="242">
        <v>65340</v>
      </c>
      <c r="E405" s="73" t="s">
        <v>2887</v>
      </c>
    </row>
    <row r="406" spans="1:5" ht="12.75">
      <c r="A406" s="84">
        <v>403</v>
      </c>
      <c r="B406" s="75" t="s">
        <v>3846</v>
      </c>
      <c r="C406" s="72" t="s">
        <v>10</v>
      </c>
      <c r="D406" s="242">
        <v>34364</v>
      </c>
      <c r="E406" s="73" t="s">
        <v>2892</v>
      </c>
    </row>
    <row r="407" spans="1:5" ht="12.75">
      <c r="A407" s="84">
        <v>404</v>
      </c>
      <c r="B407" s="75" t="s">
        <v>2875</v>
      </c>
      <c r="C407" s="72" t="s">
        <v>10</v>
      </c>
      <c r="D407" s="242">
        <v>20425</v>
      </c>
      <c r="E407" s="73" t="s">
        <v>2897</v>
      </c>
    </row>
    <row r="408" spans="1:5" ht="12.75">
      <c r="A408" s="84">
        <v>405</v>
      </c>
      <c r="B408" s="75" t="s">
        <v>3847</v>
      </c>
      <c r="C408" s="72" t="s">
        <v>10</v>
      </c>
      <c r="D408" s="242">
        <v>168000</v>
      </c>
      <c r="E408" s="73" t="s">
        <v>3848</v>
      </c>
    </row>
    <row r="409" spans="1:5" ht="12.75">
      <c r="A409" s="84">
        <v>406</v>
      </c>
      <c r="B409" s="75" t="s">
        <v>1629</v>
      </c>
      <c r="C409" s="72" t="s">
        <v>10</v>
      </c>
      <c r="D409" s="242">
        <v>33000</v>
      </c>
      <c r="E409" s="73" t="s">
        <v>2901</v>
      </c>
    </row>
    <row r="410" spans="1:5" ht="12.75">
      <c r="A410" s="84">
        <v>407</v>
      </c>
      <c r="B410" s="75" t="s">
        <v>3754</v>
      </c>
      <c r="C410" s="72" t="s">
        <v>10</v>
      </c>
      <c r="D410" s="242">
        <v>207000</v>
      </c>
      <c r="E410" s="73" t="s">
        <v>1401</v>
      </c>
    </row>
    <row r="411" spans="1:5" ht="12.75">
      <c r="A411" s="84">
        <v>408</v>
      </c>
      <c r="B411" s="75" t="s">
        <v>3849</v>
      </c>
      <c r="C411" s="72" t="s">
        <v>1382</v>
      </c>
      <c r="D411" s="242">
        <v>350000</v>
      </c>
      <c r="E411" s="73" t="s">
        <v>1401</v>
      </c>
    </row>
    <row r="412" spans="1:5" ht="12.75">
      <c r="A412" s="84">
        <v>409</v>
      </c>
      <c r="B412" s="75" t="s">
        <v>1400</v>
      </c>
      <c r="C412" s="72" t="s">
        <v>1382</v>
      </c>
      <c r="D412" s="242">
        <v>400000</v>
      </c>
      <c r="E412" s="73" t="s">
        <v>1401</v>
      </c>
    </row>
    <row r="413" spans="1:5" ht="12.75">
      <c r="A413" s="84">
        <v>410</v>
      </c>
      <c r="B413" s="75" t="s">
        <v>3850</v>
      </c>
      <c r="C413" s="72" t="s">
        <v>10</v>
      </c>
      <c r="D413" s="242">
        <v>22525</v>
      </c>
      <c r="E413" s="73" t="s">
        <v>2904</v>
      </c>
    </row>
    <row r="414" spans="1:5" ht="12.75">
      <c r="A414" s="84">
        <v>411</v>
      </c>
      <c r="B414" s="75" t="s">
        <v>3851</v>
      </c>
      <c r="C414" s="72" t="s">
        <v>10</v>
      </c>
      <c r="D414" s="242">
        <v>69500</v>
      </c>
      <c r="E414" s="73" t="s">
        <v>2906</v>
      </c>
    </row>
    <row r="415" spans="1:5" ht="12.75">
      <c r="A415" s="84">
        <v>412</v>
      </c>
      <c r="B415" s="75" t="s">
        <v>3852</v>
      </c>
      <c r="C415" s="72" t="s">
        <v>10</v>
      </c>
      <c r="D415" s="242">
        <v>65280</v>
      </c>
      <c r="E415" s="73" t="s">
        <v>2910</v>
      </c>
    </row>
    <row r="416" spans="1:5" ht="12.75">
      <c r="A416" s="84">
        <v>413</v>
      </c>
      <c r="B416" s="75" t="s">
        <v>3853</v>
      </c>
      <c r="C416" s="72" t="s">
        <v>10</v>
      </c>
      <c r="D416" s="242">
        <v>7000</v>
      </c>
      <c r="E416" s="73" t="s">
        <v>2910</v>
      </c>
    </row>
    <row r="417" spans="1:5" ht="12.75">
      <c r="A417" s="84">
        <v>414</v>
      </c>
      <c r="B417" s="75" t="s">
        <v>3854</v>
      </c>
      <c r="C417" s="72" t="s">
        <v>10</v>
      </c>
      <c r="D417" s="242">
        <v>46750</v>
      </c>
      <c r="E417" s="73" t="s">
        <v>2913</v>
      </c>
    </row>
    <row r="418" spans="1:5" ht="12.75">
      <c r="A418" s="84">
        <v>415</v>
      </c>
      <c r="B418" s="75" t="s">
        <v>3855</v>
      </c>
      <c r="C418" s="72" t="s">
        <v>10</v>
      </c>
      <c r="D418" s="242">
        <v>140000</v>
      </c>
      <c r="E418" s="73" t="s">
        <v>2914</v>
      </c>
    </row>
    <row r="419" spans="1:5" ht="12.75">
      <c r="A419" s="84">
        <v>416</v>
      </c>
      <c r="B419" s="75" t="s">
        <v>3856</v>
      </c>
      <c r="C419" s="72" t="s">
        <v>10</v>
      </c>
      <c r="D419" s="242">
        <v>55000</v>
      </c>
      <c r="E419" s="73" t="s">
        <v>2917</v>
      </c>
    </row>
    <row r="420" spans="1:5" ht="12.75">
      <c r="A420" s="84">
        <v>417</v>
      </c>
      <c r="B420" s="80" t="s">
        <v>2051</v>
      </c>
      <c r="C420" s="81" t="s">
        <v>10</v>
      </c>
      <c r="D420" s="243">
        <v>20250</v>
      </c>
      <c r="E420" s="47" t="s">
        <v>2922</v>
      </c>
    </row>
    <row r="421" spans="1:5" ht="12.75">
      <c r="A421" s="84">
        <v>418</v>
      </c>
      <c r="B421" s="75" t="s">
        <v>3596</v>
      </c>
      <c r="C421" s="82" t="s">
        <v>10</v>
      </c>
      <c r="D421" s="242">
        <v>205700</v>
      </c>
      <c r="E421" s="73" t="s">
        <v>2924</v>
      </c>
    </row>
    <row r="422" spans="1:5" ht="12.75">
      <c r="A422" s="84">
        <v>419</v>
      </c>
      <c r="B422" s="75" t="s">
        <v>3857</v>
      </c>
      <c r="C422" s="82" t="s">
        <v>10</v>
      </c>
      <c r="D422" s="242">
        <v>40000</v>
      </c>
      <c r="E422" s="73" t="s">
        <v>2926</v>
      </c>
    </row>
    <row r="423" spans="1:5" ht="12.75">
      <c r="A423" s="84">
        <v>420</v>
      </c>
      <c r="B423" s="75" t="s">
        <v>3858</v>
      </c>
      <c r="C423" s="82" t="s">
        <v>10</v>
      </c>
      <c r="D423" s="242">
        <v>36000</v>
      </c>
      <c r="E423" s="73" t="s">
        <v>2928</v>
      </c>
    </row>
    <row r="424" spans="1:5" ht="12.75">
      <c r="A424" s="84">
        <v>421</v>
      </c>
      <c r="B424" s="75" t="s">
        <v>3859</v>
      </c>
      <c r="C424" s="82" t="s">
        <v>1382</v>
      </c>
      <c r="D424" s="242">
        <v>100000</v>
      </c>
      <c r="E424" s="73" t="s">
        <v>2929</v>
      </c>
    </row>
    <row r="425" spans="1:5" ht="12.75">
      <c r="A425" s="84">
        <v>422</v>
      </c>
      <c r="B425" s="75" t="s">
        <v>3860</v>
      </c>
      <c r="C425" s="82" t="s">
        <v>10</v>
      </c>
      <c r="D425" s="242">
        <v>250000</v>
      </c>
      <c r="E425" s="73" t="s">
        <v>2932</v>
      </c>
    </row>
    <row r="426" spans="1:5" ht="12.75">
      <c r="A426" s="84">
        <v>423</v>
      </c>
      <c r="B426" s="75" t="s">
        <v>3593</v>
      </c>
      <c r="C426" s="82" t="s">
        <v>10</v>
      </c>
      <c r="D426" s="242">
        <v>75800</v>
      </c>
      <c r="E426" s="73" t="s">
        <v>2937</v>
      </c>
    </row>
    <row r="427" spans="1:5" ht="12.75">
      <c r="A427" s="84">
        <v>424</v>
      </c>
      <c r="B427" s="75" t="s">
        <v>62</v>
      </c>
      <c r="C427" s="82" t="s">
        <v>10</v>
      </c>
      <c r="D427" s="242">
        <v>50000</v>
      </c>
      <c r="E427" s="73" t="s">
        <v>2940</v>
      </c>
    </row>
    <row r="428" spans="1:5" ht="12.75">
      <c r="A428" s="84">
        <v>425</v>
      </c>
      <c r="B428" s="75" t="s">
        <v>3861</v>
      </c>
      <c r="C428" s="82" t="s">
        <v>1382</v>
      </c>
      <c r="D428" s="242">
        <v>316000</v>
      </c>
      <c r="E428" s="73" t="s">
        <v>3862</v>
      </c>
    </row>
    <row r="429" spans="1:5" ht="12.75">
      <c r="A429" s="84">
        <v>426</v>
      </c>
      <c r="B429" s="75" t="s">
        <v>3540</v>
      </c>
      <c r="C429" s="82" t="s">
        <v>10</v>
      </c>
      <c r="D429" s="242">
        <v>164700</v>
      </c>
      <c r="E429" s="73" t="s">
        <v>3862</v>
      </c>
    </row>
    <row r="430" spans="1:5" ht="12.75">
      <c r="A430" s="84">
        <v>427</v>
      </c>
      <c r="B430" s="75" t="s">
        <v>3597</v>
      </c>
      <c r="C430" s="82" t="s">
        <v>1382</v>
      </c>
      <c r="D430" s="242">
        <v>70000</v>
      </c>
      <c r="E430" s="73" t="s">
        <v>2941</v>
      </c>
    </row>
    <row r="431" spans="1:5" ht="12.75">
      <c r="A431" s="84">
        <v>428</v>
      </c>
      <c r="B431" s="75" t="s">
        <v>3465</v>
      </c>
      <c r="C431" s="83" t="s">
        <v>10</v>
      </c>
      <c r="D431" s="267">
        <v>39500</v>
      </c>
      <c r="E431" s="73" t="s">
        <v>2941</v>
      </c>
    </row>
    <row r="432" spans="1:5" ht="12.75">
      <c r="A432" s="84">
        <v>429</v>
      </c>
      <c r="B432" s="75" t="s">
        <v>857</v>
      </c>
      <c r="C432" s="81" t="s">
        <v>10</v>
      </c>
      <c r="D432" s="242">
        <v>101000</v>
      </c>
      <c r="E432" s="73" t="s">
        <v>2941</v>
      </c>
    </row>
    <row r="433" spans="1:5" ht="12.75">
      <c r="A433" s="84">
        <v>430</v>
      </c>
      <c r="B433" s="75" t="s">
        <v>3863</v>
      </c>
      <c r="C433" s="82" t="s">
        <v>10</v>
      </c>
      <c r="D433" s="242">
        <v>90000</v>
      </c>
      <c r="E433" s="73" t="s">
        <v>2943</v>
      </c>
    </row>
    <row r="434" spans="1:5" ht="12.75">
      <c r="A434" s="84">
        <v>431</v>
      </c>
      <c r="B434" s="75" t="s">
        <v>3864</v>
      </c>
      <c r="C434" s="82" t="s">
        <v>10</v>
      </c>
      <c r="D434" s="242">
        <v>60560</v>
      </c>
      <c r="E434" s="73" t="s">
        <v>2948</v>
      </c>
    </row>
    <row r="435" spans="1:5" ht="12.75">
      <c r="A435" s="84">
        <v>432</v>
      </c>
      <c r="B435" s="75" t="s">
        <v>3657</v>
      </c>
      <c r="C435" s="82" t="s">
        <v>1382</v>
      </c>
      <c r="D435" s="242">
        <v>420000</v>
      </c>
      <c r="E435" s="73" t="s">
        <v>2948</v>
      </c>
    </row>
    <row r="436" spans="1:5" ht="12.75">
      <c r="A436" s="84">
        <v>433</v>
      </c>
      <c r="B436" s="75" t="s">
        <v>1560</v>
      </c>
      <c r="C436" s="82" t="s">
        <v>10</v>
      </c>
      <c r="D436" s="242">
        <v>141691</v>
      </c>
      <c r="E436" s="73" t="s">
        <v>3866</v>
      </c>
    </row>
    <row r="437" spans="1:5" ht="12.75">
      <c r="A437" s="84">
        <v>434</v>
      </c>
      <c r="B437" s="75" t="s">
        <v>2559</v>
      </c>
      <c r="C437" s="82" t="s">
        <v>10</v>
      </c>
      <c r="D437" s="242">
        <v>19800</v>
      </c>
      <c r="E437" s="73" t="s">
        <v>2950</v>
      </c>
    </row>
    <row r="438" spans="1:5" ht="12.75">
      <c r="A438" s="84">
        <v>435</v>
      </c>
      <c r="B438" s="75" t="s">
        <v>526</v>
      </c>
      <c r="C438" s="82" t="s">
        <v>10</v>
      </c>
      <c r="D438" s="242">
        <v>58650</v>
      </c>
      <c r="E438" s="73" t="s">
        <v>2955</v>
      </c>
    </row>
    <row r="439" spans="1:5" ht="12.75">
      <c r="A439" s="84">
        <v>436</v>
      </c>
      <c r="B439" s="75" t="s">
        <v>3867</v>
      </c>
      <c r="C439" s="82" t="s">
        <v>10</v>
      </c>
      <c r="D439" s="242">
        <v>55000</v>
      </c>
      <c r="E439" s="73" t="s">
        <v>2958</v>
      </c>
    </row>
    <row r="440" spans="1:5" ht="12.75">
      <c r="A440" s="84">
        <v>437</v>
      </c>
      <c r="B440" s="75" t="s">
        <v>3868</v>
      </c>
      <c r="C440" s="82" t="s">
        <v>10</v>
      </c>
      <c r="D440" s="242">
        <v>66970</v>
      </c>
      <c r="E440" s="73" t="s">
        <v>2958</v>
      </c>
    </row>
    <row r="441" spans="1:5" ht="12.75">
      <c r="A441" s="84">
        <v>438</v>
      </c>
      <c r="B441" s="75" t="s">
        <v>3869</v>
      </c>
      <c r="C441" s="82" t="s">
        <v>10</v>
      </c>
      <c r="D441" s="242">
        <v>56390</v>
      </c>
      <c r="E441" s="73" t="s">
        <v>2958</v>
      </c>
    </row>
    <row r="442" spans="1:5" ht="12.75">
      <c r="A442" s="84">
        <v>439</v>
      </c>
      <c r="B442" s="75" t="s">
        <v>49</v>
      </c>
      <c r="C442" s="82" t="s">
        <v>10</v>
      </c>
      <c r="D442" s="242">
        <v>900000</v>
      </c>
      <c r="E442" s="73" t="s">
        <v>2961</v>
      </c>
    </row>
    <row r="443" spans="1:5" ht="12.75">
      <c r="A443" s="84">
        <v>440</v>
      </c>
      <c r="B443" s="75" t="s">
        <v>2050</v>
      </c>
      <c r="C443" s="82" t="s">
        <v>10</v>
      </c>
      <c r="D443" s="242">
        <v>45730</v>
      </c>
      <c r="E443" s="73" t="s">
        <v>2961</v>
      </c>
    </row>
    <row r="444" spans="1:5" ht="12.75">
      <c r="A444" s="84">
        <v>441</v>
      </c>
      <c r="B444" s="75" t="s">
        <v>974</v>
      </c>
      <c r="C444" s="82" t="s">
        <v>10</v>
      </c>
      <c r="D444" s="242">
        <v>9256</v>
      </c>
      <c r="E444" s="73" t="s">
        <v>1403</v>
      </c>
    </row>
    <row r="445" spans="1:5" ht="12.75">
      <c r="A445" s="84">
        <v>442</v>
      </c>
      <c r="B445" s="75" t="s">
        <v>3870</v>
      </c>
      <c r="C445" s="82" t="s">
        <v>10</v>
      </c>
      <c r="D445" s="242">
        <v>170520</v>
      </c>
      <c r="E445" s="73" t="s">
        <v>1403</v>
      </c>
    </row>
    <row r="446" spans="1:5" ht="12.75">
      <c r="A446" s="84">
        <v>443</v>
      </c>
      <c r="B446" s="75" t="s">
        <v>3871</v>
      </c>
      <c r="C446" s="82" t="s">
        <v>1382</v>
      </c>
      <c r="D446" s="242">
        <v>300000</v>
      </c>
      <c r="E446" s="73" t="s">
        <v>3872</v>
      </c>
    </row>
    <row r="447" spans="1:5" ht="12.75">
      <c r="A447" s="84">
        <v>444</v>
      </c>
      <c r="B447" s="75" t="s">
        <v>3873</v>
      </c>
      <c r="C447" s="82" t="s">
        <v>10</v>
      </c>
      <c r="D447" s="242">
        <v>63707</v>
      </c>
      <c r="E447" s="73" t="s">
        <v>3872</v>
      </c>
    </row>
    <row r="448" spans="1:5" ht="12.75">
      <c r="A448" s="84">
        <v>445</v>
      </c>
      <c r="B448" s="75" t="s">
        <v>3874</v>
      </c>
      <c r="C448" s="82" t="s">
        <v>10</v>
      </c>
      <c r="D448" s="242">
        <v>80107</v>
      </c>
      <c r="E448" s="73" t="s">
        <v>3872</v>
      </c>
    </row>
    <row r="449" spans="1:5" ht="12.75">
      <c r="A449" s="84">
        <v>446</v>
      </c>
      <c r="B449" s="75" t="s">
        <v>3875</v>
      </c>
      <c r="C449" s="82" t="s">
        <v>10</v>
      </c>
      <c r="D449" s="242">
        <v>30490</v>
      </c>
      <c r="E449" s="73" t="s">
        <v>2967</v>
      </c>
    </row>
    <row r="450" spans="1:5" ht="12.75">
      <c r="A450" s="84">
        <v>447</v>
      </c>
      <c r="B450" s="75" t="s">
        <v>3632</v>
      </c>
      <c r="C450" s="82" t="s">
        <v>10</v>
      </c>
      <c r="D450" s="242">
        <v>79119</v>
      </c>
      <c r="E450" s="73" t="s">
        <v>2967</v>
      </c>
    </row>
    <row r="451" spans="1:5" ht="12.75">
      <c r="A451" s="84">
        <v>448</v>
      </c>
      <c r="B451" s="75" t="s">
        <v>3876</v>
      </c>
      <c r="C451" s="82" t="s">
        <v>10</v>
      </c>
      <c r="D451" s="242">
        <v>34450</v>
      </c>
      <c r="E451" s="73" t="s">
        <v>2967</v>
      </c>
    </row>
    <row r="452" spans="1:5" ht="12.75">
      <c r="A452" s="84">
        <v>449</v>
      </c>
      <c r="B452" s="75" t="s">
        <v>3877</v>
      </c>
      <c r="C452" s="82" t="s">
        <v>10</v>
      </c>
      <c r="D452" s="242">
        <v>68493</v>
      </c>
      <c r="E452" s="73" t="s">
        <v>2967</v>
      </c>
    </row>
    <row r="453" spans="1:5" ht="12.75">
      <c r="A453" s="84">
        <v>450</v>
      </c>
      <c r="B453" s="75" t="s">
        <v>3878</v>
      </c>
      <c r="C453" s="82" t="s">
        <v>1382</v>
      </c>
      <c r="D453" s="242">
        <v>600000</v>
      </c>
      <c r="E453" s="73" t="s">
        <v>2967</v>
      </c>
    </row>
    <row r="454" spans="1:5" ht="12.75">
      <c r="A454" s="84">
        <v>451</v>
      </c>
      <c r="B454" s="75" t="s">
        <v>3597</v>
      </c>
      <c r="C454" s="82" t="s">
        <v>10</v>
      </c>
      <c r="D454" s="242">
        <v>40000</v>
      </c>
      <c r="E454" s="73" t="s">
        <v>2972</v>
      </c>
    </row>
    <row r="455" spans="1:5" ht="12.75">
      <c r="A455" s="84">
        <v>452</v>
      </c>
      <c r="B455" s="75" t="s">
        <v>3879</v>
      </c>
      <c r="C455" s="82" t="s">
        <v>10</v>
      </c>
      <c r="D455" s="242">
        <v>75000</v>
      </c>
      <c r="E455" s="73" t="s">
        <v>2974</v>
      </c>
    </row>
    <row r="456" spans="1:5" ht="12.75">
      <c r="A456" s="84">
        <v>453</v>
      </c>
      <c r="B456" s="80" t="s">
        <v>3880</v>
      </c>
      <c r="C456" s="70" t="s">
        <v>10</v>
      </c>
      <c r="D456" s="244">
        <v>228900</v>
      </c>
      <c r="E456" s="47" t="s">
        <v>2980</v>
      </c>
    </row>
    <row r="457" spans="1:5" ht="12.75">
      <c r="A457" s="84">
        <v>454</v>
      </c>
      <c r="B457" s="75" t="s">
        <v>269</v>
      </c>
      <c r="C457" s="72" t="s">
        <v>10</v>
      </c>
      <c r="D457" s="245">
        <v>31450</v>
      </c>
      <c r="E457" s="73" t="s">
        <v>2984</v>
      </c>
    </row>
    <row r="458" spans="1:5" ht="12.75">
      <c r="A458" s="84">
        <v>455</v>
      </c>
      <c r="B458" s="75" t="s">
        <v>3881</v>
      </c>
      <c r="C458" s="72" t="s">
        <v>10</v>
      </c>
      <c r="D458" s="245">
        <v>142000</v>
      </c>
      <c r="E458" s="73" t="s">
        <v>2984</v>
      </c>
    </row>
    <row r="459" spans="1:5" ht="12.75">
      <c r="A459" s="84">
        <v>456</v>
      </c>
      <c r="B459" s="75" t="s">
        <v>3882</v>
      </c>
      <c r="C459" s="72" t="s">
        <v>10</v>
      </c>
      <c r="D459" s="245">
        <v>75600</v>
      </c>
      <c r="E459" s="73" t="s">
        <v>2987</v>
      </c>
    </row>
    <row r="460" spans="1:5" ht="12.75">
      <c r="A460" s="84">
        <v>457</v>
      </c>
      <c r="B460" s="75" t="s">
        <v>487</v>
      </c>
      <c r="C460" s="72" t="s">
        <v>1382</v>
      </c>
      <c r="D460" s="245">
        <v>310000</v>
      </c>
      <c r="E460" s="73" t="s">
        <v>1405</v>
      </c>
    </row>
    <row r="461" spans="1:5" ht="12.75">
      <c r="A461" s="84">
        <v>458</v>
      </c>
      <c r="B461" s="75" t="s">
        <v>3488</v>
      </c>
      <c r="C461" s="72" t="s">
        <v>10</v>
      </c>
      <c r="D461" s="245">
        <v>49000</v>
      </c>
      <c r="E461" s="73" t="s">
        <v>2990</v>
      </c>
    </row>
    <row r="462" spans="1:5" ht="12.75">
      <c r="A462" s="84">
        <v>459</v>
      </c>
      <c r="B462" s="75" t="s">
        <v>1654</v>
      </c>
      <c r="C462" s="72" t="s">
        <v>10</v>
      </c>
      <c r="D462" s="245">
        <v>66550</v>
      </c>
      <c r="E462" s="73" t="s">
        <v>2992</v>
      </c>
    </row>
    <row r="463" spans="1:5" ht="12.75">
      <c r="A463" s="84">
        <v>460</v>
      </c>
      <c r="B463" s="75" t="s">
        <v>3747</v>
      </c>
      <c r="C463" s="72" t="s">
        <v>10</v>
      </c>
      <c r="D463" s="245">
        <v>55800</v>
      </c>
      <c r="E463" s="73" t="s">
        <v>2997</v>
      </c>
    </row>
    <row r="464" spans="1:5" ht="12.75">
      <c r="A464" s="84">
        <v>461</v>
      </c>
      <c r="B464" s="75" t="s">
        <v>3883</v>
      </c>
      <c r="C464" s="72" t="s">
        <v>10</v>
      </c>
      <c r="D464" s="245">
        <v>481000</v>
      </c>
      <c r="E464" s="73" t="s">
        <v>2997</v>
      </c>
    </row>
    <row r="465" spans="1:5" ht="12.75">
      <c r="A465" s="84">
        <v>462</v>
      </c>
      <c r="B465" s="75" t="s">
        <v>783</v>
      </c>
      <c r="C465" s="72" t="s">
        <v>1382</v>
      </c>
      <c r="D465" s="245">
        <v>22500</v>
      </c>
      <c r="E465" s="73" t="s">
        <v>2998</v>
      </c>
    </row>
    <row r="466" spans="1:5" ht="12.75">
      <c r="A466" s="84">
        <v>463</v>
      </c>
      <c r="B466" s="75" t="s">
        <v>3884</v>
      </c>
      <c r="C466" s="72" t="s">
        <v>10</v>
      </c>
      <c r="D466" s="245">
        <v>54000</v>
      </c>
      <c r="E466" s="73" t="s">
        <v>2998</v>
      </c>
    </row>
    <row r="467" spans="1:5" ht="12.75">
      <c r="A467" s="84">
        <v>464</v>
      </c>
      <c r="B467" s="75" t="s">
        <v>3884</v>
      </c>
      <c r="C467" s="72" t="s">
        <v>1382</v>
      </c>
      <c r="D467" s="245">
        <v>20000</v>
      </c>
      <c r="E467" s="73" t="s">
        <v>2998</v>
      </c>
    </row>
    <row r="468" spans="1:5" ht="12.75">
      <c r="A468" s="84">
        <v>465</v>
      </c>
      <c r="B468" s="75" t="s">
        <v>3885</v>
      </c>
      <c r="C468" s="72" t="s">
        <v>10</v>
      </c>
      <c r="D468" s="245">
        <v>162000</v>
      </c>
      <c r="E468" s="73" t="s">
        <v>3003</v>
      </c>
    </row>
    <row r="469" spans="1:5" ht="12.75">
      <c r="A469" s="84">
        <v>466</v>
      </c>
      <c r="B469" s="75" t="s">
        <v>3669</v>
      </c>
      <c r="C469" s="72" t="s">
        <v>10</v>
      </c>
      <c r="D469" s="245">
        <v>55000</v>
      </c>
      <c r="E469" s="73" t="s">
        <v>3886</v>
      </c>
    </row>
    <row r="470" spans="1:5" ht="12.75">
      <c r="A470" s="84">
        <v>467</v>
      </c>
      <c r="B470" s="80" t="s">
        <v>3720</v>
      </c>
      <c r="C470" s="81" t="s">
        <v>1382</v>
      </c>
      <c r="D470" s="244">
        <v>130000</v>
      </c>
      <c r="E470" s="47" t="s">
        <v>3009</v>
      </c>
    </row>
    <row r="471" spans="1:5" ht="12.75">
      <c r="A471" s="84">
        <v>468</v>
      </c>
      <c r="B471" s="75" t="s">
        <v>231</v>
      </c>
      <c r="C471" s="83" t="s">
        <v>1382</v>
      </c>
      <c r="D471" s="268">
        <v>66450</v>
      </c>
      <c r="E471" s="73" t="s">
        <v>3009</v>
      </c>
    </row>
    <row r="472" spans="1:5" ht="12.75">
      <c r="A472" s="84">
        <v>469</v>
      </c>
      <c r="B472" s="75" t="s">
        <v>1946</v>
      </c>
      <c r="C472" s="81" t="s">
        <v>10</v>
      </c>
      <c r="D472" s="245">
        <v>50000</v>
      </c>
      <c r="E472" s="73" t="s">
        <v>3887</v>
      </c>
    </row>
    <row r="473" spans="1:5" ht="12.75">
      <c r="A473" s="84">
        <v>470</v>
      </c>
      <c r="B473" s="75" t="s">
        <v>3888</v>
      </c>
      <c r="C473" s="82" t="s">
        <v>1382</v>
      </c>
      <c r="D473" s="245">
        <v>140000</v>
      </c>
      <c r="E473" s="73" t="s">
        <v>3016</v>
      </c>
    </row>
    <row r="474" spans="1:5" ht="12.75">
      <c r="A474" s="84">
        <v>471</v>
      </c>
      <c r="B474" s="75" t="s">
        <v>3888</v>
      </c>
      <c r="C474" s="82" t="s">
        <v>10</v>
      </c>
      <c r="D474" s="245">
        <v>2044331</v>
      </c>
      <c r="E474" s="73" t="s">
        <v>3016</v>
      </c>
    </row>
    <row r="475" spans="1:5" ht="12.75">
      <c r="A475" s="84">
        <v>472</v>
      </c>
      <c r="B475" s="75" t="s">
        <v>3841</v>
      </c>
      <c r="C475" s="83" t="s">
        <v>10</v>
      </c>
      <c r="D475" s="268">
        <v>112500</v>
      </c>
      <c r="E475" s="73" t="s">
        <v>3016</v>
      </c>
    </row>
    <row r="476" spans="1:5" ht="12.75">
      <c r="A476" s="84">
        <v>473</v>
      </c>
      <c r="B476" s="75" t="s">
        <v>3889</v>
      </c>
      <c r="C476" s="81" t="s">
        <v>10</v>
      </c>
      <c r="D476" s="245">
        <v>72000</v>
      </c>
      <c r="E476" s="73" t="s">
        <v>3890</v>
      </c>
    </row>
    <row r="477" spans="1:5" ht="12.75">
      <c r="A477" s="84">
        <v>474</v>
      </c>
      <c r="B477" s="75" t="s">
        <v>3891</v>
      </c>
      <c r="C477" s="83" t="s">
        <v>10</v>
      </c>
      <c r="D477" s="268">
        <v>62500</v>
      </c>
      <c r="E477" s="73" t="s">
        <v>3019</v>
      </c>
    </row>
    <row r="478" spans="1:5" ht="12.75">
      <c r="A478" s="84">
        <v>475</v>
      </c>
      <c r="B478" s="75" t="s">
        <v>2303</v>
      </c>
      <c r="C478" s="81" t="s">
        <v>10</v>
      </c>
      <c r="D478" s="245">
        <v>58735</v>
      </c>
      <c r="E478" s="73" t="s">
        <v>3019</v>
      </c>
    </row>
    <row r="479" spans="1:5" ht="12.75">
      <c r="A479" s="84">
        <v>476</v>
      </c>
      <c r="B479" s="75" t="s">
        <v>3738</v>
      </c>
      <c r="C479" s="82" t="s">
        <v>10</v>
      </c>
      <c r="D479" s="245">
        <v>36300</v>
      </c>
      <c r="E479" s="73" t="s">
        <v>3892</v>
      </c>
    </row>
    <row r="480" spans="1:5" ht="12.75">
      <c r="A480" s="84">
        <v>477</v>
      </c>
      <c r="B480" s="75" t="s">
        <v>3893</v>
      </c>
      <c r="C480" s="83" t="s">
        <v>10</v>
      </c>
      <c r="D480" s="268">
        <v>300000</v>
      </c>
      <c r="E480" s="73" t="s">
        <v>3024</v>
      </c>
    </row>
    <row r="481" spans="1:5" ht="12.75">
      <c r="A481" s="84">
        <v>478</v>
      </c>
      <c r="B481" s="75" t="s">
        <v>3894</v>
      </c>
      <c r="C481" s="81" t="s">
        <v>10</v>
      </c>
      <c r="D481" s="245">
        <v>30000</v>
      </c>
      <c r="E481" s="73" t="s">
        <v>3024</v>
      </c>
    </row>
    <row r="482" spans="1:5" ht="12.75">
      <c r="A482" s="84">
        <v>479</v>
      </c>
      <c r="B482" s="75" t="s">
        <v>3895</v>
      </c>
      <c r="C482" s="82" t="s">
        <v>1382</v>
      </c>
      <c r="D482" s="245">
        <v>110000</v>
      </c>
      <c r="E482" s="73" t="s">
        <v>3025</v>
      </c>
    </row>
    <row r="483" spans="1:5" ht="12.75">
      <c r="A483" s="84">
        <v>480</v>
      </c>
      <c r="B483" s="75" t="s">
        <v>3896</v>
      </c>
      <c r="C483" s="82" t="s">
        <v>1382</v>
      </c>
      <c r="D483" s="245">
        <v>119000</v>
      </c>
      <c r="E483" s="73" t="s">
        <v>3026</v>
      </c>
    </row>
    <row r="484" spans="1:5" ht="12.75">
      <c r="A484" s="84">
        <v>481</v>
      </c>
      <c r="B484" s="75" t="s">
        <v>3897</v>
      </c>
      <c r="C484" s="83" t="s">
        <v>10</v>
      </c>
      <c r="D484" s="268">
        <v>36000</v>
      </c>
      <c r="E484" s="73" t="s">
        <v>3032</v>
      </c>
    </row>
    <row r="485" spans="1:5" ht="12.75">
      <c r="A485" s="84">
        <v>482</v>
      </c>
      <c r="B485" s="75" t="s">
        <v>2860</v>
      </c>
      <c r="C485" s="81" t="s">
        <v>10</v>
      </c>
      <c r="D485" s="245">
        <v>22869</v>
      </c>
      <c r="E485" s="73" t="s">
        <v>3034</v>
      </c>
    </row>
    <row r="486" spans="1:5" ht="12.75">
      <c r="A486" s="84">
        <v>483</v>
      </c>
      <c r="B486" s="75" t="s">
        <v>275</v>
      </c>
      <c r="C486" s="82" t="s">
        <v>10</v>
      </c>
      <c r="D486" s="245">
        <v>117200</v>
      </c>
      <c r="E486" s="73" t="s">
        <v>3034</v>
      </c>
    </row>
    <row r="487" spans="1:5" ht="12.75">
      <c r="A487" s="84">
        <v>484</v>
      </c>
      <c r="B487" s="75" t="s">
        <v>2103</v>
      </c>
      <c r="C487" s="82" t="s">
        <v>10</v>
      </c>
      <c r="D487" s="245">
        <v>135639</v>
      </c>
      <c r="E487" s="73" t="s">
        <v>3898</v>
      </c>
    </row>
    <row r="488" spans="1:5" ht="12.75">
      <c r="A488" s="84">
        <v>485</v>
      </c>
      <c r="B488" s="75" t="s">
        <v>2103</v>
      </c>
      <c r="C488" s="82" t="s">
        <v>10</v>
      </c>
      <c r="D488" s="245">
        <v>216000</v>
      </c>
      <c r="E488" s="73" t="s">
        <v>3898</v>
      </c>
    </row>
    <row r="489" spans="1:5" ht="12.75">
      <c r="A489" s="84">
        <v>486</v>
      </c>
      <c r="B489" s="75" t="s">
        <v>1817</v>
      </c>
      <c r="C489" s="82" t="s">
        <v>10</v>
      </c>
      <c r="D489" s="245">
        <v>60151.28</v>
      </c>
      <c r="E489" s="73" t="s">
        <v>3038</v>
      </c>
    </row>
    <row r="490" spans="1:5" ht="12.75">
      <c r="A490" s="84">
        <v>487</v>
      </c>
      <c r="B490" s="75" t="s">
        <v>3899</v>
      </c>
      <c r="C490" s="82" t="s">
        <v>10</v>
      </c>
      <c r="D490" s="245">
        <v>42500</v>
      </c>
      <c r="E490" s="73" t="s">
        <v>3041</v>
      </c>
    </row>
    <row r="491" spans="1:5" ht="12.75">
      <c r="A491" s="84">
        <v>488</v>
      </c>
      <c r="B491" s="80" t="s">
        <v>3900</v>
      </c>
      <c r="C491" s="258" t="s">
        <v>1382</v>
      </c>
      <c r="D491" s="243">
        <v>40000</v>
      </c>
      <c r="E491" s="47" t="s">
        <v>3043</v>
      </c>
    </row>
    <row r="492" spans="1:5" ht="12.75">
      <c r="A492" s="84">
        <v>489</v>
      </c>
      <c r="B492" s="75" t="s">
        <v>3874</v>
      </c>
      <c r="C492" s="259" t="s">
        <v>10</v>
      </c>
      <c r="D492" s="242">
        <v>162000</v>
      </c>
      <c r="E492" s="73" t="s">
        <v>3045</v>
      </c>
    </row>
    <row r="493" spans="1:5" ht="12.75">
      <c r="A493" s="84">
        <v>490</v>
      </c>
      <c r="B493" s="75" t="s">
        <v>3901</v>
      </c>
      <c r="C493" s="259" t="s">
        <v>10</v>
      </c>
      <c r="D493" s="242">
        <v>40500</v>
      </c>
      <c r="E493" s="73" t="s">
        <v>3902</v>
      </c>
    </row>
    <row r="494" spans="1:5" ht="12.75">
      <c r="A494" s="84">
        <v>491</v>
      </c>
      <c r="B494" s="75" t="s">
        <v>3903</v>
      </c>
      <c r="C494" s="259" t="s">
        <v>10</v>
      </c>
      <c r="D494" s="242">
        <v>870000</v>
      </c>
      <c r="E494" s="73" t="s">
        <v>3902</v>
      </c>
    </row>
    <row r="495" spans="1:5" ht="12.75">
      <c r="A495" s="84">
        <v>492</v>
      </c>
      <c r="B495" s="75" t="s">
        <v>3904</v>
      </c>
      <c r="C495" s="259" t="s">
        <v>10</v>
      </c>
      <c r="D495" s="242">
        <v>115920</v>
      </c>
      <c r="E495" s="73" t="s">
        <v>3905</v>
      </c>
    </row>
    <row r="496" spans="1:5" ht="12.75">
      <c r="A496" s="84">
        <v>493</v>
      </c>
      <c r="B496" s="75" t="s">
        <v>3614</v>
      </c>
      <c r="C496" s="259" t="s">
        <v>10</v>
      </c>
      <c r="D496" s="242">
        <v>187000</v>
      </c>
      <c r="E496" s="73" t="s">
        <v>3906</v>
      </c>
    </row>
    <row r="497" spans="1:5" ht="12.75">
      <c r="A497" s="84">
        <v>494</v>
      </c>
      <c r="B497" s="75" t="s">
        <v>3907</v>
      </c>
      <c r="C497" s="259" t="s">
        <v>10</v>
      </c>
      <c r="D497" s="242">
        <v>118830</v>
      </c>
      <c r="E497" s="73" t="s">
        <v>3908</v>
      </c>
    </row>
    <row r="498" spans="1:5" ht="12.75">
      <c r="A498" s="84">
        <v>495</v>
      </c>
      <c r="B498" s="75" t="s">
        <v>3909</v>
      </c>
      <c r="C498" s="259" t="s">
        <v>10</v>
      </c>
      <c r="D498" s="242">
        <v>27000</v>
      </c>
      <c r="E498" s="73" t="s">
        <v>3052</v>
      </c>
    </row>
    <row r="499" spans="1:5" ht="12.75">
      <c r="A499" s="84">
        <v>496</v>
      </c>
      <c r="B499" s="75" t="s">
        <v>3649</v>
      </c>
      <c r="C499" s="259" t="s">
        <v>10</v>
      </c>
      <c r="D499" s="242">
        <v>45000</v>
      </c>
      <c r="E499" s="73" t="s">
        <v>3053</v>
      </c>
    </row>
    <row r="500" spans="1:5" ht="12.75">
      <c r="A500" s="84">
        <v>497</v>
      </c>
      <c r="B500" s="75" t="s">
        <v>3910</v>
      </c>
      <c r="C500" s="259" t="s">
        <v>10</v>
      </c>
      <c r="D500" s="242">
        <v>30000</v>
      </c>
      <c r="E500" s="73" t="s">
        <v>3055</v>
      </c>
    </row>
    <row r="501" spans="1:5" ht="12.75">
      <c r="A501" s="84">
        <v>498</v>
      </c>
      <c r="B501" s="75" t="s">
        <v>3911</v>
      </c>
      <c r="C501" s="259" t="s">
        <v>10</v>
      </c>
      <c r="D501" s="242">
        <v>42160</v>
      </c>
      <c r="E501" s="73" t="s">
        <v>3055</v>
      </c>
    </row>
    <row r="502" spans="1:5" ht="12.75">
      <c r="A502" s="84">
        <v>499</v>
      </c>
      <c r="B502" s="80" t="s">
        <v>3912</v>
      </c>
      <c r="C502" s="81" t="s">
        <v>10</v>
      </c>
      <c r="D502" s="243">
        <v>45000</v>
      </c>
      <c r="E502" s="47" t="s">
        <v>3913</v>
      </c>
    </row>
    <row r="503" spans="1:5" ht="12.75">
      <c r="A503" s="84">
        <v>500</v>
      </c>
      <c r="B503" s="75" t="s">
        <v>3914</v>
      </c>
      <c r="C503" s="82" t="s">
        <v>10</v>
      </c>
      <c r="D503" s="242">
        <v>64700</v>
      </c>
      <c r="E503" s="73" t="s">
        <v>3915</v>
      </c>
    </row>
    <row r="504" spans="1:5" ht="12.75">
      <c r="A504" s="84">
        <v>501</v>
      </c>
      <c r="B504" s="75" t="s">
        <v>3916</v>
      </c>
      <c r="C504" s="82" t="s">
        <v>10</v>
      </c>
      <c r="D504" s="242">
        <v>56960</v>
      </c>
      <c r="E504" s="73" t="s">
        <v>3061</v>
      </c>
    </row>
    <row r="505" spans="1:5" ht="12.75">
      <c r="A505" s="84">
        <v>502</v>
      </c>
      <c r="B505" s="75" t="s">
        <v>1760</v>
      </c>
      <c r="C505" s="82" t="s">
        <v>10</v>
      </c>
      <c r="D505" s="242">
        <v>21230</v>
      </c>
      <c r="E505" s="73" t="s">
        <v>3917</v>
      </c>
    </row>
    <row r="506" spans="1:5" ht="12.75">
      <c r="A506" s="84">
        <v>503</v>
      </c>
      <c r="B506" s="75" t="s">
        <v>3618</v>
      </c>
      <c r="C506" s="259" t="s">
        <v>1382</v>
      </c>
      <c r="D506" s="242">
        <v>45000</v>
      </c>
      <c r="E506" s="73" t="s">
        <v>3917</v>
      </c>
    </row>
    <row r="507" spans="1:5" ht="12.75">
      <c r="A507" s="84">
        <v>504</v>
      </c>
      <c r="B507" s="75" t="s">
        <v>3918</v>
      </c>
      <c r="C507" s="82" t="s">
        <v>10</v>
      </c>
      <c r="D507" s="242">
        <v>104996</v>
      </c>
      <c r="E507" s="73" t="s">
        <v>1407</v>
      </c>
    </row>
    <row r="508" spans="1:5" ht="12.75">
      <c r="A508" s="84">
        <v>505</v>
      </c>
      <c r="B508" s="75" t="s">
        <v>3705</v>
      </c>
      <c r="C508" s="82" t="s">
        <v>10</v>
      </c>
      <c r="D508" s="242">
        <v>30530</v>
      </c>
      <c r="E508" s="73" t="s">
        <v>3062</v>
      </c>
    </row>
    <row r="509" spans="1:5" ht="12.75">
      <c r="A509" s="84">
        <v>506</v>
      </c>
      <c r="B509" s="75" t="s">
        <v>3919</v>
      </c>
      <c r="C509" s="82" t="s">
        <v>10</v>
      </c>
      <c r="D509" s="242">
        <v>137250</v>
      </c>
      <c r="E509" s="73" t="s">
        <v>3062</v>
      </c>
    </row>
    <row r="510" spans="1:5" ht="12.75">
      <c r="A510" s="84">
        <v>507</v>
      </c>
      <c r="B510" s="75" t="s">
        <v>3659</v>
      </c>
      <c r="C510" s="82" t="s">
        <v>10</v>
      </c>
      <c r="D510" s="242">
        <v>50800</v>
      </c>
      <c r="E510" s="73" t="s">
        <v>3063</v>
      </c>
    </row>
    <row r="511" spans="1:5" ht="12.75">
      <c r="A511" s="84">
        <v>508</v>
      </c>
      <c r="B511" s="75" t="s">
        <v>3920</v>
      </c>
      <c r="C511" s="82" t="s">
        <v>10</v>
      </c>
      <c r="D511" s="242">
        <v>192000</v>
      </c>
      <c r="E511" s="73" t="s">
        <v>3063</v>
      </c>
    </row>
    <row r="512" spans="1:5" ht="12.75">
      <c r="A512" s="84">
        <v>509</v>
      </c>
      <c r="B512" s="75" t="s">
        <v>3921</v>
      </c>
      <c r="C512" s="82" t="s">
        <v>10</v>
      </c>
      <c r="D512" s="242">
        <v>144000</v>
      </c>
      <c r="E512" s="73" t="s">
        <v>3922</v>
      </c>
    </row>
    <row r="513" spans="1:5" ht="12.75">
      <c r="A513" s="84">
        <v>510</v>
      </c>
      <c r="B513" s="75" t="s">
        <v>1627</v>
      </c>
      <c r="C513" s="82" t="s">
        <v>10</v>
      </c>
      <c r="D513" s="242">
        <v>31000</v>
      </c>
      <c r="E513" s="73" t="s">
        <v>3922</v>
      </c>
    </row>
    <row r="514" spans="1:5" ht="12.75">
      <c r="A514" s="84">
        <v>511</v>
      </c>
      <c r="B514" s="75" t="s">
        <v>3923</v>
      </c>
      <c r="C514" s="259" t="s">
        <v>1382</v>
      </c>
      <c r="D514" s="242">
        <v>110000</v>
      </c>
      <c r="E514" s="73" t="s">
        <v>3069</v>
      </c>
    </row>
    <row r="515" spans="1:5" ht="12.75">
      <c r="A515" s="84">
        <v>512</v>
      </c>
      <c r="B515" s="80" t="s">
        <v>3809</v>
      </c>
      <c r="C515" s="81" t="s">
        <v>10</v>
      </c>
      <c r="D515" s="244">
        <v>142099</v>
      </c>
      <c r="E515" s="47" t="s">
        <v>3924</v>
      </c>
    </row>
    <row r="516" spans="1:5" ht="12.75">
      <c r="A516" s="84">
        <v>513</v>
      </c>
      <c r="B516" s="75" t="s">
        <v>2543</v>
      </c>
      <c r="C516" s="82" t="s">
        <v>10</v>
      </c>
      <c r="D516" s="245">
        <v>75806.5</v>
      </c>
      <c r="E516" s="73" t="s">
        <v>3071</v>
      </c>
    </row>
    <row r="517" spans="1:5" ht="12.75">
      <c r="A517" s="84">
        <v>514</v>
      </c>
      <c r="B517" s="75" t="s">
        <v>3925</v>
      </c>
      <c r="C517" s="82" t="s">
        <v>10</v>
      </c>
      <c r="D517" s="245">
        <v>135000</v>
      </c>
      <c r="E517" s="73" t="s">
        <v>3926</v>
      </c>
    </row>
    <row r="518" spans="1:5" ht="12.75">
      <c r="A518" s="84">
        <v>515</v>
      </c>
      <c r="B518" s="75" t="s">
        <v>2529</v>
      </c>
      <c r="C518" s="82" t="s">
        <v>10</v>
      </c>
      <c r="D518" s="245">
        <v>20000</v>
      </c>
      <c r="E518" s="73" t="s">
        <v>3072</v>
      </c>
    </row>
    <row r="519" spans="1:5" ht="12.75">
      <c r="A519" s="84">
        <v>516</v>
      </c>
      <c r="B519" s="75" t="s">
        <v>3927</v>
      </c>
      <c r="C519" s="82" t="s">
        <v>10</v>
      </c>
      <c r="D519" s="245">
        <v>110000</v>
      </c>
      <c r="E519" s="73" t="s">
        <v>3928</v>
      </c>
    </row>
    <row r="520" spans="1:5" ht="12.75">
      <c r="A520" s="84">
        <v>517</v>
      </c>
      <c r="B520" s="75" t="s">
        <v>127</v>
      </c>
      <c r="C520" s="82" t="s">
        <v>10</v>
      </c>
      <c r="D520" s="245">
        <v>62091</v>
      </c>
      <c r="E520" s="73" t="s">
        <v>3074</v>
      </c>
    </row>
    <row r="521" spans="1:5" ht="12.75">
      <c r="A521" s="84">
        <v>518</v>
      </c>
      <c r="B521" s="75" t="s">
        <v>3596</v>
      </c>
      <c r="C521" s="82" t="s">
        <v>10</v>
      </c>
      <c r="D521" s="245">
        <v>62228</v>
      </c>
      <c r="E521" s="73" t="s">
        <v>3076</v>
      </c>
    </row>
    <row r="522" spans="1:5" ht="12.75">
      <c r="A522" s="84">
        <v>519</v>
      </c>
      <c r="B522" s="75" t="s">
        <v>3736</v>
      </c>
      <c r="C522" s="82" t="s">
        <v>1382</v>
      </c>
      <c r="D522" s="245">
        <v>400000</v>
      </c>
      <c r="E522" s="73" t="s">
        <v>3076</v>
      </c>
    </row>
    <row r="523" spans="1:5" ht="12.75">
      <c r="A523" s="84">
        <v>520</v>
      </c>
      <c r="B523" s="75" t="s">
        <v>3596</v>
      </c>
      <c r="C523" s="82" t="s">
        <v>10</v>
      </c>
      <c r="D523" s="245">
        <v>215190</v>
      </c>
      <c r="E523" s="73" t="s">
        <v>3076</v>
      </c>
    </row>
    <row r="524" spans="1:5" ht="12.75">
      <c r="A524" s="84">
        <v>521</v>
      </c>
      <c r="B524" s="75" t="s">
        <v>548</v>
      </c>
      <c r="C524" s="82" t="s">
        <v>10</v>
      </c>
      <c r="D524" s="245">
        <v>38250</v>
      </c>
      <c r="E524" s="73" t="s">
        <v>3076</v>
      </c>
    </row>
    <row r="525" spans="1:5" ht="12.75">
      <c r="A525" s="84">
        <v>522</v>
      </c>
      <c r="B525" s="75" t="s">
        <v>3929</v>
      </c>
      <c r="C525" s="82" t="s">
        <v>10</v>
      </c>
      <c r="D525" s="245">
        <v>647200</v>
      </c>
      <c r="E525" s="73" t="s">
        <v>3078</v>
      </c>
    </row>
    <row r="526" spans="1:5" ht="12.75">
      <c r="A526" s="84">
        <v>523</v>
      </c>
      <c r="B526" s="75" t="s">
        <v>2119</v>
      </c>
      <c r="C526" s="82" t="s">
        <v>10</v>
      </c>
      <c r="D526" s="245">
        <v>42711</v>
      </c>
      <c r="E526" s="73" t="s">
        <v>1411</v>
      </c>
    </row>
    <row r="527" spans="1:5" ht="12.75">
      <c r="A527" s="84">
        <v>524</v>
      </c>
      <c r="B527" s="75" t="s">
        <v>3930</v>
      </c>
      <c r="C527" s="82" t="s">
        <v>10</v>
      </c>
      <c r="D527" s="245">
        <v>97500</v>
      </c>
      <c r="E527" s="73" t="s">
        <v>3931</v>
      </c>
    </row>
    <row r="528" spans="1:5" ht="12.75">
      <c r="A528" s="84">
        <v>525</v>
      </c>
      <c r="B528" s="75" t="s">
        <v>3932</v>
      </c>
      <c r="C528" s="82" t="s">
        <v>10</v>
      </c>
      <c r="D528" s="245">
        <v>9700</v>
      </c>
      <c r="E528" s="73" t="s">
        <v>3931</v>
      </c>
    </row>
    <row r="529" spans="1:5" ht="12.75">
      <c r="A529" s="84">
        <v>526</v>
      </c>
      <c r="B529" s="75" t="s">
        <v>3933</v>
      </c>
      <c r="C529" s="82" t="s">
        <v>10</v>
      </c>
      <c r="D529" s="245">
        <v>79441</v>
      </c>
      <c r="E529" s="73" t="s">
        <v>3931</v>
      </c>
    </row>
    <row r="530" spans="1:5" ht="12.75">
      <c r="A530" s="84">
        <v>527</v>
      </c>
      <c r="B530" s="75" t="s">
        <v>3932</v>
      </c>
      <c r="C530" s="82" t="s">
        <v>10</v>
      </c>
      <c r="D530" s="245">
        <v>60300</v>
      </c>
      <c r="E530" s="73" t="s">
        <v>3931</v>
      </c>
    </row>
    <row r="531" spans="1:5" ht="12.75">
      <c r="A531" s="84">
        <v>528</v>
      </c>
      <c r="B531" s="75" t="s">
        <v>3934</v>
      </c>
      <c r="C531" s="82" t="s">
        <v>10</v>
      </c>
      <c r="D531" s="245">
        <v>88252</v>
      </c>
      <c r="E531" s="73" t="s">
        <v>3931</v>
      </c>
    </row>
    <row r="532" spans="1:5" ht="12.75">
      <c r="A532" s="84">
        <v>529</v>
      </c>
      <c r="B532" s="75" t="s">
        <v>3935</v>
      </c>
      <c r="C532" s="82" t="s">
        <v>10</v>
      </c>
      <c r="D532" s="245">
        <v>100870</v>
      </c>
      <c r="E532" s="73" t="s">
        <v>3936</v>
      </c>
    </row>
    <row r="533" spans="1:5" ht="12.75">
      <c r="A533" s="84">
        <v>530</v>
      </c>
      <c r="B533" s="75" t="s">
        <v>2062</v>
      </c>
      <c r="C533" s="82" t="s">
        <v>10</v>
      </c>
      <c r="D533" s="245">
        <v>330000</v>
      </c>
      <c r="E533" s="73" t="s">
        <v>3936</v>
      </c>
    </row>
    <row r="534" spans="1:5" ht="12.75">
      <c r="A534" s="84">
        <v>531</v>
      </c>
      <c r="B534" s="75" t="s">
        <v>3907</v>
      </c>
      <c r="C534" s="82" t="s">
        <v>10</v>
      </c>
      <c r="D534" s="245">
        <v>44140</v>
      </c>
      <c r="E534" s="73" t="s">
        <v>3937</v>
      </c>
    </row>
    <row r="535" spans="1:5" ht="12.75">
      <c r="A535" s="84">
        <v>532</v>
      </c>
      <c r="B535" s="80" t="s">
        <v>3611</v>
      </c>
      <c r="C535" s="81" t="s">
        <v>10</v>
      </c>
      <c r="D535" s="244">
        <v>28000</v>
      </c>
      <c r="E535" s="47" t="s">
        <v>3938</v>
      </c>
    </row>
    <row r="536" spans="1:5" ht="12.75">
      <c r="A536" s="84">
        <v>533</v>
      </c>
      <c r="B536" s="75" t="s">
        <v>3939</v>
      </c>
      <c r="C536" s="82" t="s">
        <v>10</v>
      </c>
      <c r="D536" s="245">
        <v>29250</v>
      </c>
      <c r="E536" s="73" t="s">
        <v>3938</v>
      </c>
    </row>
    <row r="537" spans="1:5" ht="12.75">
      <c r="A537" s="84">
        <v>534</v>
      </c>
      <c r="B537" s="75" t="s">
        <v>2433</v>
      </c>
      <c r="C537" s="82" t="s">
        <v>10</v>
      </c>
      <c r="D537" s="245">
        <v>70000</v>
      </c>
      <c r="E537" s="73" t="s">
        <v>3940</v>
      </c>
    </row>
    <row r="538" spans="1:5" ht="12.75">
      <c r="A538" s="84">
        <v>535</v>
      </c>
      <c r="B538" s="75" t="s">
        <v>3579</v>
      </c>
      <c r="C538" s="82" t="s">
        <v>1382</v>
      </c>
      <c r="D538" s="245">
        <v>370000</v>
      </c>
      <c r="E538" s="73" t="s">
        <v>3088</v>
      </c>
    </row>
    <row r="539" spans="1:5" ht="12.75">
      <c r="A539" s="84">
        <v>536</v>
      </c>
      <c r="B539" s="75" t="s">
        <v>1985</v>
      </c>
      <c r="C539" s="82" t="s">
        <v>10</v>
      </c>
      <c r="D539" s="245">
        <v>25000</v>
      </c>
      <c r="E539" s="73" t="s">
        <v>3088</v>
      </c>
    </row>
    <row r="540" spans="1:5" ht="12.75">
      <c r="A540" s="84">
        <v>537</v>
      </c>
      <c r="B540" s="75" t="s">
        <v>3575</v>
      </c>
      <c r="C540" s="82" t="s">
        <v>1382</v>
      </c>
      <c r="D540" s="245">
        <v>225000</v>
      </c>
      <c r="E540" s="73" t="s">
        <v>3090</v>
      </c>
    </row>
    <row r="541" spans="1:5" ht="12.75">
      <c r="A541" s="84">
        <v>538</v>
      </c>
      <c r="B541" s="75" t="s">
        <v>3941</v>
      </c>
      <c r="C541" s="82" t="s">
        <v>10</v>
      </c>
      <c r="D541" s="245">
        <v>85500</v>
      </c>
      <c r="E541" s="73" t="s">
        <v>3092</v>
      </c>
    </row>
    <row r="542" spans="1:5" ht="12.75">
      <c r="A542" s="84">
        <v>539</v>
      </c>
      <c r="B542" s="75" t="s">
        <v>3942</v>
      </c>
      <c r="C542" s="82" t="s">
        <v>10</v>
      </c>
      <c r="D542" s="245">
        <v>650000</v>
      </c>
      <c r="E542" s="73" t="s">
        <v>3943</v>
      </c>
    </row>
    <row r="543" spans="1:5" ht="12.75">
      <c r="A543" s="84">
        <v>540</v>
      </c>
      <c r="B543" s="75" t="s">
        <v>3944</v>
      </c>
      <c r="C543" s="82" t="s">
        <v>10</v>
      </c>
      <c r="D543" s="245">
        <v>45000</v>
      </c>
      <c r="E543" s="73" t="s">
        <v>3945</v>
      </c>
    </row>
    <row r="544" spans="1:5" ht="12.75">
      <c r="A544" s="84">
        <v>541</v>
      </c>
      <c r="B544" s="75" t="s">
        <v>3761</v>
      </c>
      <c r="C544" s="82" t="s">
        <v>1382</v>
      </c>
      <c r="D544" s="245">
        <v>100000</v>
      </c>
      <c r="E544" s="73" t="s">
        <v>3097</v>
      </c>
    </row>
    <row r="545" spans="1:5" ht="12.75">
      <c r="A545" s="84">
        <v>542</v>
      </c>
      <c r="B545" s="75" t="s">
        <v>3946</v>
      </c>
      <c r="C545" s="82" t="s">
        <v>1382</v>
      </c>
      <c r="D545" s="245">
        <v>300000</v>
      </c>
      <c r="E545" s="73" t="s">
        <v>3100</v>
      </c>
    </row>
    <row r="546" spans="1:5" ht="12.75">
      <c r="A546" s="84">
        <v>543</v>
      </c>
      <c r="B546" s="75" t="s">
        <v>3947</v>
      </c>
      <c r="C546" s="82" t="s">
        <v>1382</v>
      </c>
      <c r="D546" s="245">
        <v>500000</v>
      </c>
      <c r="E546" s="73" t="s">
        <v>3100</v>
      </c>
    </row>
    <row r="547" spans="1:5" ht="12.75">
      <c r="A547" s="84">
        <v>544</v>
      </c>
      <c r="B547" s="75" t="s">
        <v>3948</v>
      </c>
      <c r="C547" s="82" t="s">
        <v>10</v>
      </c>
      <c r="D547" s="245">
        <v>136125</v>
      </c>
      <c r="E547" s="73" t="s">
        <v>3102</v>
      </c>
    </row>
    <row r="548" spans="1:5" ht="12.75">
      <c r="A548" s="84">
        <v>545</v>
      </c>
      <c r="B548" s="75" t="s">
        <v>3949</v>
      </c>
      <c r="C548" s="82" t="s">
        <v>10</v>
      </c>
      <c r="D548" s="245">
        <v>129000</v>
      </c>
      <c r="E548" s="73" t="s">
        <v>3102</v>
      </c>
    </row>
    <row r="549" spans="1:5" ht="12.75">
      <c r="A549" s="84">
        <v>546</v>
      </c>
      <c r="B549" s="75" t="s">
        <v>3950</v>
      </c>
      <c r="C549" s="82" t="s">
        <v>10</v>
      </c>
      <c r="D549" s="245">
        <v>38494.69</v>
      </c>
      <c r="E549" s="73" t="s">
        <v>3103</v>
      </c>
    </row>
    <row r="550" spans="1:5" ht="12.75">
      <c r="A550" s="84">
        <v>547</v>
      </c>
      <c r="B550" s="75" t="s">
        <v>3951</v>
      </c>
      <c r="C550" s="82" t="s">
        <v>10</v>
      </c>
      <c r="D550" s="245">
        <v>39700</v>
      </c>
      <c r="E550" s="73" t="s">
        <v>3105</v>
      </c>
    </row>
    <row r="551" spans="1:5" ht="12.75">
      <c r="A551" s="84">
        <v>548</v>
      </c>
      <c r="B551" s="80" t="s">
        <v>2051</v>
      </c>
      <c r="C551" s="81" t="s">
        <v>10</v>
      </c>
      <c r="D551" s="244">
        <v>81850</v>
      </c>
      <c r="E551" s="47" t="s">
        <v>3110</v>
      </c>
    </row>
    <row r="552" spans="1:5" ht="12.75">
      <c r="A552" s="84">
        <v>549</v>
      </c>
      <c r="B552" s="75" t="s">
        <v>3952</v>
      </c>
      <c r="C552" s="82" t="s">
        <v>10</v>
      </c>
      <c r="D552" s="245">
        <v>39225</v>
      </c>
      <c r="E552" s="73" t="s">
        <v>3953</v>
      </c>
    </row>
    <row r="553" spans="1:5" ht="12.75">
      <c r="A553" s="84">
        <v>550</v>
      </c>
      <c r="B553" s="75" t="s">
        <v>3954</v>
      </c>
      <c r="C553" s="82" t="s">
        <v>10</v>
      </c>
      <c r="D553" s="245">
        <v>117121</v>
      </c>
      <c r="E553" s="73" t="s">
        <v>3955</v>
      </c>
    </row>
    <row r="554" spans="1:5" ht="12.75">
      <c r="A554" s="84">
        <v>551</v>
      </c>
      <c r="B554" s="75" t="s">
        <v>1724</v>
      </c>
      <c r="C554" s="82" t="s">
        <v>10</v>
      </c>
      <c r="D554" s="245">
        <v>17271.54</v>
      </c>
      <c r="E554" s="73" t="s">
        <v>3955</v>
      </c>
    </row>
    <row r="555" spans="1:5" ht="12.75">
      <c r="A555" s="84">
        <v>552</v>
      </c>
      <c r="B555" s="75" t="s">
        <v>3956</v>
      </c>
      <c r="C555" s="82" t="s">
        <v>1382</v>
      </c>
      <c r="D555" s="245">
        <v>300000</v>
      </c>
      <c r="E555" s="73" t="s">
        <v>3955</v>
      </c>
    </row>
    <row r="556" spans="1:5" ht="12.75">
      <c r="A556" s="84">
        <v>553</v>
      </c>
      <c r="B556" s="75" t="s">
        <v>2213</v>
      </c>
      <c r="C556" s="82" t="s">
        <v>1382</v>
      </c>
      <c r="D556" s="245">
        <v>50000</v>
      </c>
      <c r="E556" s="73" t="s">
        <v>3115</v>
      </c>
    </row>
    <row r="557" spans="1:5" ht="12.75">
      <c r="A557" s="84">
        <v>554</v>
      </c>
      <c r="B557" s="75" t="s">
        <v>2213</v>
      </c>
      <c r="C557" s="82" t="s">
        <v>10</v>
      </c>
      <c r="D557" s="245">
        <v>40293</v>
      </c>
      <c r="E557" s="73" t="s">
        <v>3115</v>
      </c>
    </row>
    <row r="558" spans="1:5" ht="12.75">
      <c r="A558" s="84">
        <v>555</v>
      </c>
      <c r="B558" s="75" t="s">
        <v>3586</v>
      </c>
      <c r="C558" s="82" t="s">
        <v>10</v>
      </c>
      <c r="D558" s="245">
        <v>64930</v>
      </c>
      <c r="E558" s="73" t="s">
        <v>3957</v>
      </c>
    </row>
    <row r="559" spans="1:5" ht="12.75">
      <c r="A559" s="84">
        <v>556</v>
      </c>
      <c r="B559" s="75" t="s">
        <v>3732</v>
      </c>
      <c r="C559" s="82" t="s">
        <v>10</v>
      </c>
      <c r="D559" s="245">
        <v>25500</v>
      </c>
      <c r="E559" s="73" t="s">
        <v>3958</v>
      </c>
    </row>
    <row r="560" spans="1:5" ht="12.75">
      <c r="A560" s="84">
        <v>557</v>
      </c>
      <c r="B560" s="75" t="s">
        <v>3959</v>
      </c>
      <c r="C560" s="82" t="s">
        <v>1382</v>
      </c>
      <c r="D560" s="245">
        <v>217000</v>
      </c>
      <c r="E560" s="73" t="s">
        <v>3960</v>
      </c>
    </row>
    <row r="561" spans="1:5" ht="12.75">
      <c r="A561" s="84">
        <v>558</v>
      </c>
      <c r="B561" s="75" t="s">
        <v>548</v>
      </c>
      <c r="C561" s="82" t="s">
        <v>10</v>
      </c>
      <c r="D561" s="245">
        <v>38250</v>
      </c>
      <c r="E561" s="73" t="s">
        <v>3960</v>
      </c>
    </row>
    <row r="562" spans="1:5" ht="12.75">
      <c r="A562" s="84">
        <v>559</v>
      </c>
      <c r="B562" s="75" t="s">
        <v>3961</v>
      </c>
      <c r="C562" s="82" t="s">
        <v>1382</v>
      </c>
      <c r="D562" s="245">
        <v>25168</v>
      </c>
      <c r="E562" s="73" t="s">
        <v>3962</v>
      </c>
    </row>
    <row r="563" spans="1:5" ht="12.75">
      <c r="A563" s="84">
        <v>560</v>
      </c>
      <c r="B563" s="80" t="s">
        <v>3963</v>
      </c>
      <c r="C563" s="81" t="s">
        <v>1382</v>
      </c>
      <c r="D563" s="244">
        <v>70000</v>
      </c>
      <c r="E563" s="47" t="s">
        <v>3119</v>
      </c>
    </row>
    <row r="564" spans="1:5" ht="12.75">
      <c r="A564" s="84">
        <v>561</v>
      </c>
      <c r="B564" s="75" t="s">
        <v>3964</v>
      </c>
      <c r="C564" s="82" t="s">
        <v>10</v>
      </c>
      <c r="D564" s="245">
        <v>56000</v>
      </c>
      <c r="E564" s="73" t="s">
        <v>3119</v>
      </c>
    </row>
    <row r="565" spans="1:5" ht="12.75">
      <c r="A565" s="84">
        <v>562</v>
      </c>
      <c r="B565" s="75" t="s">
        <v>3965</v>
      </c>
      <c r="C565" s="82" t="s">
        <v>1382</v>
      </c>
      <c r="D565" s="245">
        <v>125000</v>
      </c>
      <c r="E565" s="73" t="s">
        <v>3966</v>
      </c>
    </row>
    <row r="566" spans="1:5" ht="12.75">
      <c r="A566" s="84">
        <v>563</v>
      </c>
      <c r="B566" s="75" t="s">
        <v>3967</v>
      </c>
      <c r="C566" s="82" t="s">
        <v>10</v>
      </c>
      <c r="D566" s="245">
        <v>120000</v>
      </c>
      <c r="E566" s="73" t="s">
        <v>3966</v>
      </c>
    </row>
    <row r="567" spans="1:5" ht="12.75">
      <c r="A567" s="84">
        <v>564</v>
      </c>
      <c r="B567" s="75" t="s">
        <v>3540</v>
      </c>
      <c r="C567" s="82" t="s">
        <v>10</v>
      </c>
      <c r="D567" s="245">
        <v>59895</v>
      </c>
      <c r="E567" s="73" t="s">
        <v>3968</v>
      </c>
    </row>
    <row r="568" spans="1:5" ht="12.75">
      <c r="A568" s="84">
        <v>565</v>
      </c>
      <c r="B568" s="75" t="s">
        <v>3771</v>
      </c>
      <c r="C568" s="82" t="s">
        <v>10</v>
      </c>
      <c r="D568" s="245">
        <v>80000</v>
      </c>
      <c r="E568" s="73" t="s">
        <v>3969</v>
      </c>
    </row>
    <row r="569" spans="1:5" ht="12.75">
      <c r="A569" s="84">
        <v>566</v>
      </c>
      <c r="B569" s="75" t="s">
        <v>3970</v>
      </c>
      <c r="C569" s="82" t="s">
        <v>1382</v>
      </c>
      <c r="D569" s="245">
        <v>200000</v>
      </c>
      <c r="E569" s="73" t="s">
        <v>3971</v>
      </c>
    </row>
    <row r="570" spans="1:5" ht="12.75">
      <c r="A570" s="84">
        <v>567</v>
      </c>
      <c r="B570" s="75" t="s">
        <v>3972</v>
      </c>
      <c r="C570" s="82" t="s">
        <v>10</v>
      </c>
      <c r="D570" s="245">
        <v>45000</v>
      </c>
      <c r="E570" s="73" t="s">
        <v>3973</v>
      </c>
    </row>
    <row r="571" spans="1:5" ht="12.75">
      <c r="A571" s="84">
        <v>568</v>
      </c>
      <c r="B571" s="75" t="s">
        <v>3974</v>
      </c>
      <c r="C571" s="82" t="s">
        <v>10</v>
      </c>
      <c r="D571" s="245">
        <v>170013</v>
      </c>
      <c r="E571" s="73" t="s">
        <v>3123</v>
      </c>
    </row>
    <row r="572" spans="1:5" ht="12.75">
      <c r="A572" s="84">
        <v>569</v>
      </c>
      <c r="B572" s="75" t="s">
        <v>844</v>
      </c>
      <c r="C572" s="82" t="s">
        <v>10</v>
      </c>
      <c r="D572" s="245">
        <v>119100</v>
      </c>
      <c r="E572" s="73" t="s">
        <v>3123</v>
      </c>
    </row>
    <row r="573" spans="1:5" ht="12.75">
      <c r="A573" s="84">
        <v>570</v>
      </c>
      <c r="B573" s="75" t="s">
        <v>3975</v>
      </c>
      <c r="C573" s="82" t="s">
        <v>1382</v>
      </c>
      <c r="D573" s="245">
        <v>100000</v>
      </c>
      <c r="E573" s="73" t="s">
        <v>3124</v>
      </c>
    </row>
    <row r="574" spans="1:5" ht="12.75">
      <c r="A574" s="84">
        <v>571</v>
      </c>
      <c r="B574" s="75" t="s">
        <v>3669</v>
      </c>
      <c r="C574" s="82" t="s">
        <v>10</v>
      </c>
      <c r="D574" s="245">
        <v>40000</v>
      </c>
      <c r="E574" s="73" t="s">
        <v>3124</v>
      </c>
    </row>
    <row r="575" spans="1:5" ht="12.75">
      <c r="A575" s="84">
        <v>572</v>
      </c>
      <c r="B575" s="75" t="s">
        <v>2677</v>
      </c>
      <c r="C575" s="82" t="s">
        <v>10</v>
      </c>
      <c r="D575" s="245">
        <v>75000</v>
      </c>
      <c r="E575" s="73" t="s">
        <v>3976</v>
      </c>
    </row>
    <row r="576" spans="1:5" ht="12.75">
      <c r="A576" s="84">
        <v>573</v>
      </c>
      <c r="B576" s="75" t="s">
        <v>3977</v>
      </c>
      <c r="C576" s="82" t="s">
        <v>10</v>
      </c>
      <c r="D576" s="245">
        <v>45000</v>
      </c>
      <c r="E576" s="73" t="s">
        <v>3978</v>
      </c>
    </row>
    <row r="577" spans="1:9" ht="12.75">
      <c r="A577" s="84">
        <v>574</v>
      </c>
      <c r="B577" s="75" t="s">
        <v>3668</v>
      </c>
      <c r="C577" s="82" t="s">
        <v>10</v>
      </c>
      <c r="D577" s="245">
        <v>36000</v>
      </c>
      <c r="E577" s="73" t="s">
        <v>3978</v>
      </c>
    </row>
    <row r="578" spans="1:9" ht="12.75">
      <c r="A578" s="84">
        <v>575</v>
      </c>
      <c r="B578" s="75" t="s">
        <v>3979</v>
      </c>
      <c r="C578" s="82" t="s">
        <v>10</v>
      </c>
      <c r="D578" s="245">
        <v>45000</v>
      </c>
      <c r="E578" s="73" t="s">
        <v>3978</v>
      </c>
    </row>
    <row r="579" spans="1:9" ht="12.75">
      <c r="A579" s="84">
        <v>576</v>
      </c>
      <c r="B579" s="75" t="s">
        <v>2695</v>
      </c>
      <c r="C579" s="82" t="s">
        <v>10</v>
      </c>
      <c r="D579" s="245">
        <v>28224</v>
      </c>
      <c r="E579" s="73" t="s">
        <v>3126</v>
      </c>
      <c r="F579" s="85"/>
      <c r="G579" s="85"/>
      <c r="H579" s="85"/>
      <c r="I579" s="85"/>
    </row>
    <row r="580" spans="1:9" ht="12.75">
      <c r="A580" s="84">
        <v>577</v>
      </c>
      <c r="B580" s="75" t="s">
        <v>1815</v>
      </c>
      <c r="C580" s="82" t="s">
        <v>1382</v>
      </c>
      <c r="D580" s="245">
        <v>48000</v>
      </c>
      <c r="E580" s="73" t="s">
        <v>3134</v>
      </c>
      <c r="F580" s="85"/>
      <c r="G580" s="85"/>
      <c r="H580" s="85"/>
      <c r="I580" s="85"/>
    </row>
    <row r="581" spans="1:9" ht="12.75">
      <c r="A581" s="84">
        <v>578</v>
      </c>
      <c r="B581" s="75" t="s">
        <v>3782</v>
      </c>
      <c r="C581" s="82" t="s">
        <v>10</v>
      </c>
      <c r="D581" s="245">
        <v>53100</v>
      </c>
      <c r="E581" s="73" t="s">
        <v>3136</v>
      </c>
      <c r="F581" s="85"/>
      <c r="G581" s="85"/>
      <c r="H581" s="85"/>
      <c r="I581" s="85"/>
    </row>
    <row r="582" spans="1:9" ht="12.75">
      <c r="A582" s="84">
        <v>579</v>
      </c>
      <c r="B582" s="75" t="s">
        <v>1755</v>
      </c>
      <c r="C582" s="82" t="s">
        <v>10</v>
      </c>
      <c r="D582" s="245">
        <v>7000</v>
      </c>
      <c r="E582" s="73" t="s">
        <v>1413</v>
      </c>
      <c r="F582" s="85"/>
      <c r="G582" s="85"/>
      <c r="H582" s="85"/>
      <c r="I582" s="85"/>
    </row>
    <row r="583" spans="1:9" ht="12.75">
      <c r="A583" s="84">
        <v>580</v>
      </c>
      <c r="B583" s="75" t="s">
        <v>379</v>
      </c>
      <c r="C583" s="82" t="s">
        <v>10</v>
      </c>
      <c r="D583" s="245">
        <v>130000</v>
      </c>
      <c r="E583" s="73" t="s">
        <v>3139</v>
      </c>
      <c r="F583" s="85"/>
      <c r="G583" s="85"/>
      <c r="H583" s="85"/>
      <c r="I583" s="85"/>
    </row>
    <row r="584" spans="1:9" ht="12.75">
      <c r="A584" s="84">
        <v>581</v>
      </c>
      <c r="B584" s="75" t="s">
        <v>3981</v>
      </c>
      <c r="C584" s="82" t="s">
        <v>10</v>
      </c>
      <c r="D584" s="245">
        <v>50000</v>
      </c>
      <c r="E584" s="73" t="s">
        <v>3139</v>
      </c>
      <c r="F584" s="85"/>
      <c r="G584" s="85"/>
      <c r="H584" s="85"/>
      <c r="I584" s="85"/>
    </row>
    <row r="585" spans="1:9" ht="12.75">
      <c r="A585" s="84">
        <v>582</v>
      </c>
      <c r="B585" s="75" t="s">
        <v>3982</v>
      </c>
      <c r="C585" s="82" t="s">
        <v>10</v>
      </c>
      <c r="D585" s="245">
        <v>262000</v>
      </c>
      <c r="E585" s="73" t="s">
        <v>3983</v>
      </c>
      <c r="F585" s="85"/>
      <c r="G585" s="85"/>
      <c r="H585" s="85"/>
      <c r="I585" s="85"/>
    </row>
    <row r="586" spans="1:9" ht="12.75">
      <c r="A586" s="84">
        <v>583</v>
      </c>
      <c r="B586" s="75" t="s">
        <v>3984</v>
      </c>
      <c r="C586" s="82" t="s">
        <v>10</v>
      </c>
      <c r="D586" s="245">
        <v>28500</v>
      </c>
      <c r="E586" s="73" t="s">
        <v>3983</v>
      </c>
      <c r="F586" s="85"/>
      <c r="G586" s="85"/>
      <c r="H586" s="85"/>
      <c r="I586" s="85"/>
    </row>
    <row r="587" spans="1:9" ht="12.75">
      <c r="A587" s="84">
        <v>584</v>
      </c>
      <c r="B587" s="75" t="s">
        <v>3985</v>
      </c>
      <c r="C587" s="82" t="s">
        <v>10</v>
      </c>
      <c r="D587" s="245">
        <v>40000</v>
      </c>
      <c r="E587" s="73" t="s">
        <v>3986</v>
      </c>
      <c r="F587" s="85"/>
      <c r="G587" s="85"/>
      <c r="H587" s="85"/>
      <c r="I587" s="85"/>
    </row>
    <row r="588" spans="1:9" ht="12.75">
      <c r="A588" s="84">
        <v>585</v>
      </c>
      <c r="B588" s="75" t="s">
        <v>3631</v>
      </c>
      <c r="C588" s="82" t="s">
        <v>10</v>
      </c>
      <c r="D588" s="245">
        <v>59895</v>
      </c>
      <c r="E588" s="73" t="s">
        <v>3987</v>
      </c>
      <c r="F588" s="85"/>
      <c r="G588" s="85"/>
      <c r="H588" s="85"/>
      <c r="I588" s="85"/>
    </row>
    <row r="589" spans="1:9" ht="12.75">
      <c r="A589" s="84">
        <v>586</v>
      </c>
      <c r="B589" s="75" t="s">
        <v>3988</v>
      </c>
      <c r="C589" s="82" t="s">
        <v>10</v>
      </c>
      <c r="D589" s="245">
        <v>34000</v>
      </c>
      <c r="E589" s="73" t="s">
        <v>3987</v>
      </c>
      <c r="F589" s="85"/>
      <c r="G589" s="85"/>
      <c r="H589" s="85"/>
      <c r="I589" s="85"/>
    </row>
    <row r="590" spans="1:9" ht="12.75">
      <c r="A590" s="84">
        <v>587</v>
      </c>
      <c r="B590" s="75" t="s">
        <v>1174</v>
      </c>
      <c r="C590" s="82" t="s">
        <v>10</v>
      </c>
      <c r="D590" s="245">
        <v>248000</v>
      </c>
      <c r="E590" s="73" t="s">
        <v>3989</v>
      </c>
      <c r="F590" s="85"/>
      <c r="G590" s="85"/>
      <c r="H590" s="85"/>
      <c r="I590" s="85"/>
    </row>
    <row r="591" spans="1:9" ht="12.75">
      <c r="A591" s="84">
        <v>588</v>
      </c>
      <c r="B591" s="75" t="s">
        <v>2400</v>
      </c>
      <c r="C591" s="82" t="s">
        <v>10</v>
      </c>
      <c r="D591" s="245">
        <v>47069</v>
      </c>
      <c r="E591" s="73" t="s">
        <v>3989</v>
      </c>
      <c r="F591" s="85"/>
      <c r="G591" s="85"/>
      <c r="H591" s="85"/>
      <c r="I591" s="85"/>
    </row>
    <row r="592" spans="1:9" ht="12.75">
      <c r="A592" s="84">
        <v>589</v>
      </c>
      <c r="B592" s="75" t="s">
        <v>3627</v>
      </c>
      <c r="C592" s="82" t="s">
        <v>10</v>
      </c>
      <c r="D592" s="245">
        <v>117580</v>
      </c>
      <c r="E592" s="73" t="s">
        <v>3990</v>
      </c>
      <c r="F592" s="85"/>
      <c r="G592" s="85"/>
      <c r="H592" s="85"/>
      <c r="I592" s="85"/>
    </row>
    <row r="593" spans="1:9" ht="12.75">
      <c r="A593" s="84">
        <v>590</v>
      </c>
      <c r="B593" s="75" t="s">
        <v>3991</v>
      </c>
      <c r="C593" s="82" t="s">
        <v>10</v>
      </c>
      <c r="D593" s="245">
        <v>187900</v>
      </c>
      <c r="E593" s="73" t="s">
        <v>3990</v>
      </c>
      <c r="F593" s="85"/>
      <c r="G593" s="85"/>
      <c r="H593" s="85"/>
      <c r="I593" s="85"/>
    </row>
    <row r="594" spans="1:9" ht="12.75">
      <c r="A594" s="84">
        <v>591</v>
      </c>
      <c r="B594" s="75" t="s">
        <v>3992</v>
      </c>
      <c r="C594" s="82" t="s">
        <v>10</v>
      </c>
      <c r="D594" s="245">
        <v>33946</v>
      </c>
      <c r="E594" s="73" t="s">
        <v>3993</v>
      </c>
      <c r="F594" s="85"/>
      <c r="G594" s="85"/>
      <c r="H594" s="85"/>
      <c r="I594" s="85"/>
    </row>
    <row r="595" spans="1:9" ht="12.75">
      <c r="A595" s="84">
        <v>592</v>
      </c>
      <c r="B595" s="75" t="s">
        <v>3994</v>
      </c>
      <c r="C595" s="82" t="s">
        <v>10</v>
      </c>
      <c r="D595" s="245">
        <v>102160</v>
      </c>
      <c r="E595" s="73" t="s">
        <v>3993</v>
      </c>
      <c r="F595" s="85"/>
      <c r="G595" s="85"/>
      <c r="H595" s="85"/>
      <c r="I595" s="85"/>
    </row>
    <row r="596" spans="1:9" ht="12.75">
      <c r="A596" s="84">
        <v>593</v>
      </c>
      <c r="B596" s="75" t="s">
        <v>3995</v>
      </c>
      <c r="C596" s="82" t="s">
        <v>10</v>
      </c>
      <c r="D596" s="245">
        <v>95830</v>
      </c>
      <c r="E596" s="73" t="s">
        <v>3147</v>
      </c>
      <c r="F596" s="85"/>
      <c r="G596" s="85"/>
      <c r="H596" s="85"/>
      <c r="I596" s="85"/>
    </row>
    <row r="597" spans="1:9" ht="12.75">
      <c r="A597" s="84">
        <v>594</v>
      </c>
      <c r="B597" s="75" t="s">
        <v>1757</v>
      </c>
      <c r="C597" s="82" t="s">
        <v>10</v>
      </c>
      <c r="D597" s="245">
        <v>44374</v>
      </c>
      <c r="E597" s="73" t="s">
        <v>3149</v>
      </c>
      <c r="F597" s="85"/>
      <c r="G597" s="85"/>
      <c r="H597" s="85"/>
      <c r="I597" s="85"/>
    </row>
    <row r="598" spans="1:9" ht="12.75">
      <c r="A598" s="84">
        <v>595</v>
      </c>
      <c r="B598" s="75" t="s">
        <v>3996</v>
      </c>
      <c r="C598" s="82" t="s">
        <v>10</v>
      </c>
      <c r="D598" s="245">
        <v>44713</v>
      </c>
      <c r="E598" s="73" t="s">
        <v>3149</v>
      </c>
      <c r="F598" s="85"/>
      <c r="G598" s="85"/>
      <c r="H598" s="85"/>
      <c r="I598" s="85"/>
    </row>
    <row r="599" spans="1:9" ht="12.75">
      <c r="A599" s="84">
        <v>596</v>
      </c>
      <c r="B599" s="75" t="s">
        <v>927</v>
      </c>
      <c r="C599" s="82" t="s">
        <v>10</v>
      </c>
      <c r="D599" s="245">
        <v>135520</v>
      </c>
      <c r="E599" s="73" t="s">
        <v>3151</v>
      </c>
      <c r="F599" s="85"/>
      <c r="G599" s="85"/>
      <c r="H599" s="85"/>
      <c r="I599" s="85"/>
    </row>
    <row r="600" spans="1:9" ht="12.75">
      <c r="A600" s="84">
        <v>597</v>
      </c>
      <c r="B600" s="75" t="s">
        <v>1799</v>
      </c>
      <c r="C600" s="82" t="s">
        <v>10</v>
      </c>
      <c r="D600" s="245">
        <v>14883</v>
      </c>
      <c r="E600" s="73" t="s">
        <v>3156</v>
      </c>
    </row>
    <row r="601" spans="1:9" ht="12.75">
      <c r="A601" s="84">
        <v>598</v>
      </c>
      <c r="B601" s="75" t="s">
        <v>3997</v>
      </c>
      <c r="C601" s="82" t="s">
        <v>10</v>
      </c>
      <c r="D601" s="245">
        <v>126108</v>
      </c>
      <c r="E601" s="73" t="s">
        <v>3998</v>
      </c>
    </row>
    <row r="602" spans="1:9" ht="12.75">
      <c r="A602" s="84">
        <v>599</v>
      </c>
      <c r="B602" s="75" t="s">
        <v>3999</v>
      </c>
      <c r="C602" s="82" t="s">
        <v>10</v>
      </c>
      <c r="D602" s="245">
        <v>245610</v>
      </c>
      <c r="E602" s="73" t="s">
        <v>1440</v>
      </c>
    </row>
    <row r="603" spans="1:9" ht="12.75">
      <c r="A603" s="84">
        <v>600</v>
      </c>
      <c r="B603" s="75" t="s">
        <v>2448</v>
      </c>
      <c r="C603" s="82" t="s">
        <v>10</v>
      </c>
      <c r="D603" s="245">
        <v>68500</v>
      </c>
      <c r="E603" s="73" t="s">
        <v>1440</v>
      </c>
    </row>
    <row r="604" spans="1:9" ht="12.75">
      <c r="A604" s="84">
        <v>601</v>
      </c>
      <c r="B604" s="75" t="s">
        <v>4000</v>
      </c>
      <c r="C604" s="82" t="s">
        <v>10</v>
      </c>
      <c r="D604" s="245">
        <v>45816</v>
      </c>
      <c r="E604" s="73" t="s">
        <v>4001</v>
      </c>
    </row>
    <row r="605" spans="1:9" ht="12.75">
      <c r="A605" s="84">
        <v>602</v>
      </c>
      <c r="B605" s="75" t="s">
        <v>4002</v>
      </c>
      <c r="C605" s="82" t="s">
        <v>10</v>
      </c>
      <c r="D605" s="245">
        <v>1097000</v>
      </c>
      <c r="E605" s="73" t="s">
        <v>3178</v>
      </c>
    </row>
    <row r="606" spans="1:9" ht="12.75">
      <c r="A606" s="84">
        <v>603</v>
      </c>
      <c r="B606" s="75" t="s">
        <v>4003</v>
      </c>
      <c r="C606" s="82" t="s">
        <v>10</v>
      </c>
      <c r="D606" s="245">
        <v>1532600</v>
      </c>
      <c r="E606" s="73" t="s">
        <v>1441</v>
      </c>
    </row>
    <row r="607" spans="1:9" ht="12.75">
      <c r="A607" s="84">
        <v>604</v>
      </c>
      <c r="B607" s="75" t="s">
        <v>3716</v>
      </c>
      <c r="C607" s="82" t="s">
        <v>10</v>
      </c>
      <c r="D607" s="245">
        <v>61883.03</v>
      </c>
      <c r="E607" s="73" t="s">
        <v>1503</v>
      </c>
    </row>
    <row r="608" spans="1:9" ht="12.75">
      <c r="A608" s="84">
        <v>605</v>
      </c>
      <c r="B608" s="75" t="s">
        <v>431</v>
      </c>
      <c r="C608" s="82" t="s">
        <v>10</v>
      </c>
      <c r="D608" s="245">
        <v>203150</v>
      </c>
      <c r="E608" s="73" t="s">
        <v>1503</v>
      </c>
    </row>
    <row r="609" spans="1:5" ht="12.75">
      <c r="A609" s="84">
        <v>606</v>
      </c>
      <c r="B609" s="75" t="s">
        <v>3629</v>
      </c>
      <c r="C609" s="82" t="s">
        <v>10</v>
      </c>
      <c r="D609" s="245">
        <v>48848</v>
      </c>
      <c r="E609" s="73" t="s">
        <v>4004</v>
      </c>
    </row>
    <row r="610" spans="1:5" ht="12.75">
      <c r="A610" s="84">
        <v>607</v>
      </c>
      <c r="B610" s="80" t="s">
        <v>4005</v>
      </c>
      <c r="C610" s="81" t="s">
        <v>10</v>
      </c>
      <c r="D610" s="244">
        <v>71679</v>
      </c>
      <c r="E610" s="47" t="s">
        <v>1518</v>
      </c>
    </row>
    <row r="611" spans="1:5" ht="12.75">
      <c r="A611" s="84">
        <v>608</v>
      </c>
      <c r="B611" s="75" t="s">
        <v>2635</v>
      </c>
      <c r="C611" s="82" t="s">
        <v>10</v>
      </c>
      <c r="D611" s="245">
        <v>62038.8</v>
      </c>
      <c r="E611" s="73" t="s">
        <v>1518</v>
      </c>
    </row>
    <row r="612" spans="1:5" ht="12.75">
      <c r="A612" s="84">
        <v>609</v>
      </c>
      <c r="B612" s="75" t="s">
        <v>2567</v>
      </c>
      <c r="C612" s="82" t="s">
        <v>10</v>
      </c>
      <c r="D612" s="245">
        <v>58065</v>
      </c>
      <c r="E612" s="73" t="s">
        <v>1518</v>
      </c>
    </row>
    <row r="613" spans="1:5" ht="12.75">
      <c r="A613" s="84">
        <v>610</v>
      </c>
      <c r="B613" s="75" t="s">
        <v>1731</v>
      </c>
      <c r="C613" s="82" t="s">
        <v>10</v>
      </c>
      <c r="D613" s="245">
        <v>67796.3</v>
      </c>
      <c r="E613" s="73" t="s">
        <v>1523</v>
      </c>
    </row>
    <row r="614" spans="1:5" ht="12.75">
      <c r="A614" s="84">
        <v>611</v>
      </c>
      <c r="B614" s="75" t="s">
        <v>3947</v>
      </c>
      <c r="C614" s="82" t="s">
        <v>10</v>
      </c>
      <c r="D614" s="245">
        <v>630000</v>
      </c>
      <c r="E614" s="73" t="s">
        <v>1527</v>
      </c>
    </row>
    <row r="615" spans="1:5" ht="12.75">
      <c r="A615" s="84">
        <v>612</v>
      </c>
      <c r="B615" s="75" t="s">
        <v>1759</v>
      </c>
      <c r="C615" s="82" t="s">
        <v>10</v>
      </c>
      <c r="D615" s="245">
        <v>87000</v>
      </c>
      <c r="E615" s="73" t="s">
        <v>3189</v>
      </c>
    </row>
    <row r="616" spans="1:5" ht="12.75">
      <c r="A616" s="84">
        <v>613</v>
      </c>
      <c r="B616" s="75" t="s">
        <v>2083</v>
      </c>
      <c r="C616" s="82" t="s">
        <v>10</v>
      </c>
      <c r="D616" s="245">
        <v>208608</v>
      </c>
      <c r="E616" s="73" t="s">
        <v>1534</v>
      </c>
    </row>
    <row r="617" spans="1:5" ht="12.75">
      <c r="A617" s="84">
        <v>614</v>
      </c>
      <c r="B617" s="75" t="s">
        <v>4006</v>
      </c>
      <c r="C617" s="82" t="s">
        <v>10</v>
      </c>
      <c r="D617" s="245">
        <v>39216.71</v>
      </c>
      <c r="E617" s="73" t="s">
        <v>1536</v>
      </c>
    </row>
    <row r="618" spans="1:5" ht="12.75">
      <c r="A618" s="84">
        <v>615</v>
      </c>
      <c r="B618" s="75" t="s">
        <v>4007</v>
      </c>
      <c r="C618" s="82" t="s">
        <v>10</v>
      </c>
      <c r="D618" s="245">
        <v>255337.83</v>
      </c>
      <c r="E618" s="73" t="s">
        <v>1540</v>
      </c>
    </row>
    <row r="619" spans="1:5" ht="12.75">
      <c r="A619" s="84">
        <v>616</v>
      </c>
      <c r="B619" s="75" t="s">
        <v>4008</v>
      </c>
      <c r="C619" s="82" t="s">
        <v>10</v>
      </c>
      <c r="D619" s="245">
        <v>225000</v>
      </c>
      <c r="E619" s="73" t="s">
        <v>3193</v>
      </c>
    </row>
    <row r="620" spans="1:5" ht="12.75">
      <c r="A620" s="84">
        <v>617</v>
      </c>
      <c r="B620" s="75" t="s">
        <v>1488</v>
      </c>
      <c r="C620" s="82" t="s">
        <v>10</v>
      </c>
      <c r="D620" s="245">
        <v>78430.990000000005</v>
      </c>
      <c r="E620" s="73" t="s">
        <v>1542</v>
      </c>
    </row>
    <row r="621" spans="1:5" ht="12.75">
      <c r="A621" s="84">
        <v>618</v>
      </c>
      <c r="B621" s="75" t="s">
        <v>3596</v>
      </c>
      <c r="C621" s="82" t="s">
        <v>10</v>
      </c>
      <c r="D621" s="245">
        <v>228369</v>
      </c>
      <c r="E621" s="73" t="s">
        <v>1544</v>
      </c>
    </row>
    <row r="622" spans="1:5" ht="12.75">
      <c r="A622" s="84">
        <v>619</v>
      </c>
      <c r="B622" s="75" t="s">
        <v>4009</v>
      </c>
      <c r="C622" s="82" t="s">
        <v>10</v>
      </c>
      <c r="D622" s="245">
        <v>194689</v>
      </c>
      <c r="E622" s="73" t="s">
        <v>1544</v>
      </c>
    </row>
    <row r="623" spans="1:5" ht="12.75">
      <c r="A623" s="84">
        <v>620</v>
      </c>
      <c r="B623" s="75" t="s">
        <v>3679</v>
      </c>
      <c r="C623" s="82" t="s">
        <v>10</v>
      </c>
      <c r="D623" s="245">
        <v>199650</v>
      </c>
      <c r="E623" s="73" t="s">
        <v>1555</v>
      </c>
    </row>
    <row r="624" spans="1:5" ht="12.75">
      <c r="A624" s="84">
        <v>621</v>
      </c>
      <c r="B624" s="75" t="s">
        <v>4010</v>
      </c>
      <c r="C624" s="82" t="s">
        <v>10</v>
      </c>
      <c r="D624" s="245">
        <v>32222.3</v>
      </c>
      <c r="E624" s="73" t="s">
        <v>1555</v>
      </c>
    </row>
    <row r="625" spans="1:5" ht="12.75">
      <c r="A625" s="84">
        <v>622</v>
      </c>
      <c r="B625" s="75" t="s">
        <v>1799</v>
      </c>
      <c r="C625" s="82" t="s">
        <v>10</v>
      </c>
      <c r="D625" s="245">
        <v>89350.03</v>
      </c>
      <c r="E625" s="73" t="s">
        <v>4011</v>
      </c>
    </row>
    <row r="626" spans="1:5" ht="12.75">
      <c r="A626" s="84">
        <v>623</v>
      </c>
      <c r="B626" s="75" t="s">
        <v>3776</v>
      </c>
      <c r="C626" s="82" t="s">
        <v>10</v>
      </c>
      <c r="D626" s="245">
        <v>99750</v>
      </c>
      <c r="E626" s="73" t="s">
        <v>4011</v>
      </c>
    </row>
    <row r="627" spans="1:5" ht="12.75">
      <c r="A627" s="84">
        <v>624</v>
      </c>
      <c r="B627" s="80" t="s">
        <v>4012</v>
      </c>
      <c r="C627" s="81" t="s">
        <v>10</v>
      </c>
      <c r="D627" s="244">
        <v>57184.6</v>
      </c>
      <c r="E627" s="47" t="s">
        <v>3205</v>
      </c>
    </row>
    <row r="628" spans="1:5" ht="12.75">
      <c r="A628" s="84">
        <v>625</v>
      </c>
      <c r="B628" s="75" t="s">
        <v>4013</v>
      </c>
      <c r="C628" s="82" t="s">
        <v>10</v>
      </c>
      <c r="D628" s="245">
        <v>29403</v>
      </c>
      <c r="E628" s="73" t="s">
        <v>1561</v>
      </c>
    </row>
    <row r="629" spans="1:5" ht="12.75">
      <c r="A629" s="84">
        <v>626</v>
      </c>
      <c r="B629" s="75" t="s">
        <v>4014</v>
      </c>
      <c r="C629" s="82" t="s">
        <v>10</v>
      </c>
      <c r="D629" s="245">
        <v>136246</v>
      </c>
      <c r="E629" s="73" t="s">
        <v>1561</v>
      </c>
    </row>
    <row r="630" spans="1:5" ht="12.75">
      <c r="A630" s="84">
        <v>627</v>
      </c>
      <c r="B630" s="75" t="s">
        <v>4015</v>
      </c>
      <c r="C630" s="82" t="s">
        <v>10</v>
      </c>
      <c r="D630" s="245">
        <v>37966</v>
      </c>
      <c r="E630" s="73" t="s">
        <v>1561</v>
      </c>
    </row>
    <row r="631" spans="1:5" ht="12.75">
      <c r="A631" s="84">
        <v>628</v>
      </c>
      <c r="B631" s="75" t="s">
        <v>3766</v>
      </c>
      <c r="C631" s="82" t="s">
        <v>10</v>
      </c>
      <c r="D631" s="245">
        <v>125477</v>
      </c>
      <c r="E631" s="73" t="s">
        <v>4016</v>
      </c>
    </row>
    <row r="632" spans="1:5" ht="12.75">
      <c r="A632" s="84">
        <v>629</v>
      </c>
      <c r="B632" s="75" t="s">
        <v>3650</v>
      </c>
      <c r="C632" s="82" t="s">
        <v>10</v>
      </c>
      <c r="D632" s="245">
        <v>84942</v>
      </c>
      <c r="E632" s="73" t="s">
        <v>1564</v>
      </c>
    </row>
    <row r="633" spans="1:5" ht="12.75">
      <c r="A633" s="84">
        <v>630</v>
      </c>
      <c r="B633" s="75" t="s">
        <v>1773</v>
      </c>
      <c r="C633" s="82" t="s">
        <v>10</v>
      </c>
      <c r="D633" s="245">
        <v>191180</v>
      </c>
      <c r="E633" s="73" t="s">
        <v>1571</v>
      </c>
    </row>
    <row r="634" spans="1:5" ht="12.75">
      <c r="A634" s="84">
        <v>631</v>
      </c>
      <c r="B634" s="75" t="s">
        <v>4017</v>
      </c>
      <c r="C634" s="82" t="s">
        <v>10</v>
      </c>
      <c r="D634" s="245">
        <v>194931</v>
      </c>
      <c r="E634" s="73" t="s">
        <v>1574</v>
      </c>
    </row>
    <row r="635" spans="1:5" ht="12.75">
      <c r="A635" s="84">
        <v>632</v>
      </c>
      <c r="B635" s="75" t="s">
        <v>3692</v>
      </c>
      <c r="C635" s="82" t="s">
        <v>10</v>
      </c>
      <c r="D635" s="245">
        <v>127244.13</v>
      </c>
      <c r="E635" s="73" t="s">
        <v>4018</v>
      </c>
    </row>
    <row r="636" spans="1:5" ht="12.75">
      <c r="A636" s="84">
        <v>633</v>
      </c>
      <c r="B636" s="75" t="s">
        <v>4019</v>
      </c>
      <c r="C636" s="82" t="s">
        <v>10</v>
      </c>
      <c r="D636" s="245">
        <v>60000</v>
      </c>
      <c r="E636" s="73" t="s">
        <v>4020</v>
      </c>
    </row>
    <row r="637" spans="1:5" ht="12.75">
      <c r="A637" s="84">
        <v>634</v>
      </c>
      <c r="B637" s="75" t="s">
        <v>4021</v>
      </c>
      <c r="C637" s="82" t="s">
        <v>10</v>
      </c>
      <c r="D637" s="245">
        <v>158510</v>
      </c>
      <c r="E637" s="73" t="s">
        <v>4020</v>
      </c>
    </row>
    <row r="638" spans="1:5" ht="12.75">
      <c r="A638" s="84">
        <v>635</v>
      </c>
      <c r="B638" s="75" t="s">
        <v>1579</v>
      </c>
      <c r="C638" s="82" t="s">
        <v>10</v>
      </c>
      <c r="D638" s="245">
        <v>82500</v>
      </c>
      <c r="E638" s="73" t="s">
        <v>1577</v>
      </c>
    </row>
    <row r="639" spans="1:5" ht="12.75">
      <c r="A639" s="84">
        <v>636</v>
      </c>
      <c r="B639" s="75" t="s">
        <v>3314</v>
      </c>
      <c r="C639" s="82" t="s">
        <v>10</v>
      </c>
      <c r="D639" s="245">
        <v>65340</v>
      </c>
      <c r="E639" s="73" t="s">
        <v>1581</v>
      </c>
    </row>
    <row r="640" spans="1:5" ht="12.75">
      <c r="A640" s="84">
        <v>637</v>
      </c>
      <c r="B640" s="75" t="s">
        <v>4022</v>
      </c>
      <c r="C640" s="82" t="s">
        <v>10</v>
      </c>
      <c r="D640" s="245">
        <v>108426</v>
      </c>
      <c r="E640" s="73" t="s">
        <v>4023</v>
      </c>
    </row>
    <row r="641" spans="1:5" ht="12.75">
      <c r="A641" s="84">
        <v>638</v>
      </c>
      <c r="B641" s="75" t="s">
        <v>4024</v>
      </c>
      <c r="C641" s="82" t="s">
        <v>10</v>
      </c>
      <c r="D641" s="245">
        <v>17100</v>
      </c>
      <c r="E641" s="73" t="s">
        <v>4023</v>
      </c>
    </row>
    <row r="642" spans="1:5" ht="12.75">
      <c r="A642" s="84">
        <v>639</v>
      </c>
      <c r="B642" s="75" t="s">
        <v>4025</v>
      </c>
      <c r="C642" s="82" t="s">
        <v>10</v>
      </c>
      <c r="D642" s="245">
        <v>200000</v>
      </c>
      <c r="E642" s="73" t="s">
        <v>3212</v>
      </c>
    </row>
    <row r="643" spans="1:5" ht="12.75">
      <c r="A643" s="84">
        <v>640</v>
      </c>
      <c r="B643" s="80" t="s">
        <v>4026</v>
      </c>
      <c r="C643" s="81" t="s">
        <v>10</v>
      </c>
      <c r="D643" s="243">
        <v>30150</v>
      </c>
      <c r="E643" s="47" t="s">
        <v>3218</v>
      </c>
    </row>
    <row r="644" spans="1:5" ht="12.75">
      <c r="A644" s="84">
        <v>641</v>
      </c>
      <c r="B644" s="75" t="s">
        <v>1784</v>
      </c>
      <c r="C644" s="82" t="s">
        <v>10</v>
      </c>
      <c r="D644" s="242">
        <v>16335</v>
      </c>
      <c r="E644" s="73" t="s">
        <v>4027</v>
      </c>
    </row>
    <row r="645" spans="1:5" ht="12.75">
      <c r="A645" s="84">
        <v>642</v>
      </c>
      <c r="B645" s="75" t="s">
        <v>3601</v>
      </c>
      <c r="C645" s="82" t="s">
        <v>10</v>
      </c>
      <c r="D645" s="242">
        <v>403500</v>
      </c>
      <c r="E645" s="73" t="s">
        <v>4027</v>
      </c>
    </row>
    <row r="646" spans="1:5" ht="12.75">
      <c r="A646" s="84">
        <v>643</v>
      </c>
      <c r="B646" s="75" t="s">
        <v>4028</v>
      </c>
      <c r="C646" s="82" t="s">
        <v>10</v>
      </c>
      <c r="D646" s="242">
        <v>135580</v>
      </c>
      <c r="E646" s="73" t="s">
        <v>1592</v>
      </c>
    </row>
    <row r="647" spans="1:5" ht="12.75">
      <c r="A647" s="84">
        <v>644</v>
      </c>
      <c r="B647" s="75" t="s">
        <v>2807</v>
      </c>
      <c r="C647" s="82" t="s">
        <v>10</v>
      </c>
      <c r="D647" s="242">
        <v>72000</v>
      </c>
      <c r="E647" s="73" t="s">
        <v>1596</v>
      </c>
    </row>
    <row r="648" spans="1:5" ht="12.75">
      <c r="A648" s="84">
        <v>645</v>
      </c>
      <c r="B648" s="75" t="s">
        <v>3871</v>
      </c>
      <c r="C648" s="82" t="s">
        <v>10</v>
      </c>
      <c r="D648" s="242">
        <v>600658</v>
      </c>
      <c r="E648" s="73" t="s">
        <v>1598</v>
      </c>
    </row>
    <row r="649" spans="1:5" ht="12.75">
      <c r="A649" s="84">
        <v>646</v>
      </c>
      <c r="B649" s="75" t="s">
        <v>4029</v>
      </c>
      <c r="C649" s="82" t="s">
        <v>10</v>
      </c>
      <c r="D649" s="242">
        <v>747000</v>
      </c>
      <c r="E649" s="73" t="s">
        <v>1598</v>
      </c>
    </row>
    <row r="650" spans="1:5" ht="12.75">
      <c r="A650" s="84">
        <v>647</v>
      </c>
      <c r="B650" s="75" t="s">
        <v>2000</v>
      </c>
      <c r="C650" s="82" t="s">
        <v>10</v>
      </c>
      <c r="D650" s="242">
        <v>48757</v>
      </c>
      <c r="E650" s="73" t="s">
        <v>1598</v>
      </c>
    </row>
    <row r="651" spans="1:5" ht="12.75">
      <c r="A651" s="84">
        <v>648</v>
      </c>
      <c r="B651" s="75" t="s">
        <v>4030</v>
      </c>
      <c r="C651" s="82" t="s">
        <v>10</v>
      </c>
      <c r="D651" s="242">
        <v>100000</v>
      </c>
      <c r="E651" s="73" t="s">
        <v>4031</v>
      </c>
    </row>
    <row r="652" spans="1:5" ht="12.75">
      <c r="A652" s="84">
        <v>649</v>
      </c>
      <c r="B652" s="75" t="s">
        <v>1731</v>
      </c>
      <c r="C652" s="82" t="s">
        <v>10</v>
      </c>
      <c r="D652" s="242">
        <v>19723</v>
      </c>
      <c r="E652" s="73" t="s">
        <v>1604</v>
      </c>
    </row>
    <row r="653" spans="1:5" ht="12.75">
      <c r="A653" s="84">
        <v>650</v>
      </c>
      <c r="B653" s="75" t="s">
        <v>3643</v>
      </c>
      <c r="C653" s="82" t="s">
        <v>10</v>
      </c>
      <c r="D653" s="242">
        <v>190110</v>
      </c>
      <c r="E653" s="73" t="s">
        <v>4032</v>
      </c>
    </row>
    <row r="654" spans="1:5" ht="12.75">
      <c r="A654" s="84">
        <v>651</v>
      </c>
      <c r="B654" s="75" t="s">
        <v>4033</v>
      </c>
      <c r="C654" s="82" t="s">
        <v>10</v>
      </c>
      <c r="D654" s="242">
        <v>58043</v>
      </c>
      <c r="E654" s="73" t="s">
        <v>3224</v>
      </c>
    </row>
    <row r="655" spans="1:5" ht="12.75">
      <c r="A655" s="84">
        <v>652</v>
      </c>
      <c r="B655" s="75" t="s">
        <v>3727</v>
      </c>
      <c r="C655" s="82" t="s">
        <v>10</v>
      </c>
      <c r="D655" s="242">
        <v>16000</v>
      </c>
      <c r="E655" s="73" t="s">
        <v>4034</v>
      </c>
    </row>
    <row r="656" spans="1:5" ht="12.75">
      <c r="A656" s="84">
        <v>653</v>
      </c>
      <c r="B656" s="80" t="s">
        <v>4035</v>
      </c>
      <c r="C656" s="81" t="s">
        <v>10</v>
      </c>
      <c r="D656" s="243">
        <v>158885</v>
      </c>
      <c r="E656" s="47" t="s">
        <v>1611</v>
      </c>
    </row>
    <row r="657" spans="1:5" ht="12.75">
      <c r="A657" s="84">
        <v>654</v>
      </c>
      <c r="B657" s="75" t="s">
        <v>2435</v>
      </c>
      <c r="C657" s="82" t="s">
        <v>10</v>
      </c>
      <c r="D657" s="242">
        <v>142659</v>
      </c>
      <c r="E657" s="73" t="s">
        <v>4036</v>
      </c>
    </row>
    <row r="658" spans="1:5" ht="12.75">
      <c r="A658" s="84">
        <v>655</v>
      </c>
      <c r="B658" s="75" t="s">
        <v>4037</v>
      </c>
      <c r="C658" s="82" t="s">
        <v>10</v>
      </c>
      <c r="D658" s="242">
        <v>144000</v>
      </c>
      <c r="E658" s="73" t="s">
        <v>4036</v>
      </c>
    </row>
    <row r="659" spans="1:5" ht="12.75">
      <c r="A659" s="84">
        <v>656</v>
      </c>
      <c r="B659" s="75" t="s">
        <v>4038</v>
      </c>
      <c r="C659" s="82" t="s">
        <v>10</v>
      </c>
      <c r="D659" s="242">
        <v>48819</v>
      </c>
      <c r="E659" s="73" t="s">
        <v>3228</v>
      </c>
    </row>
    <row r="660" spans="1:5" ht="12.75">
      <c r="A660" s="84">
        <v>657</v>
      </c>
      <c r="B660" s="75" t="s">
        <v>4039</v>
      </c>
      <c r="C660" s="82" t="s">
        <v>10</v>
      </c>
      <c r="D660" s="242">
        <v>48292</v>
      </c>
      <c r="E660" s="73" t="s">
        <v>4040</v>
      </c>
    </row>
    <row r="661" spans="1:5" ht="12.75">
      <c r="A661" s="84">
        <v>658</v>
      </c>
      <c r="B661" s="75" t="s">
        <v>4041</v>
      </c>
      <c r="C661" s="82" t="s">
        <v>10</v>
      </c>
      <c r="D661" s="242">
        <v>115600</v>
      </c>
      <c r="E661" s="73" t="s">
        <v>1628</v>
      </c>
    </row>
    <row r="662" spans="1:5" ht="12.75">
      <c r="A662" s="84">
        <v>659</v>
      </c>
      <c r="B662" s="80" t="s">
        <v>314</v>
      </c>
      <c r="C662" s="81" t="s">
        <v>10</v>
      </c>
      <c r="D662" s="244">
        <v>97800</v>
      </c>
      <c r="E662" s="47" t="s">
        <v>3240</v>
      </c>
    </row>
    <row r="663" spans="1:5" ht="12.75">
      <c r="A663" s="84">
        <v>660</v>
      </c>
      <c r="B663" s="75" t="s">
        <v>529</v>
      </c>
      <c r="C663" s="82" t="s">
        <v>1382</v>
      </c>
      <c r="D663" s="245">
        <v>24900</v>
      </c>
      <c r="E663" s="73" t="s">
        <v>4042</v>
      </c>
    </row>
    <row r="664" spans="1:5" ht="12.75">
      <c r="A664" s="84">
        <v>661</v>
      </c>
      <c r="B664" s="75" t="s">
        <v>1504</v>
      </c>
      <c r="C664" s="82" t="s">
        <v>10</v>
      </c>
      <c r="D664" s="245">
        <v>72846</v>
      </c>
      <c r="E664" s="73" t="s">
        <v>4042</v>
      </c>
    </row>
    <row r="665" spans="1:5" ht="12.75">
      <c r="A665" s="84">
        <v>662</v>
      </c>
      <c r="B665" s="75" t="s">
        <v>4043</v>
      </c>
      <c r="C665" s="82" t="s">
        <v>10</v>
      </c>
      <c r="D665" s="245">
        <v>44366</v>
      </c>
      <c r="E665" s="73" t="s">
        <v>1644</v>
      </c>
    </row>
    <row r="666" spans="1:5" ht="12.75">
      <c r="A666" s="84">
        <v>663</v>
      </c>
      <c r="B666" s="75" t="s">
        <v>3579</v>
      </c>
      <c r="C666" s="82" t="s">
        <v>1382</v>
      </c>
      <c r="D666" s="245">
        <v>200000</v>
      </c>
      <c r="E666" s="73" t="s">
        <v>1648</v>
      </c>
    </row>
    <row r="667" spans="1:5" ht="12.75">
      <c r="A667" s="84">
        <v>664</v>
      </c>
      <c r="B667" s="75" t="s">
        <v>4044</v>
      </c>
      <c r="C667" s="82" t="s">
        <v>10</v>
      </c>
      <c r="D667" s="245">
        <v>139646.1</v>
      </c>
      <c r="E667" s="73" t="s">
        <v>1650</v>
      </c>
    </row>
    <row r="668" spans="1:5" ht="12.75">
      <c r="A668" s="84">
        <v>665</v>
      </c>
      <c r="B668" s="75" t="s">
        <v>3245</v>
      </c>
      <c r="C668" s="82" t="s">
        <v>10</v>
      </c>
      <c r="D668" s="245">
        <v>61045</v>
      </c>
      <c r="E668" s="73" t="s">
        <v>1652</v>
      </c>
    </row>
    <row r="669" spans="1:5" ht="12.75">
      <c r="A669" s="84">
        <v>666</v>
      </c>
      <c r="B669" s="80" t="s">
        <v>4045</v>
      </c>
      <c r="C669" s="201" t="s">
        <v>10</v>
      </c>
      <c r="D669" s="266">
        <v>45900</v>
      </c>
      <c r="E669" s="47" t="s">
        <v>4046</v>
      </c>
    </row>
    <row r="670" spans="1:5" ht="12.75">
      <c r="A670" s="84">
        <v>667</v>
      </c>
      <c r="B670" s="75" t="s">
        <v>4047</v>
      </c>
      <c r="C670" s="202" t="s">
        <v>10</v>
      </c>
      <c r="D670" s="267">
        <v>175159</v>
      </c>
      <c r="E670" s="73" t="s">
        <v>1659</v>
      </c>
    </row>
    <row r="671" spans="1:5" ht="12.75">
      <c r="A671" s="84">
        <v>668</v>
      </c>
      <c r="B671" s="75" t="s">
        <v>3030</v>
      </c>
      <c r="C671" s="82" t="s">
        <v>10</v>
      </c>
      <c r="D671" s="242">
        <v>45552</v>
      </c>
      <c r="E671" s="73" t="s">
        <v>1661</v>
      </c>
    </row>
    <row r="672" spans="1:5" ht="12.75">
      <c r="A672" s="84">
        <v>669</v>
      </c>
      <c r="B672" s="75" t="s">
        <v>4048</v>
      </c>
      <c r="C672" s="82" t="s">
        <v>10</v>
      </c>
      <c r="D672" s="242">
        <v>108000</v>
      </c>
      <c r="E672" s="73" t="s">
        <v>1667</v>
      </c>
    </row>
    <row r="673" spans="1:5" ht="12.75">
      <c r="A673" s="84">
        <v>670</v>
      </c>
      <c r="B673" s="75" t="s">
        <v>788</v>
      </c>
      <c r="C673" s="82" t="s">
        <v>10</v>
      </c>
      <c r="D673" s="242">
        <v>88363.88</v>
      </c>
      <c r="E673" s="73" t="s">
        <v>1678</v>
      </c>
    </row>
    <row r="674" spans="1:5" ht="12.75">
      <c r="A674" s="84">
        <v>671</v>
      </c>
      <c r="B674" s="75" t="s">
        <v>2557</v>
      </c>
      <c r="C674" s="82" t="s">
        <v>10</v>
      </c>
      <c r="D674" s="242">
        <v>157400</v>
      </c>
      <c r="E674" s="73" t="s">
        <v>1457</v>
      </c>
    </row>
    <row r="675" spans="1:5" ht="12.75">
      <c r="A675" s="84">
        <v>672</v>
      </c>
      <c r="B675" s="80" t="s">
        <v>3472</v>
      </c>
      <c r="C675" s="81" t="s">
        <v>10</v>
      </c>
      <c r="D675" s="246">
        <v>55000</v>
      </c>
      <c r="E675" s="47" t="s">
        <v>3257</v>
      </c>
    </row>
    <row r="676" spans="1:5" ht="12.75">
      <c r="A676" s="84">
        <v>673</v>
      </c>
      <c r="B676" s="75" t="s">
        <v>4049</v>
      </c>
      <c r="C676" s="82" t="s">
        <v>10</v>
      </c>
      <c r="D676" s="247">
        <v>35240</v>
      </c>
      <c r="E676" s="73" t="s">
        <v>1706</v>
      </c>
    </row>
    <row r="677" spans="1:5" ht="12.75">
      <c r="A677" s="84">
        <v>674</v>
      </c>
      <c r="B677" s="80" t="s">
        <v>4050</v>
      </c>
      <c r="C677" s="81" t="s">
        <v>10</v>
      </c>
      <c r="D677" s="244">
        <v>60000</v>
      </c>
      <c r="E677" s="47" t="s">
        <v>1716</v>
      </c>
    </row>
    <row r="678" spans="1:5" ht="12.75">
      <c r="A678" s="84">
        <v>675</v>
      </c>
      <c r="B678" s="75" t="s">
        <v>3634</v>
      </c>
      <c r="C678" s="82" t="s">
        <v>10</v>
      </c>
      <c r="D678" s="245">
        <v>60000</v>
      </c>
      <c r="E678" s="73" t="s">
        <v>1716</v>
      </c>
    </row>
    <row r="679" spans="1:5" ht="12.75">
      <c r="A679" s="84">
        <v>676</v>
      </c>
      <c r="B679" s="75" t="s">
        <v>1509</v>
      </c>
      <c r="C679" s="82" t="s">
        <v>10</v>
      </c>
      <c r="D679" s="245">
        <v>110730</v>
      </c>
      <c r="E679" s="73" t="s">
        <v>1327</v>
      </c>
    </row>
    <row r="680" spans="1:5" ht="12.75">
      <c r="A680" s="84">
        <v>677</v>
      </c>
      <c r="B680" s="75" t="s">
        <v>3735</v>
      </c>
      <c r="C680" s="82" t="s">
        <v>1382</v>
      </c>
      <c r="D680" s="245">
        <v>150000</v>
      </c>
      <c r="E680" s="73" t="s">
        <v>4051</v>
      </c>
    </row>
    <row r="681" spans="1:5" ht="12.75">
      <c r="A681" s="84">
        <v>678</v>
      </c>
      <c r="B681" s="75" t="s">
        <v>4052</v>
      </c>
      <c r="C681" s="82" t="s">
        <v>10</v>
      </c>
      <c r="D681" s="245">
        <v>98459</v>
      </c>
      <c r="E681" s="73" t="s">
        <v>1720</v>
      </c>
    </row>
    <row r="682" spans="1:5" ht="12.75">
      <c r="A682" s="84">
        <v>679</v>
      </c>
      <c r="B682" s="75" t="s">
        <v>4053</v>
      </c>
      <c r="C682" s="82" t="s">
        <v>10</v>
      </c>
      <c r="D682" s="245">
        <v>97000</v>
      </c>
      <c r="E682" s="73" t="s">
        <v>1722</v>
      </c>
    </row>
    <row r="683" spans="1:5" ht="12.75">
      <c r="A683" s="84">
        <v>680</v>
      </c>
      <c r="B683" s="75" t="s">
        <v>4054</v>
      </c>
      <c r="C683" s="82" t="s">
        <v>10</v>
      </c>
      <c r="D683" s="245">
        <v>220930</v>
      </c>
      <c r="E683" s="73" t="s">
        <v>1462</v>
      </c>
    </row>
    <row r="684" spans="1:5" ht="12.75">
      <c r="A684" s="84">
        <v>681</v>
      </c>
      <c r="B684" s="75" t="s">
        <v>3631</v>
      </c>
      <c r="C684" s="82" t="s">
        <v>10</v>
      </c>
      <c r="D684" s="245">
        <v>71343</v>
      </c>
      <c r="E684" s="73" t="s">
        <v>1462</v>
      </c>
    </row>
    <row r="685" spans="1:5" ht="12.75">
      <c r="A685" s="84">
        <v>682</v>
      </c>
      <c r="B685" s="75" t="s">
        <v>4055</v>
      </c>
      <c r="C685" s="82" t="s">
        <v>10</v>
      </c>
      <c r="D685" s="245">
        <v>67500</v>
      </c>
      <c r="E685" s="73" t="s">
        <v>4056</v>
      </c>
    </row>
    <row r="686" spans="1:5" ht="12.75">
      <c r="A686" s="84">
        <v>683</v>
      </c>
      <c r="B686" s="80" t="s">
        <v>1989</v>
      </c>
      <c r="C686" s="81" t="s">
        <v>10</v>
      </c>
      <c r="D686" s="244">
        <v>54450</v>
      </c>
      <c r="E686" s="47" t="s">
        <v>1464</v>
      </c>
    </row>
    <row r="687" spans="1:5" ht="12.75">
      <c r="A687" s="84">
        <v>684</v>
      </c>
      <c r="B687" s="75" t="s">
        <v>3849</v>
      </c>
      <c r="C687" s="82" t="s">
        <v>10</v>
      </c>
      <c r="D687" s="245">
        <v>164900</v>
      </c>
      <c r="E687" s="73" t="s">
        <v>1743</v>
      </c>
    </row>
    <row r="688" spans="1:5" ht="12.75">
      <c r="A688" s="84">
        <v>685</v>
      </c>
      <c r="B688" s="75" t="s">
        <v>4057</v>
      </c>
      <c r="C688" s="82" t="s">
        <v>10</v>
      </c>
      <c r="D688" s="245">
        <v>490000</v>
      </c>
      <c r="E688" s="73" t="s">
        <v>1743</v>
      </c>
    </row>
    <row r="689" spans="1:5" ht="12.75">
      <c r="A689" s="84">
        <v>686</v>
      </c>
      <c r="B689" s="75" t="s">
        <v>4059</v>
      </c>
      <c r="C689" s="82" t="s">
        <v>10</v>
      </c>
      <c r="D689" s="245">
        <v>157632</v>
      </c>
      <c r="E689" s="73" t="s">
        <v>1749</v>
      </c>
    </row>
    <row r="690" spans="1:5" ht="12.75">
      <c r="A690" s="84">
        <v>687</v>
      </c>
      <c r="B690" s="80" t="s">
        <v>4060</v>
      </c>
      <c r="C690" s="81" t="s">
        <v>10</v>
      </c>
      <c r="D690" s="244">
        <v>163800</v>
      </c>
      <c r="E690" s="47" t="s">
        <v>4061</v>
      </c>
    </row>
    <row r="691" spans="1:5" ht="12.75">
      <c r="A691" s="84">
        <v>688</v>
      </c>
      <c r="B691" s="80" t="s">
        <v>4033</v>
      </c>
      <c r="C691" s="81" t="s">
        <v>10</v>
      </c>
      <c r="D691" s="244">
        <v>53361</v>
      </c>
      <c r="E691" s="47" t="s">
        <v>1782</v>
      </c>
    </row>
    <row r="692" spans="1:5" ht="12.75">
      <c r="A692" s="84">
        <v>689</v>
      </c>
      <c r="B692" s="75" t="s">
        <v>3627</v>
      </c>
      <c r="C692" s="82" t="s">
        <v>10</v>
      </c>
      <c r="D692" s="245">
        <v>19700</v>
      </c>
      <c r="E692" s="73" t="s">
        <v>1789</v>
      </c>
    </row>
    <row r="693" spans="1:5" ht="12.75">
      <c r="A693" s="84">
        <v>690</v>
      </c>
      <c r="B693" s="75" t="s">
        <v>4062</v>
      </c>
      <c r="C693" s="82" t="s">
        <v>10</v>
      </c>
      <c r="D693" s="245">
        <v>7305</v>
      </c>
      <c r="E693" s="73" t="s">
        <v>1791</v>
      </c>
    </row>
    <row r="694" spans="1:5" ht="12.75">
      <c r="A694" s="84">
        <v>691</v>
      </c>
      <c r="B694" s="75" t="s">
        <v>4062</v>
      </c>
      <c r="C694" s="82" t="s">
        <v>10</v>
      </c>
      <c r="D694" s="245">
        <v>43102</v>
      </c>
      <c r="E694" s="73" t="s">
        <v>1791</v>
      </c>
    </row>
    <row r="695" spans="1:5" ht="12.75">
      <c r="A695" s="84">
        <v>692</v>
      </c>
      <c r="B695" s="75" t="s">
        <v>3643</v>
      </c>
      <c r="C695" s="82" t="s">
        <v>10</v>
      </c>
      <c r="D695" s="245">
        <v>196020</v>
      </c>
      <c r="E695" s="73" t="s">
        <v>1469</v>
      </c>
    </row>
    <row r="696" spans="1:5" ht="12.75">
      <c r="A696" s="84">
        <v>693</v>
      </c>
      <c r="B696" s="75" t="s">
        <v>3596</v>
      </c>
      <c r="C696" s="82" t="s">
        <v>10</v>
      </c>
      <c r="D696" s="245">
        <v>994835</v>
      </c>
      <c r="E696" s="73" t="s">
        <v>1804</v>
      </c>
    </row>
    <row r="697" spans="1:5" ht="12.75">
      <c r="A697" s="84">
        <v>694</v>
      </c>
      <c r="B697" s="75" t="s">
        <v>4013</v>
      </c>
      <c r="C697" s="82" t="s">
        <v>10</v>
      </c>
      <c r="D697" s="245">
        <v>32670</v>
      </c>
      <c r="E697" s="73" t="s">
        <v>1808</v>
      </c>
    </row>
    <row r="698" spans="1:5" ht="12.75">
      <c r="A698" s="84">
        <v>695</v>
      </c>
      <c r="B698" s="80" t="s">
        <v>3723</v>
      </c>
      <c r="C698" s="81" t="s">
        <v>10</v>
      </c>
      <c r="D698" s="244">
        <v>270000</v>
      </c>
      <c r="E698" s="47" t="s">
        <v>1824</v>
      </c>
    </row>
    <row r="699" spans="1:5" ht="12.75">
      <c r="A699" s="84">
        <v>696</v>
      </c>
      <c r="B699" s="75" t="s">
        <v>1660</v>
      </c>
      <c r="C699" s="82" t="s">
        <v>10</v>
      </c>
      <c r="D699" s="245">
        <v>72000</v>
      </c>
      <c r="E699" s="73" t="s">
        <v>1835</v>
      </c>
    </row>
    <row r="700" spans="1:5" ht="12.75">
      <c r="A700" s="84">
        <v>697</v>
      </c>
      <c r="B700" s="75" t="s">
        <v>1784</v>
      </c>
      <c r="C700" s="82" t="s">
        <v>10</v>
      </c>
      <c r="D700" s="245">
        <v>49430</v>
      </c>
      <c r="E700" s="73" t="s">
        <v>1835</v>
      </c>
    </row>
    <row r="701" spans="1:5" ht="12.75">
      <c r="A701" s="84">
        <v>698</v>
      </c>
      <c r="B701" s="75" t="s">
        <v>2195</v>
      </c>
      <c r="C701" s="82" t="s">
        <v>10</v>
      </c>
      <c r="D701" s="245">
        <v>44286</v>
      </c>
      <c r="E701" s="73" t="s">
        <v>1835</v>
      </c>
    </row>
    <row r="702" spans="1:5" ht="12.75">
      <c r="A702" s="84">
        <v>699</v>
      </c>
      <c r="B702" s="75" t="s">
        <v>4063</v>
      </c>
      <c r="C702" s="82" t="s">
        <v>10</v>
      </c>
      <c r="D702" s="245">
        <v>31581</v>
      </c>
      <c r="E702" s="73" t="s">
        <v>1840</v>
      </c>
    </row>
    <row r="703" spans="1:5" ht="12.75">
      <c r="A703" s="84">
        <v>700</v>
      </c>
      <c r="B703" s="80" t="s">
        <v>3000</v>
      </c>
      <c r="C703" s="201" t="s">
        <v>10</v>
      </c>
      <c r="D703" s="266">
        <v>55297</v>
      </c>
      <c r="E703" s="47" t="s">
        <v>27</v>
      </c>
    </row>
    <row r="704" spans="1:5" ht="12.75">
      <c r="A704" s="84">
        <v>701</v>
      </c>
      <c r="B704" s="75" t="s">
        <v>2021</v>
      </c>
      <c r="C704" s="202" t="s">
        <v>10</v>
      </c>
      <c r="D704" s="267">
        <v>135430</v>
      </c>
      <c r="E704" s="73" t="s">
        <v>1426</v>
      </c>
    </row>
    <row r="705" spans="1:5" ht="12.75">
      <c r="A705" s="84">
        <v>702</v>
      </c>
      <c r="B705" s="75" t="s">
        <v>1597</v>
      </c>
      <c r="C705" s="202" t="s">
        <v>10</v>
      </c>
      <c r="D705" s="267">
        <v>21780</v>
      </c>
      <c r="E705" s="73" t="s">
        <v>42</v>
      </c>
    </row>
    <row r="706" spans="1:5" ht="12.75">
      <c r="A706" s="84">
        <v>703</v>
      </c>
      <c r="B706" s="75" t="s">
        <v>4064</v>
      </c>
      <c r="C706" s="202" t="s">
        <v>10</v>
      </c>
      <c r="D706" s="267">
        <v>43584</v>
      </c>
      <c r="E706" s="73" t="s">
        <v>4065</v>
      </c>
    </row>
    <row r="707" spans="1:5" ht="12.75">
      <c r="A707" s="84">
        <v>704</v>
      </c>
      <c r="B707" s="75" t="s">
        <v>1894</v>
      </c>
      <c r="C707" s="202" t="s">
        <v>10</v>
      </c>
      <c r="D707" s="267">
        <v>109871.78</v>
      </c>
      <c r="E707" s="73" t="s">
        <v>46</v>
      </c>
    </row>
    <row r="708" spans="1:5" ht="12.75">
      <c r="A708" s="84">
        <v>705</v>
      </c>
      <c r="B708" s="75" t="s">
        <v>3645</v>
      </c>
      <c r="C708" s="202" t="s">
        <v>10</v>
      </c>
      <c r="D708" s="267">
        <v>201187</v>
      </c>
      <c r="E708" s="73" t="s">
        <v>1897</v>
      </c>
    </row>
    <row r="709" spans="1:5" ht="12.75">
      <c r="A709" s="84">
        <v>706</v>
      </c>
      <c r="B709" s="75" t="s">
        <v>4066</v>
      </c>
      <c r="C709" s="202" t="s">
        <v>10</v>
      </c>
      <c r="D709" s="267">
        <v>630000</v>
      </c>
      <c r="E709" s="73" t="s">
        <v>1897</v>
      </c>
    </row>
    <row r="710" spans="1:5" ht="12.75">
      <c r="A710" s="84">
        <v>707</v>
      </c>
      <c r="B710" s="80" t="s">
        <v>2050</v>
      </c>
      <c r="C710" s="81" t="s">
        <v>10</v>
      </c>
      <c r="D710" s="244">
        <v>117420</v>
      </c>
      <c r="E710" s="47" t="s">
        <v>1901</v>
      </c>
    </row>
    <row r="711" spans="1:5" ht="12.75">
      <c r="A711" s="84">
        <v>708</v>
      </c>
      <c r="B711" s="80" t="s">
        <v>2513</v>
      </c>
      <c r="C711" s="201" t="s">
        <v>10</v>
      </c>
      <c r="D711" s="269">
        <v>51662.47</v>
      </c>
      <c r="E711" s="47" t="s">
        <v>1430</v>
      </c>
    </row>
    <row r="712" spans="1:5" ht="12.75">
      <c r="A712" s="84">
        <v>709</v>
      </c>
      <c r="B712" s="75" t="s">
        <v>3691</v>
      </c>
      <c r="C712" s="202" t="s">
        <v>10</v>
      </c>
      <c r="D712" s="268">
        <v>61650</v>
      </c>
      <c r="E712" s="73" t="s">
        <v>3312</v>
      </c>
    </row>
    <row r="713" spans="1:5" ht="12.75">
      <c r="A713" s="84">
        <v>710</v>
      </c>
      <c r="B713" s="80" t="s">
        <v>3871</v>
      </c>
      <c r="C713" s="201" t="s">
        <v>10</v>
      </c>
      <c r="D713" s="269">
        <v>626900</v>
      </c>
      <c r="E713" s="47" t="s">
        <v>1433</v>
      </c>
    </row>
    <row r="714" spans="1:5" ht="12.75">
      <c r="A714" s="84">
        <v>711</v>
      </c>
      <c r="B714" s="75" t="s">
        <v>4067</v>
      </c>
      <c r="C714" s="202" t="s">
        <v>10</v>
      </c>
      <c r="D714" s="268">
        <v>293900</v>
      </c>
      <c r="E714" s="73" t="s">
        <v>1938</v>
      </c>
    </row>
    <row r="715" spans="1:5" ht="12.75">
      <c r="A715" s="84">
        <v>712</v>
      </c>
      <c r="B715" s="75" t="s">
        <v>4068</v>
      </c>
      <c r="C715" s="202" t="s">
        <v>10</v>
      </c>
      <c r="D715" s="268">
        <v>114290.09</v>
      </c>
      <c r="E715" s="73" t="s">
        <v>78</v>
      </c>
    </row>
    <row r="716" spans="1:5" ht="12.75">
      <c r="A716" s="84">
        <v>713</v>
      </c>
      <c r="B716" s="75" t="s">
        <v>4069</v>
      </c>
      <c r="C716" s="202" t="s">
        <v>10</v>
      </c>
      <c r="D716" s="268">
        <v>189000</v>
      </c>
      <c r="E716" s="73" t="s">
        <v>80</v>
      </c>
    </row>
    <row r="717" spans="1:5" ht="12.75">
      <c r="A717" s="84">
        <v>714</v>
      </c>
      <c r="B717" s="75" t="s">
        <v>4070</v>
      </c>
      <c r="C717" s="202" t="s">
        <v>10</v>
      </c>
      <c r="D717" s="268">
        <v>41269</v>
      </c>
      <c r="E717" s="73" t="s">
        <v>3321</v>
      </c>
    </row>
    <row r="718" spans="1:5" ht="12.75">
      <c r="A718" s="84">
        <v>715</v>
      </c>
      <c r="B718" s="75" t="s">
        <v>4019</v>
      </c>
      <c r="C718" s="202" t="s">
        <v>10</v>
      </c>
      <c r="D718" s="268">
        <v>340000</v>
      </c>
      <c r="E718" s="73" t="s">
        <v>99</v>
      </c>
    </row>
    <row r="719" spans="1:5" ht="12.75">
      <c r="A719" s="84">
        <v>716</v>
      </c>
      <c r="B719" s="75" t="s">
        <v>4071</v>
      </c>
      <c r="C719" s="202" t="s">
        <v>10</v>
      </c>
      <c r="D719" s="268">
        <v>205192</v>
      </c>
      <c r="E719" s="73" t="s">
        <v>99</v>
      </c>
    </row>
    <row r="720" spans="1:5" ht="12.75">
      <c r="A720" s="84">
        <v>717</v>
      </c>
      <c r="B720" s="75" t="s">
        <v>3601</v>
      </c>
      <c r="C720" s="202" t="s">
        <v>10</v>
      </c>
      <c r="D720" s="268">
        <v>600000</v>
      </c>
      <c r="E720" s="73" t="s">
        <v>1955</v>
      </c>
    </row>
    <row r="721" spans="1:5" ht="12.75">
      <c r="A721" s="84">
        <v>718</v>
      </c>
      <c r="B721" s="75" t="s">
        <v>4072</v>
      </c>
      <c r="C721" s="202" t="s">
        <v>10</v>
      </c>
      <c r="D721" s="268">
        <v>193500</v>
      </c>
      <c r="E721" s="73" t="s">
        <v>115</v>
      </c>
    </row>
    <row r="722" spans="1:5" ht="12.75">
      <c r="A722" s="84">
        <v>719</v>
      </c>
      <c r="B722" s="75" t="s">
        <v>4073</v>
      </c>
      <c r="C722" s="202" t="s">
        <v>10</v>
      </c>
      <c r="D722" s="268">
        <v>10451.98</v>
      </c>
      <c r="E722" s="73" t="s">
        <v>118</v>
      </c>
    </row>
    <row r="723" spans="1:5" ht="12.75">
      <c r="A723" s="84">
        <v>720</v>
      </c>
      <c r="B723" s="75" t="s">
        <v>1833</v>
      </c>
      <c r="C723" s="202" t="s">
        <v>10</v>
      </c>
      <c r="D723" s="268">
        <v>45230</v>
      </c>
      <c r="E723" s="73" t="s">
        <v>131</v>
      </c>
    </row>
    <row r="724" spans="1:5" ht="12.75">
      <c r="A724" s="84">
        <v>721</v>
      </c>
      <c r="B724" s="75" t="s">
        <v>3579</v>
      </c>
      <c r="C724" s="202" t="s">
        <v>1382</v>
      </c>
      <c r="D724" s="268">
        <v>335000</v>
      </c>
      <c r="E724" s="73" t="s">
        <v>445</v>
      </c>
    </row>
    <row r="725" spans="1:5" ht="12.75">
      <c r="A725" s="84">
        <v>722</v>
      </c>
      <c r="B725" s="75" t="s">
        <v>4074</v>
      </c>
      <c r="C725" s="202" t="s">
        <v>1382</v>
      </c>
      <c r="D725" s="267">
        <v>192200</v>
      </c>
      <c r="E725" s="73" t="s">
        <v>884</v>
      </c>
    </row>
    <row r="726" spans="1:5" ht="12.75">
      <c r="A726" s="84">
        <v>723</v>
      </c>
      <c r="B726" s="75" t="s">
        <v>4075</v>
      </c>
      <c r="C726" s="202" t="s">
        <v>10</v>
      </c>
      <c r="D726" s="267">
        <v>80000</v>
      </c>
      <c r="E726" s="73" t="s">
        <v>1984</v>
      </c>
    </row>
    <row r="727" spans="1:5" ht="12.75">
      <c r="A727" s="84">
        <v>724</v>
      </c>
      <c r="B727" s="75" t="s">
        <v>49</v>
      </c>
      <c r="C727" s="202" t="s">
        <v>1382</v>
      </c>
      <c r="D727" s="268">
        <v>300000</v>
      </c>
      <c r="E727" s="73" t="s">
        <v>605</v>
      </c>
    </row>
    <row r="728" spans="1:5" ht="12.75">
      <c r="A728" s="84">
        <v>725</v>
      </c>
      <c r="B728" s="80" t="s">
        <v>4076</v>
      </c>
      <c r="C728" s="201" t="s">
        <v>10</v>
      </c>
      <c r="D728" s="269">
        <v>212400</v>
      </c>
      <c r="E728" s="47" t="s">
        <v>164</v>
      </c>
    </row>
    <row r="729" spans="1:5" ht="12.75">
      <c r="A729" s="84">
        <v>726</v>
      </c>
      <c r="B729" s="75" t="s">
        <v>2004</v>
      </c>
      <c r="C729" s="202" t="s">
        <v>10</v>
      </c>
      <c r="D729" s="268">
        <v>192400</v>
      </c>
      <c r="E729" s="73" t="s">
        <v>896</v>
      </c>
    </row>
    <row r="730" spans="1:5" ht="12.75">
      <c r="A730" s="84">
        <v>727</v>
      </c>
      <c r="B730" s="75" t="s">
        <v>4077</v>
      </c>
      <c r="C730" s="202" t="s">
        <v>1382</v>
      </c>
      <c r="D730" s="268">
        <v>115000</v>
      </c>
      <c r="E730" s="73" t="s">
        <v>896</v>
      </c>
    </row>
    <row r="731" spans="1:5" ht="12.75">
      <c r="A731" s="84">
        <v>728</v>
      </c>
      <c r="B731" s="75" t="s">
        <v>4078</v>
      </c>
      <c r="C731" s="202" t="s">
        <v>1382</v>
      </c>
      <c r="D731" s="268">
        <v>120000</v>
      </c>
      <c r="E731" s="73" t="s">
        <v>898</v>
      </c>
    </row>
    <row r="732" spans="1:5" ht="12.75">
      <c r="A732" s="84">
        <v>729</v>
      </c>
      <c r="B732" s="75" t="s">
        <v>4079</v>
      </c>
      <c r="C732" s="202" t="s">
        <v>1382</v>
      </c>
      <c r="D732" s="268">
        <v>100000</v>
      </c>
      <c r="E732" s="73" t="s">
        <v>607</v>
      </c>
    </row>
    <row r="733" spans="1:5" ht="12.75">
      <c r="A733" s="84">
        <v>730</v>
      </c>
      <c r="B733" s="75" t="s">
        <v>4080</v>
      </c>
      <c r="C733" s="202" t="s">
        <v>1382</v>
      </c>
      <c r="D733" s="268">
        <v>715000</v>
      </c>
      <c r="E733" s="73" t="s">
        <v>171</v>
      </c>
    </row>
    <row r="734" spans="1:5" ht="12.75">
      <c r="A734" s="84">
        <v>731</v>
      </c>
      <c r="B734" s="75" t="s">
        <v>1349</v>
      </c>
      <c r="C734" s="202" t="s">
        <v>1382</v>
      </c>
      <c r="D734" s="268">
        <v>400000</v>
      </c>
      <c r="E734" s="73" t="s">
        <v>173</v>
      </c>
    </row>
    <row r="735" spans="1:5" ht="12.75">
      <c r="A735" s="84">
        <v>732</v>
      </c>
      <c r="B735" s="75" t="s">
        <v>4081</v>
      </c>
      <c r="C735" s="202" t="s">
        <v>10</v>
      </c>
      <c r="D735" s="268">
        <v>28000</v>
      </c>
      <c r="E735" s="73" t="s">
        <v>173</v>
      </c>
    </row>
    <row r="736" spans="1:5" ht="12.75">
      <c r="A736" s="84">
        <v>733</v>
      </c>
      <c r="B736" s="75" t="s">
        <v>1347</v>
      </c>
      <c r="C736" s="202" t="s">
        <v>1382</v>
      </c>
      <c r="D736" s="268">
        <v>235000</v>
      </c>
      <c r="E736" s="73" t="s">
        <v>173</v>
      </c>
    </row>
    <row r="737" spans="1:5" ht="12.75">
      <c r="A737" s="84">
        <v>734</v>
      </c>
      <c r="B737" s="75" t="s">
        <v>4082</v>
      </c>
      <c r="C737" s="202" t="s">
        <v>1382</v>
      </c>
      <c r="D737" s="268">
        <v>100000</v>
      </c>
      <c r="E737" s="73" t="s">
        <v>907</v>
      </c>
    </row>
    <row r="738" spans="1:5" ht="12.75">
      <c r="A738" s="84">
        <v>735</v>
      </c>
      <c r="B738" s="75" t="s">
        <v>4083</v>
      </c>
      <c r="C738" s="202" t="s">
        <v>1382</v>
      </c>
      <c r="D738" s="268">
        <v>70000</v>
      </c>
      <c r="E738" s="73" t="s">
        <v>912</v>
      </c>
    </row>
    <row r="739" spans="1:5" ht="12.75">
      <c r="A739" s="84">
        <v>736</v>
      </c>
      <c r="B739" s="75" t="s">
        <v>882</v>
      </c>
      <c r="C739" s="202" t="s">
        <v>1382</v>
      </c>
      <c r="D739" s="268">
        <v>65000</v>
      </c>
      <c r="E739" s="73" t="s">
        <v>912</v>
      </c>
    </row>
    <row r="740" spans="1:5" ht="12.75">
      <c r="A740" s="84">
        <v>737</v>
      </c>
      <c r="B740" s="75" t="s">
        <v>231</v>
      </c>
      <c r="C740" s="202" t="s">
        <v>1382</v>
      </c>
      <c r="D740" s="268">
        <v>80000</v>
      </c>
      <c r="E740" s="73" t="s">
        <v>180</v>
      </c>
    </row>
    <row r="741" spans="1:5" ht="12.75">
      <c r="A741" s="84">
        <v>738</v>
      </c>
      <c r="B741" s="76" t="s">
        <v>4084</v>
      </c>
      <c r="C741" s="76" t="s">
        <v>825</v>
      </c>
      <c r="D741" s="243">
        <v>69400</v>
      </c>
      <c r="E741" s="77" t="s">
        <v>4085</v>
      </c>
    </row>
    <row r="742" spans="1:5" ht="12.75">
      <c r="A742" s="84">
        <v>739</v>
      </c>
      <c r="B742" s="78" t="s">
        <v>3923</v>
      </c>
      <c r="C742" s="82" t="s">
        <v>182</v>
      </c>
      <c r="D742" s="242">
        <v>146880</v>
      </c>
      <c r="E742" s="79" t="s">
        <v>620</v>
      </c>
    </row>
    <row r="743" spans="1:5" ht="12.75">
      <c r="A743" s="84">
        <v>740</v>
      </c>
      <c r="B743" s="78" t="s">
        <v>4086</v>
      </c>
      <c r="C743" s="82" t="s">
        <v>182</v>
      </c>
      <c r="D743" s="242">
        <v>49703</v>
      </c>
      <c r="E743" s="79" t="s">
        <v>828</v>
      </c>
    </row>
    <row r="744" spans="1:5" ht="12.75">
      <c r="A744" s="84">
        <v>741</v>
      </c>
      <c r="B744" s="78" t="s">
        <v>4087</v>
      </c>
      <c r="C744" s="78" t="s">
        <v>825</v>
      </c>
      <c r="D744" s="242">
        <v>30000</v>
      </c>
      <c r="E744" s="79" t="s">
        <v>628</v>
      </c>
    </row>
    <row r="745" spans="1:5" ht="12.75">
      <c r="A745" s="84">
        <v>742</v>
      </c>
      <c r="B745" s="78" t="s">
        <v>4088</v>
      </c>
      <c r="C745" s="78" t="s">
        <v>825</v>
      </c>
      <c r="D745" s="242">
        <v>200000</v>
      </c>
      <c r="E745" s="79" t="s">
        <v>630</v>
      </c>
    </row>
    <row r="746" spans="1:5" ht="12.75">
      <c r="A746" s="84">
        <v>743</v>
      </c>
      <c r="B746" s="78" t="s">
        <v>4089</v>
      </c>
      <c r="C746" s="78" t="s">
        <v>825</v>
      </c>
      <c r="D746" s="242">
        <v>50000</v>
      </c>
      <c r="E746" s="79" t="s">
        <v>190</v>
      </c>
    </row>
    <row r="747" spans="1:5" ht="12.75">
      <c r="A747" s="84">
        <v>744</v>
      </c>
      <c r="B747" s="78" t="s">
        <v>853</v>
      </c>
      <c r="C747" s="82" t="s">
        <v>182</v>
      </c>
      <c r="D747" s="242">
        <v>297000</v>
      </c>
      <c r="E747" s="79" t="s">
        <v>834</v>
      </c>
    </row>
    <row r="748" spans="1:5" ht="12.75">
      <c r="A748" s="84">
        <v>745</v>
      </c>
      <c r="B748" s="78" t="s">
        <v>4090</v>
      </c>
      <c r="C748" s="78" t="s">
        <v>825</v>
      </c>
      <c r="D748" s="242">
        <v>49000</v>
      </c>
      <c r="E748" s="79" t="s">
        <v>633</v>
      </c>
    </row>
    <row r="749" spans="1:5" ht="12.75">
      <c r="A749" s="84">
        <v>746</v>
      </c>
      <c r="B749" s="78" t="s">
        <v>4091</v>
      </c>
      <c r="C749" s="78" t="s">
        <v>825</v>
      </c>
      <c r="D749" s="242">
        <v>60000</v>
      </c>
      <c r="E749" s="79" t="s">
        <v>636</v>
      </c>
    </row>
    <row r="750" spans="1:5" ht="12.75">
      <c r="A750" s="84">
        <v>747</v>
      </c>
      <c r="B750" s="78" t="s">
        <v>4092</v>
      </c>
      <c r="C750" s="78" t="s">
        <v>825</v>
      </c>
      <c r="D750" s="242">
        <v>75000</v>
      </c>
      <c r="E750" s="79" t="s">
        <v>636</v>
      </c>
    </row>
    <row r="751" spans="1:5" ht="12.75">
      <c r="A751" s="84">
        <v>748</v>
      </c>
      <c r="B751" s="76" t="s">
        <v>2558</v>
      </c>
      <c r="C751" s="81" t="s">
        <v>182</v>
      </c>
      <c r="D751" s="243">
        <v>28930</v>
      </c>
      <c r="E751" s="77" t="s">
        <v>628</v>
      </c>
    </row>
    <row r="752" spans="1:5" ht="12.75">
      <c r="A752" s="84">
        <v>749</v>
      </c>
      <c r="B752" s="78" t="s">
        <v>4093</v>
      </c>
      <c r="C752" s="82" t="s">
        <v>182</v>
      </c>
      <c r="D752" s="242">
        <v>184767</v>
      </c>
      <c r="E752" s="79" t="s">
        <v>193</v>
      </c>
    </row>
    <row r="753" spans="1:5" ht="12.75">
      <c r="A753" s="84">
        <v>750</v>
      </c>
      <c r="B753" s="80" t="s">
        <v>4094</v>
      </c>
      <c r="C753" s="76" t="s">
        <v>825</v>
      </c>
      <c r="D753" s="243">
        <v>200000</v>
      </c>
      <c r="E753" s="47" t="s">
        <v>838</v>
      </c>
    </row>
    <row r="754" spans="1:5" ht="12.75">
      <c r="A754" s="84">
        <v>751</v>
      </c>
      <c r="B754" s="75" t="s">
        <v>4095</v>
      </c>
      <c r="C754" s="78" t="s">
        <v>825</v>
      </c>
      <c r="D754" s="242">
        <v>44870</v>
      </c>
      <c r="E754" s="73" t="s">
        <v>460</v>
      </c>
    </row>
    <row r="755" spans="1:5" ht="12.75">
      <c r="A755" s="84">
        <v>752</v>
      </c>
      <c r="B755" s="75" t="s">
        <v>4096</v>
      </c>
      <c r="C755" s="78" t="s">
        <v>825</v>
      </c>
      <c r="D755" s="242">
        <v>51000</v>
      </c>
      <c r="E755" s="73" t="s">
        <v>460</v>
      </c>
    </row>
    <row r="756" spans="1:5" ht="12.75">
      <c r="A756" s="84">
        <v>753</v>
      </c>
      <c r="B756" s="75" t="s">
        <v>4097</v>
      </c>
      <c r="C756" s="78" t="s">
        <v>825</v>
      </c>
      <c r="D756" s="242">
        <v>450000</v>
      </c>
      <c r="E756" s="73" t="s">
        <v>206</v>
      </c>
    </row>
    <row r="757" spans="1:5" ht="12.75">
      <c r="A757" s="84">
        <v>754</v>
      </c>
      <c r="B757" s="75" t="s">
        <v>4098</v>
      </c>
      <c r="C757" s="78" t="s">
        <v>825</v>
      </c>
      <c r="D757" s="242">
        <v>100000</v>
      </c>
      <c r="E757" s="73" t="s">
        <v>208</v>
      </c>
    </row>
    <row r="758" spans="1:5" ht="12.75">
      <c r="A758" s="84">
        <v>755</v>
      </c>
      <c r="B758" s="75" t="s">
        <v>4099</v>
      </c>
      <c r="C758" s="78" t="s">
        <v>825</v>
      </c>
      <c r="D758" s="242">
        <v>75000</v>
      </c>
      <c r="E758" s="73" t="s">
        <v>955</v>
      </c>
    </row>
    <row r="759" spans="1:5" ht="12.75">
      <c r="A759" s="84">
        <v>756</v>
      </c>
      <c r="B759" s="75" t="s">
        <v>4100</v>
      </c>
      <c r="C759" s="78" t="s">
        <v>825</v>
      </c>
      <c r="D759" s="242">
        <v>70000</v>
      </c>
      <c r="E759" s="73" t="s">
        <v>652</v>
      </c>
    </row>
    <row r="760" spans="1:5" ht="12.75">
      <c r="A760" s="84">
        <v>757</v>
      </c>
      <c r="B760" s="75" t="s">
        <v>4101</v>
      </c>
      <c r="C760" s="82" t="s">
        <v>182</v>
      </c>
      <c r="D760" s="242">
        <v>43429</v>
      </c>
      <c r="E760" s="73" t="s">
        <v>212</v>
      </c>
    </row>
    <row r="761" spans="1:5" ht="12.75">
      <c r="A761" s="84">
        <v>758</v>
      </c>
      <c r="B761" s="75" t="s">
        <v>851</v>
      </c>
      <c r="C761" s="78" t="s">
        <v>825</v>
      </c>
      <c r="D761" s="242">
        <v>50000</v>
      </c>
      <c r="E761" s="73" t="s">
        <v>852</v>
      </c>
    </row>
    <row r="762" spans="1:5" ht="12.75">
      <c r="A762" s="84">
        <v>759</v>
      </c>
      <c r="B762" s="75" t="s">
        <v>4102</v>
      </c>
      <c r="C762" s="78" t="s">
        <v>825</v>
      </c>
      <c r="D762" s="242">
        <v>435000</v>
      </c>
      <c r="E762" s="73" t="s">
        <v>213</v>
      </c>
    </row>
    <row r="763" spans="1:5" ht="12.75">
      <c r="A763" s="84">
        <v>760</v>
      </c>
      <c r="B763" s="75" t="s">
        <v>1031</v>
      </c>
      <c r="C763" s="78" t="s">
        <v>825</v>
      </c>
      <c r="D763" s="242">
        <v>180000</v>
      </c>
      <c r="E763" s="73" t="s">
        <v>660</v>
      </c>
    </row>
    <row r="764" spans="1:5" ht="12.75">
      <c r="A764" s="84">
        <v>761</v>
      </c>
      <c r="B764" s="75" t="s">
        <v>4103</v>
      </c>
      <c r="C764" s="78" t="s">
        <v>825</v>
      </c>
      <c r="D764" s="242">
        <v>50000</v>
      </c>
      <c r="E764" s="73" t="s">
        <v>217</v>
      </c>
    </row>
    <row r="765" spans="1:5" ht="12.75">
      <c r="A765" s="84">
        <v>762</v>
      </c>
      <c r="B765" s="75" t="s">
        <v>4104</v>
      </c>
      <c r="C765" s="78" t="s">
        <v>825</v>
      </c>
      <c r="D765" s="242">
        <v>164000</v>
      </c>
      <c r="E765" s="73" t="s">
        <v>217</v>
      </c>
    </row>
    <row r="766" spans="1:5" ht="12.75">
      <c r="A766" s="84">
        <v>763</v>
      </c>
      <c r="B766" s="75" t="s">
        <v>4105</v>
      </c>
      <c r="C766" s="78" t="s">
        <v>825</v>
      </c>
      <c r="D766" s="242">
        <v>100000</v>
      </c>
      <c r="E766" s="73" t="s">
        <v>861</v>
      </c>
    </row>
    <row r="767" spans="1:5" ht="12.75">
      <c r="A767" s="84">
        <v>764</v>
      </c>
      <c r="B767" s="75" t="s">
        <v>4106</v>
      </c>
      <c r="C767" s="78" t="s">
        <v>825</v>
      </c>
      <c r="D767" s="242">
        <v>500000</v>
      </c>
      <c r="E767" s="73" t="s">
        <v>219</v>
      </c>
    </row>
    <row r="768" spans="1:5" ht="12.75">
      <c r="A768" s="84">
        <v>765</v>
      </c>
      <c r="B768" s="75" t="s">
        <v>4107</v>
      </c>
      <c r="C768" s="78" t="s">
        <v>825</v>
      </c>
      <c r="D768" s="242">
        <v>50000</v>
      </c>
      <c r="E768" s="73" t="s">
        <v>222</v>
      </c>
    </row>
    <row r="769" spans="1:5" ht="12.75">
      <c r="A769" s="84">
        <v>766</v>
      </c>
      <c r="B769" s="75" t="s">
        <v>1556</v>
      </c>
      <c r="C769" s="78" t="s">
        <v>825</v>
      </c>
      <c r="D769" s="242">
        <v>45000</v>
      </c>
      <c r="E769" s="73" t="s">
        <v>664</v>
      </c>
    </row>
    <row r="770" spans="1:5" ht="12.75">
      <c r="A770" s="84">
        <v>767</v>
      </c>
      <c r="B770" s="75" t="s">
        <v>4108</v>
      </c>
      <c r="C770" s="78" t="s">
        <v>825</v>
      </c>
      <c r="D770" s="242">
        <v>87704</v>
      </c>
      <c r="E770" s="73" t="s">
        <v>664</v>
      </c>
    </row>
    <row r="771" spans="1:5" ht="12.75">
      <c r="A771" s="84">
        <v>768</v>
      </c>
      <c r="B771" s="75" t="s">
        <v>4109</v>
      </c>
      <c r="C771" s="78" t="s">
        <v>825</v>
      </c>
      <c r="D771" s="242">
        <v>100000</v>
      </c>
      <c r="E771" s="73" t="s">
        <v>664</v>
      </c>
    </row>
    <row r="772" spans="1:5" ht="12.75">
      <c r="A772" s="84">
        <v>769</v>
      </c>
      <c r="B772" s="75" t="s">
        <v>3689</v>
      </c>
      <c r="C772" s="78" t="s">
        <v>825</v>
      </c>
      <c r="D772" s="242">
        <v>120000</v>
      </c>
      <c r="E772" s="73" t="s">
        <v>668</v>
      </c>
    </row>
    <row r="773" spans="1:5" ht="12.75">
      <c r="A773" s="84">
        <v>770</v>
      </c>
      <c r="B773" s="75" t="s">
        <v>529</v>
      </c>
      <c r="C773" s="82" t="s">
        <v>182</v>
      </c>
      <c r="D773" s="242">
        <v>25047</v>
      </c>
      <c r="E773" s="73" t="s">
        <v>226</v>
      </c>
    </row>
    <row r="774" spans="1:5" ht="12.75">
      <c r="A774" s="84">
        <v>771</v>
      </c>
      <c r="B774" s="75" t="s">
        <v>3559</v>
      </c>
      <c r="C774" s="82" t="s">
        <v>182</v>
      </c>
      <c r="D774" s="242">
        <v>298297</v>
      </c>
      <c r="E774" s="73" t="s">
        <v>228</v>
      </c>
    </row>
    <row r="775" spans="1:5" ht="12.75">
      <c r="A775" s="84">
        <v>772</v>
      </c>
      <c r="B775" s="75" t="s">
        <v>3827</v>
      </c>
      <c r="C775" s="78" t="s">
        <v>825</v>
      </c>
      <c r="D775" s="242">
        <v>50000</v>
      </c>
      <c r="E775" s="73" t="s">
        <v>228</v>
      </c>
    </row>
    <row r="776" spans="1:5" ht="12.75">
      <c r="A776" s="84">
        <v>773</v>
      </c>
      <c r="B776" s="75" t="s">
        <v>4110</v>
      </c>
      <c r="C776" s="78" t="s">
        <v>825</v>
      </c>
      <c r="D776" s="242">
        <v>90000</v>
      </c>
      <c r="E776" s="73" t="s">
        <v>872</v>
      </c>
    </row>
    <row r="777" spans="1:5" ht="12.75">
      <c r="A777" s="84">
        <v>774</v>
      </c>
      <c r="B777" s="75" t="s">
        <v>4111</v>
      </c>
      <c r="C777" s="82" t="s">
        <v>182</v>
      </c>
      <c r="D777" s="242">
        <v>21734</v>
      </c>
      <c r="E777" s="73" t="s">
        <v>872</v>
      </c>
    </row>
    <row r="778" spans="1:5" ht="12.75">
      <c r="A778" s="84">
        <v>775</v>
      </c>
      <c r="B778" s="75" t="s">
        <v>4112</v>
      </c>
      <c r="C778" s="78" t="s">
        <v>825</v>
      </c>
      <c r="D778" s="242">
        <v>100000</v>
      </c>
      <c r="E778" s="73" t="s">
        <v>872</v>
      </c>
    </row>
    <row r="779" spans="1:5" ht="12.75">
      <c r="A779" s="84">
        <v>776</v>
      </c>
      <c r="B779" s="75" t="s">
        <v>4113</v>
      </c>
      <c r="C779" s="78" t="s">
        <v>825</v>
      </c>
      <c r="D779" s="242">
        <v>282600</v>
      </c>
      <c r="E779" s="73" t="s">
        <v>234</v>
      </c>
    </row>
    <row r="780" spans="1:5" ht="12.75">
      <c r="A780" s="84">
        <v>777</v>
      </c>
      <c r="B780" s="75" t="s">
        <v>4114</v>
      </c>
      <c r="C780" s="82" t="s">
        <v>182</v>
      </c>
      <c r="D780" s="242">
        <v>41195</v>
      </c>
      <c r="E780" s="73" t="s">
        <v>875</v>
      </c>
    </row>
    <row r="781" spans="1:5" ht="12.75">
      <c r="A781" s="84">
        <v>778</v>
      </c>
      <c r="B781" s="75" t="s">
        <v>1005</v>
      </c>
      <c r="C781" s="82" t="s">
        <v>182</v>
      </c>
      <c r="D781" s="242">
        <v>433422</v>
      </c>
      <c r="E781" s="73" t="s">
        <v>679</v>
      </c>
    </row>
    <row r="782" spans="1:5" ht="12.75">
      <c r="A782" s="84">
        <v>779</v>
      </c>
      <c r="B782" s="75" t="s">
        <v>3921</v>
      </c>
      <c r="C782" s="78" t="s">
        <v>825</v>
      </c>
      <c r="D782" s="242">
        <v>30000</v>
      </c>
      <c r="E782" s="73" t="s">
        <v>470</v>
      </c>
    </row>
    <row r="783" spans="1:5" ht="12.75">
      <c r="A783" s="84">
        <v>780</v>
      </c>
      <c r="B783" s="75" t="s">
        <v>969</v>
      </c>
      <c r="C783" s="82" t="s">
        <v>182</v>
      </c>
      <c r="D783" s="242">
        <v>179685</v>
      </c>
      <c r="E783" s="73" t="s">
        <v>242</v>
      </c>
    </row>
    <row r="784" spans="1:5" ht="12.75">
      <c r="A784" s="84">
        <v>781</v>
      </c>
      <c r="B784" s="75" t="s">
        <v>4115</v>
      </c>
      <c r="C784" s="82" t="s">
        <v>182</v>
      </c>
      <c r="D784" s="242">
        <v>197226</v>
      </c>
      <c r="E784" s="73" t="s">
        <v>242</v>
      </c>
    </row>
    <row r="785" spans="1:5" ht="12.75">
      <c r="A785" s="84">
        <v>782</v>
      </c>
      <c r="B785" s="75" t="s">
        <v>4116</v>
      </c>
      <c r="C785" s="78" t="s">
        <v>825</v>
      </c>
      <c r="D785" s="242">
        <v>25000</v>
      </c>
      <c r="E785" s="73" t="s">
        <v>244</v>
      </c>
    </row>
    <row r="786" spans="1:5" ht="12.75">
      <c r="A786" s="84">
        <v>783</v>
      </c>
      <c r="B786" s="75" t="s">
        <v>4117</v>
      </c>
      <c r="C786" s="82" t="s">
        <v>182</v>
      </c>
      <c r="D786" s="242">
        <v>34000</v>
      </c>
      <c r="E786" s="73" t="s">
        <v>248</v>
      </c>
    </row>
    <row r="787" spans="1:5" ht="12.75">
      <c r="A787" s="84">
        <v>784</v>
      </c>
      <c r="B787" s="75" t="s">
        <v>4118</v>
      </c>
      <c r="C787" s="82" t="s">
        <v>182</v>
      </c>
      <c r="D787" s="242">
        <v>87300</v>
      </c>
      <c r="E787" s="73" t="s">
        <v>248</v>
      </c>
    </row>
    <row r="788" spans="1:5" ht="12.75">
      <c r="A788" s="84">
        <v>785</v>
      </c>
      <c r="B788" s="75" t="s">
        <v>2103</v>
      </c>
      <c r="C788" s="82" t="s">
        <v>182</v>
      </c>
      <c r="D788" s="242">
        <v>65555</v>
      </c>
      <c r="E788" s="73" t="s">
        <v>248</v>
      </c>
    </row>
    <row r="789" spans="1:5" ht="12.75">
      <c r="A789" s="84">
        <v>786</v>
      </c>
      <c r="B789" s="75" t="s">
        <v>431</v>
      </c>
      <c r="C789" s="78" t="s">
        <v>825</v>
      </c>
      <c r="D789" s="242">
        <v>300000</v>
      </c>
      <c r="E789" s="73" t="s">
        <v>248</v>
      </c>
    </row>
    <row r="790" spans="1:5" ht="12.75">
      <c r="A790" s="84">
        <v>787</v>
      </c>
      <c r="B790" s="75" t="s">
        <v>4119</v>
      </c>
      <c r="C790" s="78" t="s">
        <v>825</v>
      </c>
      <c r="D790" s="242">
        <v>85000</v>
      </c>
      <c r="E790" s="73" t="s">
        <v>248</v>
      </c>
    </row>
    <row r="791" spans="1:5" ht="12.75">
      <c r="A791" s="84">
        <v>788</v>
      </c>
      <c r="B791" s="75" t="s">
        <v>4120</v>
      </c>
      <c r="C791" s="82" t="s">
        <v>182</v>
      </c>
      <c r="D791" s="242">
        <v>153000</v>
      </c>
      <c r="E791" s="73" t="s">
        <v>248</v>
      </c>
    </row>
    <row r="792" spans="1:5" ht="12.75">
      <c r="A792" s="84">
        <v>789</v>
      </c>
      <c r="B792" s="75" t="s">
        <v>1894</v>
      </c>
      <c r="C792" s="82" t="s">
        <v>182</v>
      </c>
      <c r="D792" s="242">
        <v>92490</v>
      </c>
      <c r="E792" s="73" t="s">
        <v>248</v>
      </c>
    </row>
    <row r="793" spans="1:5" ht="12.75">
      <c r="A793" s="84">
        <v>790</v>
      </c>
      <c r="B793" s="75" t="s">
        <v>4121</v>
      </c>
      <c r="C793" s="78" t="s">
        <v>825</v>
      </c>
      <c r="D793" s="242">
        <v>60000</v>
      </c>
      <c r="E793" s="73" t="s">
        <v>475</v>
      </c>
    </row>
    <row r="794" spans="1:5" ht="12.75">
      <c r="A794" s="84">
        <v>791</v>
      </c>
      <c r="B794" s="75" t="s">
        <v>4122</v>
      </c>
      <c r="C794" s="82" t="s">
        <v>182</v>
      </c>
      <c r="D794" s="242">
        <v>23428.55</v>
      </c>
      <c r="E794" s="73" t="s">
        <v>475</v>
      </c>
    </row>
    <row r="795" spans="1:5" ht="12.75">
      <c r="A795" s="84">
        <v>792</v>
      </c>
      <c r="B795" s="75" t="s">
        <v>4123</v>
      </c>
      <c r="C795" s="78" t="s">
        <v>825</v>
      </c>
      <c r="D795" s="242">
        <v>25000</v>
      </c>
      <c r="E795" s="73" t="s">
        <v>475</v>
      </c>
    </row>
    <row r="796" spans="1:5" ht="12.75">
      <c r="A796" s="84">
        <v>793</v>
      </c>
      <c r="B796" s="75" t="s">
        <v>4124</v>
      </c>
      <c r="C796" s="78" t="s">
        <v>825</v>
      </c>
      <c r="D796" s="242">
        <v>450493</v>
      </c>
      <c r="E796" s="73" t="s">
        <v>2108</v>
      </c>
    </row>
    <row r="797" spans="1:5" ht="12.75">
      <c r="A797" s="84">
        <v>794</v>
      </c>
      <c r="B797" s="75" t="s">
        <v>3891</v>
      </c>
      <c r="C797" s="78" t="s">
        <v>825</v>
      </c>
      <c r="D797" s="242">
        <v>40000</v>
      </c>
      <c r="E797" s="73" t="s">
        <v>2108</v>
      </c>
    </row>
    <row r="798" spans="1:5" ht="12.75">
      <c r="A798" s="84">
        <v>795</v>
      </c>
      <c r="B798" s="75" t="s">
        <v>4125</v>
      </c>
      <c r="C798" s="78" t="s">
        <v>825</v>
      </c>
      <c r="D798" s="242">
        <v>120000</v>
      </c>
      <c r="E798" s="73" t="s">
        <v>1027</v>
      </c>
    </row>
    <row r="799" spans="1:5" ht="12.75">
      <c r="A799" s="84">
        <v>796</v>
      </c>
      <c r="B799" s="75" t="s">
        <v>4125</v>
      </c>
      <c r="C799" s="82" t="s">
        <v>182</v>
      </c>
      <c r="D799" s="242">
        <v>250770</v>
      </c>
      <c r="E799" s="73" t="s">
        <v>1027</v>
      </c>
    </row>
    <row r="800" spans="1:5" ht="12.75">
      <c r="A800" s="84">
        <v>797</v>
      </c>
      <c r="B800" s="75" t="s">
        <v>4126</v>
      </c>
      <c r="C800" s="78" t="s">
        <v>825</v>
      </c>
      <c r="D800" s="242">
        <v>35000</v>
      </c>
      <c r="E800" s="73" t="s">
        <v>573</v>
      </c>
    </row>
    <row r="801" spans="1:5" ht="12.75">
      <c r="A801" s="84">
        <v>798</v>
      </c>
      <c r="B801" s="75" t="s">
        <v>4127</v>
      </c>
      <c r="C801" s="82" t="s">
        <v>182</v>
      </c>
      <c r="D801" s="242">
        <v>81000</v>
      </c>
      <c r="E801" s="73" t="s">
        <v>573</v>
      </c>
    </row>
    <row r="802" spans="1:5" ht="12.75">
      <c r="A802" s="84">
        <v>799</v>
      </c>
      <c r="B802" s="75" t="s">
        <v>4128</v>
      </c>
      <c r="C802" s="82" t="s">
        <v>182</v>
      </c>
      <c r="D802" s="242">
        <v>75960</v>
      </c>
      <c r="E802" s="73" t="s">
        <v>1045</v>
      </c>
    </row>
    <row r="803" spans="1:5" ht="12.75">
      <c r="A803" s="84">
        <v>800</v>
      </c>
      <c r="B803" s="75" t="s">
        <v>4129</v>
      </c>
      <c r="C803" s="82" t="s">
        <v>182</v>
      </c>
      <c r="D803" s="242">
        <v>161172</v>
      </c>
      <c r="E803" s="73" t="s">
        <v>1047</v>
      </c>
    </row>
    <row r="804" spans="1:5" ht="12.75">
      <c r="A804" s="84">
        <v>801</v>
      </c>
      <c r="B804" s="75" t="s">
        <v>4130</v>
      </c>
      <c r="C804" s="78" t="s">
        <v>825</v>
      </c>
      <c r="D804" s="242">
        <v>90000</v>
      </c>
      <c r="E804" s="73" t="s">
        <v>1047</v>
      </c>
    </row>
    <row r="805" spans="1:5" ht="12.75">
      <c r="A805" s="84">
        <v>802</v>
      </c>
      <c r="B805" s="75" t="s">
        <v>4131</v>
      </c>
      <c r="C805" s="82" t="s">
        <v>182</v>
      </c>
      <c r="D805" s="242">
        <v>327247.15000000002</v>
      </c>
      <c r="E805" s="73" t="s">
        <v>1047</v>
      </c>
    </row>
    <row r="806" spans="1:5" ht="12.75">
      <c r="A806" s="84">
        <v>803</v>
      </c>
      <c r="B806" s="75" t="s">
        <v>4132</v>
      </c>
      <c r="C806" s="82" t="s">
        <v>182</v>
      </c>
      <c r="D806" s="242">
        <v>200000</v>
      </c>
      <c r="E806" s="73" t="s">
        <v>259</v>
      </c>
    </row>
    <row r="807" spans="1:5" ht="12.75">
      <c r="A807" s="84">
        <v>804</v>
      </c>
      <c r="B807" s="75" t="s">
        <v>4133</v>
      </c>
      <c r="C807" s="82" t="s">
        <v>182</v>
      </c>
      <c r="D807" s="242">
        <v>180720</v>
      </c>
      <c r="E807" s="73" t="s">
        <v>259</v>
      </c>
    </row>
    <row r="808" spans="1:5" ht="12.75">
      <c r="A808" s="84">
        <v>805</v>
      </c>
      <c r="B808" s="75" t="s">
        <v>4134</v>
      </c>
      <c r="C808" s="82" t="s">
        <v>182</v>
      </c>
      <c r="D808" s="242">
        <v>173050</v>
      </c>
      <c r="E808" s="73" t="s">
        <v>1050</v>
      </c>
    </row>
    <row r="809" spans="1:5" ht="12.75">
      <c r="A809" s="84">
        <v>806</v>
      </c>
      <c r="B809" s="75" t="s">
        <v>4135</v>
      </c>
      <c r="C809" s="82" t="s">
        <v>182</v>
      </c>
      <c r="D809" s="242">
        <v>492400</v>
      </c>
      <c r="E809" s="73" t="s">
        <v>577</v>
      </c>
    </row>
    <row r="810" spans="1:5" ht="12.75">
      <c r="A810" s="84">
        <v>807</v>
      </c>
      <c r="B810" s="75" t="s">
        <v>4136</v>
      </c>
      <c r="C810" s="82" t="s">
        <v>182</v>
      </c>
      <c r="D810" s="242">
        <v>340000</v>
      </c>
      <c r="E810" s="73" t="s">
        <v>1053</v>
      </c>
    </row>
    <row r="811" spans="1:5" ht="12.75">
      <c r="A811" s="84">
        <v>808</v>
      </c>
      <c r="B811" s="75" t="s">
        <v>4137</v>
      </c>
      <c r="C811" s="78" t="s">
        <v>825</v>
      </c>
      <c r="D811" s="242">
        <v>100000</v>
      </c>
      <c r="E811" s="73" t="s">
        <v>702</v>
      </c>
    </row>
    <row r="812" spans="1:5" ht="12.75">
      <c r="A812" s="84">
        <v>809</v>
      </c>
      <c r="B812" s="75" t="s">
        <v>866</v>
      </c>
      <c r="C812" s="82" t="s">
        <v>182</v>
      </c>
      <c r="D812" s="242">
        <v>75069.13</v>
      </c>
      <c r="E812" s="73" t="s">
        <v>260</v>
      </c>
    </row>
    <row r="813" spans="1:5" ht="12.75">
      <c r="A813" s="84">
        <v>810</v>
      </c>
      <c r="B813" s="75" t="s">
        <v>4138</v>
      </c>
      <c r="C813" s="82" t="s">
        <v>182</v>
      </c>
      <c r="D813" s="242">
        <v>615428</v>
      </c>
      <c r="E813" s="73" t="s">
        <v>263</v>
      </c>
    </row>
    <row r="814" spans="1:5" ht="12.75">
      <c r="A814" s="84">
        <v>811</v>
      </c>
      <c r="B814" s="75" t="s">
        <v>4139</v>
      </c>
      <c r="C814" s="78" t="s">
        <v>825</v>
      </c>
      <c r="D814" s="242">
        <v>70000</v>
      </c>
      <c r="E814" s="73" t="s">
        <v>266</v>
      </c>
    </row>
    <row r="815" spans="1:5" ht="12.75">
      <c r="A815" s="84">
        <v>812</v>
      </c>
      <c r="B815" s="80" t="s">
        <v>4140</v>
      </c>
      <c r="C815" s="260" t="s">
        <v>825</v>
      </c>
      <c r="D815" s="266">
        <v>100000</v>
      </c>
      <c r="E815" s="47" t="s">
        <v>708</v>
      </c>
    </row>
    <row r="816" spans="1:5" ht="12.75">
      <c r="A816" s="84">
        <v>813</v>
      </c>
      <c r="B816" s="75" t="s">
        <v>881</v>
      </c>
      <c r="C816" s="261" t="s">
        <v>825</v>
      </c>
      <c r="D816" s="267">
        <v>500000</v>
      </c>
      <c r="E816" s="73" t="s">
        <v>268</v>
      </c>
    </row>
    <row r="817" spans="1:5" ht="12.75">
      <c r="A817" s="84">
        <v>814</v>
      </c>
      <c r="B817" s="75" t="s">
        <v>4141</v>
      </c>
      <c r="C817" s="82" t="s">
        <v>10</v>
      </c>
      <c r="D817" s="242">
        <v>241000</v>
      </c>
      <c r="E817" s="73" t="s">
        <v>268</v>
      </c>
    </row>
    <row r="818" spans="1:5" ht="12.75">
      <c r="A818" s="84">
        <v>815</v>
      </c>
      <c r="B818" s="75" t="s">
        <v>269</v>
      </c>
      <c r="C818" s="79" t="s">
        <v>825</v>
      </c>
      <c r="D818" s="242">
        <v>50000</v>
      </c>
      <c r="E818" s="73" t="s">
        <v>270</v>
      </c>
    </row>
    <row r="819" spans="1:5" ht="12.75">
      <c r="A819" s="84">
        <v>816</v>
      </c>
      <c r="B819" s="75" t="s">
        <v>4142</v>
      </c>
      <c r="C819" s="82" t="s">
        <v>10</v>
      </c>
      <c r="D819" s="242">
        <v>117000</v>
      </c>
      <c r="E819" s="73" t="s">
        <v>1085</v>
      </c>
    </row>
    <row r="820" spans="1:5" ht="12.75">
      <c r="A820" s="84">
        <v>817</v>
      </c>
      <c r="B820" s="75" t="s">
        <v>4143</v>
      </c>
      <c r="C820" s="202" t="s">
        <v>10</v>
      </c>
      <c r="D820" s="267">
        <v>92565</v>
      </c>
      <c r="E820" s="73" t="s">
        <v>278</v>
      </c>
    </row>
    <row r="821" spans="1:5" ht="12.75">
      <c r="A821" s="84">
        <v>818</v>
      </c>
      <c r="B821" s="75" t="s">
        <v>4144</v>
      </c>
      <c r="C821" s="202" t="s">
        <v>10</v>
      </c>
      <c r="D821" s="267">
        <v>36000</v>
      </c>
      <c r="E821" s="73" t="s">
        <v>278</v>
      </c>
    </row>
    <row r="822" spans="1:5" ht="12.75">
      <c r="A822" s="84">
        <v>819</v>
      </c>
      <c r="B822" s="75" t="s">
        <v>47</v>
      </c>
      <c r="C822" s="79" t="s">
        <v>825</v>
      </c>
      <c r="D822" s="242">
        <v>200000</v>
      </c>
      <c r="E822" s="73" t="s">
        <v>278</v>
      </c>
    </row>
    <row r="823" spans="1:5" ht="12.75">
      <c r="A823" s="84">
        <v>820</v>
      </c>
      <c r="B823" s="75" t="s">
        <v>4145</v>
      </c>
      <c r="C823" s="261" t="s">
        <v>825</v>
      </c>
      <c r="D823" s="267">
        <v>135000</v>
      </c>
      <c r="E823" s="73" t="s">
        <v>278</v>
      </c>
    </row>
    <row r="824" spans="1:5" ht="12.75">
      <c r="A824" s="84">
        <v>821</v>
      </c>
      <c r="B824" s="75" t="s">
        <v>2051</v>
      </c>
      <c r="C824" s="202" t="s">
        <v>10</v>
      </c>
      <c r="D824" s="267">
        <v>150000</v>
      </c>
      <c r="E824" s="73" t="s">
        <v>280</v>
      </c>
    </row>
    <row r="825" spans="1:5" ht="12.75">
      <c r="A825" s="84">
        <v>822</v>
      </c>
      <c r="B825" s="75" t="s">
        <v>4146</v>
      </c>
      <c r="C825" s="202" t="s">
        <v>10</v>
      </c>
      <c r="D825" s="267">
        <v>60000</v>
      </c>
      <c r="E825" s="73" t="s">
        <v>480</v>
      </c>
    </row>
    <row r="826" spans="1:5" ht="12.75">
      <c r="A826" s="84">
        <v>823</v>
      </c>
      <c r="B826" s="75" t="s">
        <v>4147</v>
      </c>
      <c r="C826" s="82" t="s">
        <v>10</v>
      </c>
      <c r="D826" s="242">
        <v>38069</v>
      </c>
      <c r="E826" s="73" t="s">
        <v>287</v>
      </c>
    </row>
    <row r="827" spans="1:5" ht="12.75">
      <c r="A827" s="84">
        <v>824</v>
      </c>
      <c r="B827" s="75" t="s">
        <v>4148</v>
      </c>
      <c r="C827" s="261" t="s">
        <v>825</v>
      </c>
      <c r="D827" s="267">
        <v>100000</v>
      </c>
      <c r="E827" s="73" t="s">
        <v>2132</v>
      </c>
    </row>
    <row r="828" spans="1:5" ht="12.75">
      <c r="A828" s="84">
        <v>825</v>
      </c>
      <c r="B828" s="75" t="s">
        <v>529</v>
      </c>
      <c r="C828" s="202" t="s">
        <v>10</v>
      </c>
      <c r="D828" s="267">
        <v>71056</v>
      </c>
      <c r="E828" s="73" t="s">
        <v>288</v>
      </c>
    </row>
    <row r="829" spans="1:5" ht="12.75">
      <c r="A829" s="84">
        <v>826</v>
      </c>
      <c r="B829" s="75" t="s">
        <v>3895</v>
      </c>
      <c r="C829" s="79" t="s">
        <v>825</v>
      </c>
      <c r="D829" s="242">
        <v>280000</v>
      </c>
      <c r="E829" s="73" t="s">
        <v>290</v>
      </c>
    </row>
    <row r="830" spans="1:5" ht="12.75">
      <c r="A830" s="84">
        <v>827</v>
      </c>
      <c r="B830" s="75" t="s">
        <v>4149</v>
      </c>
      <c r="C830" s="261" t="s">
        <v>825</v>
      </c>
      <c r="D830" s="267">
        <v>30000</v>
      </c>
      <c r="E830" s="73" t="s">
        <v>290</v>
      </c>
    </row>
    <row r="831" spans="1:5" ht="12.75">
      <c r="A831" s="84">
        <v>828</v>
      </c>
      <c r="B831" s="75" t="s">
        <v>4150</v>
      </c>
      <c r="C831" s="202" t="s">
        <v>10</v>
      </c>
      <c r="D831" s="267">
        <v>144000</v>
      </c>
      <c r="E831" s="73" t="s">
        <v>292</v>
      </c>
    </row>
    <row r="832" spans="1:5" ht="12.75">
      <c r="A832" s="84">
        <v>829</v>
      </c>
      <c r="B832" s="80" t="s">
        <v>3814</v>
      </c>
      <c r="C832" s="201" t="s">
        <v>10</v>
      </c>
      <c r="D832" s="269">
        <v>696037</v>
      </c>
      <c r="E832" s="47" t="s">
        <v>880</v>
      </c>
    </row>
    <row r="833" spans="1:5" ht="12.75">
      <c r="A833" s="84">
        <v>830</v>
      </c>
      <c r="B833" s="75" t="s">
        <v>4151</v>
      </c>
      <c r="C833" s="202" t="s">
        <v>10</v>
      </c>
      <c r="D833" s="268">
        <v>132908</v>
      </c>
      <c r="E833" s="73" t="s">
        <v>880</v>
      </c>
    </row>
    <row r="834" spans="1:5" ht="12.75">
      <c r="A834" s="84">
        <v>831</v>
      </c>
      <c r="B834" s="75" t="s">
        <v>4152</v>
      </c>
      <c r="C834" s="202" t="s">
        <v>10</v>
      </c>
      <c r="D834" s="268">
        <v>241370</v>
      </c>
      <c r="E834" s="73" t="s">
        <v>880</v>
      </c>
    </row>
    <row r="835" spans="1:5" ht="12.75">
      <c r="A835" s="84">
        <v>832</v>
      </c>
      <c r="B835" s="75" t="s">
        <v>969</v>
      </c>
      <c r="C835" s="261" t="s">
        <v>825</v>
      </c>
      <c r="D835" s="268">
        <v>130000</v>
      </c>
      <c r="E835" s="73" t="s">
        <v>296</v>
      </c>
    </row>
    <row r="836" spans="1:5" ht="12.75">
      <c r="A836" s="84">
        <v>833</v>
      </c>
      <c r="B836" s="75" t="s">
        <v>4153</v>
      </c>
      <c r="C836" s="202" t="s">
        <v>10</v>
      </c>
      <c r="D836" s="268">
        <v>98000</v>
      </c>
      <c r="E836" s="73" t="s">
        <v>1108</v>
      </c>
    </row>
    <row r="837" spans="1:5" ht="12.75">
      <c r="A837" s="84">
        <v>834</v>
      </c>
      <c r="B837" s="75" t="s">
        <v>4154</v>
      </c>
      <c r="C837" s="202" t="s">
        <v>10</v>
      </c>
      <c r="D837" s="268">
        <v>24500</v>
      </c>
      <c r="E837" s="73" t="s">
        <v>1108</v>
      </c>
    </row>
    <row r="838" spans="1:5" ht="12.75">
      <c r="A838" s="84">
        <v>835</v>
      </c>
      <c r="B838" s="75" t="s">
        <v>836</v>
      </c>
      <c r="C838" s="202" t="s">
        <v>10</v>
      </c>
      <c r="D838" s="268">
        <v>976057</v>
      </c>
      <c r="E838" s="73" t="s">
        <v>1108</v>
      </c>
    </row>
    <row r="839" spans="1:5" ht="12.75">
      <c r="A839" s="84">
        <v>836</v>
      </c>
      <c r="B839" s="75" t="s">
        <v>4155</v>
      </c>
      <c r="C839" s="261" t="s">
        <v>825</v>
      </c>
      <c r="D839" s="268">
        <v>50000</v>
      </c>
      <c r="E839" s="73" t="s">
        <v>4156</v>
      </c>
    </row>
    <row r="840" spans="1:5" ht="12.75">
      <c r="A840" s="84">
        <v>837</v>
      </c>
      <c r="B840" s="75" t="s">
        <v>4157</v>
      </c>
      <c r="C840" s="202" t="s">
        <v>10</v>
      </c>
      <c r="D840" s="268">
        <v>805500</v>
      </c>
      <c r="E840" s="73" t="s">
        <v>722</v>
      </c>
    </row>
    <row r="841" spans="1:5" ht="12.75">
      <c r="A841" s="84">
        <v>838</v>
      </c>
      <c r="B841" s="75" t="s">
        <v>4158</v>
      </c>
      <c r="C841" s="261" t="s">
        <v>825</v>
      </c>
      <c r="D841" s="268">
        <v>35000</v>
      </c>
      <c r="E841" s="73" t="s">
        <v>722</v>
      </c>
    </row>
    <row r="842" spans="1:5" ht="12.75">
      <c r="A842" s="84">
        <v>839</v>
      </c>
      <c r="B842" s="75" t="s">
        <v>4159</v>
      </c>
      <c r="C842" s="202" t="s">
        <v>10</v>
      </c>
      <c r="D842" s="268">
        <v>51700</v>
      </c>
      <c r="E842" s="73" t="s">
        <v>722</v>
      </c>
    </row>
    <row r="843" spans="1:5" ht="12.75">
      <c r="A843" s="84">
        <v>840</v>
      </c>
      <c r="B843" s="75" t="s">
        <v>4160</v>
      </c>
      <c r="C843" s="261" t="s">
        <v>825</v>
      </c>
      <c r="D843" s="268">
        <v>100000</v>
      </c>
      <c r="E843" s="73" t="s">
        <v>301</v>
      </c>
    </row>
    <row r="844" spans="1:5" ht="12.75">
      <c r="A844" s="84">
        <v>841</v>
      </c>
      <c r="B844" s="75" t="s">
        <v>4161</v>
      </c>
      <c r="C844" s="202" t="s">
        <v>10</v>
      </c>
      <c r="D844" s="268">
        <v>53550</v>
      </c>
      <c r="E844" s="73" t="s">
        <v>301</v>
      </c>
    </row>
    <row r="845" spans="1:5" ht="12.75">
      <c r="A845" s="84">
        <v>842</v>
      </c>
      <c r="B845" s="75" t="s">
        <v>4162</v>
      </c>
      <c r="C845" s="261" t="s">
        <v>825</v>
      </c>
      <c r="D845" s="268">
        <v>85000</v>
      </c>
      <c r="E845" s="73" t="s">
        <v>301</v>
      </c>
    </row>
    <row r="846" spans="1:5" ht="12.75">
      <c r="A846" s="84">
        <v>843</v>
      </c>
      <c r="B846" s="75" t="s">
        <v>4163</v>
      </c>
      <c r="C846" s="261" t="s">
        <v>825</v>
      </c>
      <c r="D846" s="268">
        <v>300000</v>
      </c>
      <c r="E846" s="73" t="s">
        <v>1115</v>
      </c>
    </row>
    <row r="847" spans="1:5" ht="12.75">
      <c r="A847" s="84">
        <v>844</v>
      </c>
      <c r="B847" s="75" t="s">
        <v>4164</v>
      </c>
      <c r="C847" s="202" t="s">
        <v>10</v>
      </c>
      <c r="D847" s="268">
        <v>120000</v>
      </c>
      <c r="E847" s="73" t="s">
        <v>1117</v>
      </c>
    </row>
    <row r="848" spans="1:5" ht="12.75">
      <c r="A848" s="84">
        <v>845</v>
      </c>
      <c r="B848" s="75" t="s">
        <v>4165</v>
      </c>
      <c r="C848" s="261" t="s">
        <v>825</v>
      </c>
      <c r="D848" s="268">
        <v>100000</v>
      </c>
      <c r="E848" s="73" t="s">
        <v>1117</v>
      </c>
    </row>
    <row r="849" spans="1:5" ht="12.75">
      <c r="A849" s="84">
        <v>846</v>
      </c>
      <c r="B849" s="75" t="s">
        <v>4166</v>
      </c>
      <c r="C849" s="202" t="s">
        <v>10</v>
      </c>
      <c r="D849" s="268">
        <v>94000</v>
      </c>
      <c r="E849" s="73" t="s">
        <v>306</v>
      </c>
    </row>
    <row r="850" spans="1:5" ht="12.75">
      <c r="A850" s="84">
        <v>847</v>
      </c>
      <c r="B850" s="80" t="s">
        <v>4167</v>
      </c>
      <c r="C850" s="260" t="s">
        <v>825</v>
      </c>
      <c r="D850" s="269">
        <v>360000</v>
      </c>
      <c r="E850" s="47" t="s">
        <v>1124</v>
      </c>
    </row>
    <row r="851" spans="1:5" ht="12.75">
      <c r="A851" s="84">
        <v>848</v>
      </c>
      <c r="B851" s="75" t="s">
        <v>3624</v>
      </c>
      <c r="C851" s="202" t="s">
        <v>10</v>
      </c>
      <c r="D851" s="268">
        <v>216000</v>
      </c>
      <c r="E851" s="73" t="s">
        <v>1124</v>
      </c>
    </row>
    <row r="852" spans="1:5" ht="12.75">
      <c r="A852" s="84">
        <v>849</v>
      </c>
      <c r="B852" s="75" t="s">
        <v>4168</v>
      </c>
      <c r="C852" s="261" t="s">
        <v>825</v>
      </c>
      <c r="D852" s="268">
        <v>55020</v>
      </c>
      <c r="E852" s="73" t="s">
        <v>317</v>
      </c>
    </row>
    <row r="853" spans="1:5" ht="12.75">
      <c r="A853" s="84">
        <v>850</v>
      </c>
      <c r="B853" s="75" t="s">
        <v>4169</v>
      </c>
      <c r="C853" s="261" t="s">
        <v>825</v>
      </c>
      <c r="D853" s="268">
        <v>99000</v>
      </c>
      <c r="E853" s="73" t="s">
        <v>317</v>
      </c>
    </row>
    <row r="854" spans="1:5" ht="12.75">
      <c r="A854" s="84">
        <v>851</v>
      </c>
      <c r="B854" s="75" t="s">
        <v>309</v>
      </c>
      <c r="C854" s="202" t="s">
        <v>10</v>
      </c>
      <c r="D854" s="268">
        <v>4872000</v>
      </c>
      <c r="E854" s="73" t="s">
        <v>319</v>
      </c>
    </row>
    <row r="855" spans="1:5" ht="12.75">
      <c r="A855" s="84">
        <v>852</v>
      </c>
      <c r="B855" s="75" t="s">
        <v>4170</v>
      </c>
      <c r="C855" s="261" t="s">
        <v>825</v>
      </c>
      <c r="D855" s="268">
        <v>39088</v>
      </c>
      <c r="E855" s="73" t="s">
        <v>729</v>
      </c>
    </row>
    <row r="856" spans="1:5" ht="12.75">
      <c r="A856" s="84">
        <v>853</v>
      </c>
      <c r="B856" s="75" t="s">
        <v>4118</v>
      </c>
      <c r="C856" s="202" t="s">
        <v>10</v>
      </c>
      <c r="D856" s="268">
        <v>25000</v>
      </c>
      <c r="E856" s="73" t="s">
        <v>321</v>
      </c>
    </row>
    <row r="857" spans="1:5" ht="12.75">
      <c r="A857" s="84">
        <v>854</v>
      </c>
      <c r="B857" s="75" t="s">
        <v>4143</v>
      </c>
      <c r="C857" s="202" t="s">
        <v>10</v>
      </c>
      <c r="D857" s="268">
        <v>121500</v>
      </c>
      <c r="E857" s="73" t="s">
        <v>323</v>
      </c>
    </row>
    <row r="858" spans="1:5" ht="12.75">
      <c r="A858" s="84">
        <v>855</v>
      </c>
      <c r="B858" s="75" t="s">
        <v>4171</v>
      </c>
      <c r="C858" s="202" t="s">
        <v>10</v>
      </c>
      <c r="D858" s="268">
        <v>54450</v>
      </c>
      <c r="E858" s="73" t="s">
        <v>323</v>
      </c>
    </row>
    <row r="859" spans="1:5" ht="12.75">
      <c r="A859" s="84">
        <v>856</v>
      </c>
      <c r="B859" s="75" t="s">
        <v>4172</v>
      </c>
      <c r="C859" s="202" t="s">
        <v>10</v>
      </c>
      <c r="D859" s="268">
        <v>31500</v>
      </c>
      <c r="E859" s="73" t="s">
        <v>325</v>
      </c>
    </row>
    <row r="860" spans="1:5" ht="12.75">
      <c r="A860" s="84">
        <v>857</v>
      </c>
      <c r="B860" s="75" t="s">
        <v>4173</v>
      </c>
      <c r="C860" s="202" t="s">
        <v>10</v>
      </c>
      <c r="D860" s="268">
        <v>30000</v>
      </c>
      <c r="E860" s="73" t="s">
        <v>325</v>
      </c>
    </row>
    <row r="861" spans="1:5" ht="12.75">
      <c r="A861" s="84">
        <v>858</v>
      </c>
      <c r="B861" s="75" t="s">
        <v>4174</v>
      </c>
      <c r="C861" s="202" t="s">
        <v>10</v>
      </c>
      <c r="D861" s="268">
        <v>75634</v>
      </c>
      <c r="E861" s="73" t="s">
        <v>327</v>
      </c>
    </row>
    <row r="862" spans="1:5" ht="12.75">
      <c r="A862" s="84">
        <v>859</v>
      </c>
      <c r="B862" s="75" t="s">
        <v>4175</v>
      </c>
      <c r="C862" s="261" t="s">
        <v>825</v>
      </c>
      <c r="D862" s="268">
        <v>100000</v>
      </c>
      <c r="E862" s="73" t="s">
        <v>330</v>
      </c>
    </row>
    <row r="863" spans="1:5" ht="12.75">
      <c r="A863" s="84">
        <v>860</v>
      </c>
      <c r="B863" s="75" t="s">
        <v>818</v>
      </c>
      <c r="C863" s="202" t="s">
        <v>10</v>
      </c>
      <c r="D863" s="268">
        <v>814800</v>
      </c>
      <c r="E863" s="73" t="s">
        <v>330</v>
      </c>
    </row>
    <row r="864" spans="1:5" ht="12.75">
      <c r="A864" s="84">
        <v>861</v>
      </c>
      <c r="B864" s="75" t="s">
        <v>4176</v>
      </c>
      <c r="C864" s="202" t="s">
        <v>10</v>
      </c>
      <c r="D864" s="268">
        <v>180000</v>
      </c>
      <c r="E864" s="73" t="s">
        <v>330</v>
      </c>
    </row>
    <row r="865" spans="1:5" ht="12.75">
      <c r="A865" s="84">
        <v>862</v>
      </c>
      <c r="B865" s="75" t="s">
        <v>4177</v>
      </c>
      <c r="C865" s="202" t="s">
        <v>10</v>
      </c>
      <c r="D865" s="268">
        <v>42000</v>
      </c>
      <c r="E865" s="73" t="s">
        <v>332</v>
      </c>
    </row>
    <row r="866" spans="1:5" ht="12.75">
      <c r="A866" s="84">
        <v>863</v>
      </c>
      <c r="B866" s="75" t="s">
        <v>1417</v>
      </c>
      <c r="C866" s="261" t="s">
        <v>825</v>
      </c>
      <c r="D866" s="268">
        <v>120000</v>
      </c>
      <c r="E866" s="73" t="s">
        <v>492</v>
      </c>
    </row>
    <row r="867" spans="1:5" ht="12.75">
      <c r="A867" s="84">
        <v>864</v>
      </c>
      <c r="B867" s="75" t="s">
        <v>4178</v>
      </c>
      <c r="C867" s="202" t="s">
        <v>10</v>
      </c>
      <c r="D867" s="268">
        <v>89000</v>
      </c>
      <c r="E867" s="73" t="s">
        <v>586</v>
      </c>
    </row>
    <row r="868" spans="1:5" ht="12.75">
      <c r="A868" s="84">
        <v>865</v>
      </c>
      <c r="B868" s="75" t="s">
        <v>874</v>
      </c>
      <c r="C868" s="261" t="s">
        <v>825</v>
      </c>
      <c r="D868" s="268">
        <v>500000</v>
      </c>
      <c r="E868" s="73" t="s">
        <v>1150</v>
      </c>
    </row>
    <row r="869" spans="1:5" ht="12.75">
      <c r="A869" s="84">
        <v>866</v>
      </c>
      <c r="B869" s="75" t="s">
        <v>3601</v>
      </c>
      <c r="C869" s="202" t="s">
        <v>10</v>
      </c>
      <c r="D869" s="268">
        <v>2000000</v>
      </c>
      <c r="E869" s="73" t="s">
        <v>1150</v>
      </c>
    </row>
    <row r="870" spans="1:5" ht="12.75">
      <c r="A870" s="84">
        <v>867</v>
      </c>
      <c r="B870" s="75" t="s">
        <v>4179</v>
      </c>
      <c r="C870" s="202" t="s">
        <v>10</v>
      </c>
      <c r="D870" s="268">
        <v>85938</v>
      </c>
      <c r="E870" s="73" t="s">
        <v>339</v>
      </c>
    </row>
    <row r="871" spans="1:5" ht="12.75">
      <c r="A871" s="84">
        <v>868</v>
      </c>
      <c r="B871" s="75" t="s">
        <v>4180</v>
      </c>
      <c r="C871" s="202" t="s">
        <v>10</v>
      </c>
      <c r="D871" s="268">
        <v>351900</v>
      </c>
      <c r="E871" s="73" t="s">
        <v>339</v>
      </c>
    </row>
    <row r="872" spans="1:5" ht="12.75">
      <c r="A872" s="84">
        <v>869</v>
      </c>
      <c r="B872" s="75" t="s">
        <v>4180</v>
      </c>
      <c r="C872" s="202" t="s">
        <v>10</v>
      </c>
      <c r="D872" s="268">
        <v>301500</v>
      </c>
      <c r="E872" s="73" t="s">
        <v>339</v>
      </c>
    </row>
    <row r="873" spans="1:5" ht="12.75">
      <c r="A873" s="84">
        <v>870</v>
      </c>
      <c r="B873" s="75" t="s">
        <v>4181</v>
      </c>
      <c r="C873" s="202" t="s">
        <v>10</v>
      </c>
      <c r="D873" s="268">
        <v>55945</v>
      </c>
      <c r="E873" s="73" t="s">
        <v>339</v>
      </c>
    </row>
    <row r="874" spans="1:5" ht="12.75">
      <c r="A874" s="84">
        <v>871</v>
      </c>
      <c r="B874" s="75" t="s">
        <v>4182</v>
      </c>
      <c r="C874" s="202" t="s">
        <v>10</v>
      </c>
      <c r="D874" s="268">
        <v>226374</v>
      </c>
      <c r="E874" s="73" t="s">
        <v>339</v>
      </c>
    </row>
    <row r="875" spans="1:5" ht="12.75">
      <c r="A875" s="84">
        <v>872</v>
      </c>
      <c r="B875" s="80" t="s">
        <v>839</v>
      </c>
      <c r="C875" s="201" t="s">
        <v>10</v>
      </c>
      <c r="D875" s="266">
        <v>270972</v>
      </c>
      <c r="E875" s="262" t="s">
        <v>347</v>
      </c>
    </row>
    <row r="876" spans="1:5" ht="12.75">
      <c r="A876" s="84">
        <v>873</v>
      </c>
      <c r="B876" s="75" t="s">
        <v>4183</v>
      </c>
      <c r="C876" s="261" t="s">
        <v>825</v>
      </c>
      <c r="D876" s="267">
        <v>85000</v>
      </c>
      <c r="E876" s="263" t="s">
        <v>737</v>
      </c>
    </row>
    <row r="877" spans="1:5" ht="12.75">
      <c r="A877" s="84">
        <v>874</v>
      </c>
      <c r="B877" s="75" t="s">
        <v>4184</v>
      </c>
      <c r="C877" s="261" t="s">
        <v>825</v>
      </c>
      <c r="D877" s="267">
        <v>55650</v>
      </c>
      <c r="E877" s="263" t="s">
        <v>498</v>
      </c>
    </row>
    <row r="878" spans="1:5" ht="12.75">
      <c r="A878" s="84">
        <v>875</v>
      </c>
      <c r="B878" s="75" t="s">
        <v>4185</v>
      </c>
      <c r="C878" s="202" t="s">
        <v>10</v>
      </c>
      <c r="D878" s="267">
        <v>117280</v>
      </c>
      <c r="E878" s="263" t="s">
        <v>1163</v>
      </c>
    </row>
    <row r="879" spans="1:5" ht="12.75">
      <c r="A879" s="84">
        <v>876</v>
      </c>
      <c r="B879" s="75" t="s">
        <v>4186</v>
      </c>
      <c r="C879" s="202" t="s">
        <v>10</v>
      </c>
      <c r="D879" s="267">
        <v>64800</v>
      </c>
      <c r="E879" s="263" t="s">
        <v>1171</v>
      </c>
    </row>
    <row r="880" spans="1:5" ht="12.75">
      <c r="A880" s="84">
        <v>877</v>
      </c>
      <c r="B880" s="75" t="s">
        <v>4187</v>
      </c>
      <c r="C880" s="202" t="s">
        <v>10</v>
      </c>
      <c r="D880" s="267">
        <v>30000</v>
      </c>
      <c r="E880" s="263" t="s">
        <v>739</v>
      </c>
    </row>
    <row r="881" spans="1:5" ht="12.75">
      <c r="A881" s="84">
        <v>878</v>
      </c>
      <c r="B881" s="75" t="s">
        <v>4188</v>
      </c>
      <c r="C881" s="202" t="s">
        <v>10</v>
      </c>
      <c r="D881" s="267">
        <v>394908</v>
      </c>
      <c r="E881" s="263" t="s">
        <v>1163</v>
      </c>
    </row>
    <row r="882" spans="1:5" ht="12.75">
      <c r="A882" s="84">
        <v>879</v>
      </c>
      <c r="B882" s="75" t="s">
        <v>4189</v>
      </c>
      <c r="C882" s="202" t="s">
        <v>10</v>
      </c>
      <c r="D882" s="267">
        <v>125235</v>
      </c>
      <c r="E882" s="263" t="s">
        <v>737</v>
      </c>
    </row>
    <row r="883" spans="1:5" ht="12.75">
      <c r="A883" s="84">
        <v>880</v>
      </c>
      <c r="B883" s="75" t="s">
        <v>3569</v>
      </c>
      <c r="C883" s="202" t="s">
        <v>10</v>
      </c>
      <c r="D883" s="267">
        <v>415679</v>
      </c>
      <c r="E883" s="263" t="s">
        <v>1163</v>
      </c>
    </row>
    <row r="884" spans="1:5" ht="12.75">
      <c r="A884" s="84">
        <v>881</v>
      </c>
      <c r="B884" s="75" t="s">
        <v>4190</v>
      </c>
      <c r="C884" s="202" t="s">
        <v>10</v>
      </c>
      <c r="D884" s="267">
        <v>225000</v>
      </c>
      <c r="E884" s="263" t="s">
        <v>1163</v>
      </c>
    </row>
    <row r="885" spans="1:5" ht="12.75">
      <c r="A885" s="84">
        <v>882</v>
      </c>
      <c r="B885" s="75" t="s">
        <v>4191</v>
      </c>
      <c r="C885" s="202" t="s">
        <v>10</v>
      </c>
      <c r="D885" s="267">
        <v>108900</v>
      </c>
      <c r="E885" s="263" t="s">
        <v>2163</v>
      </c>
    </row>
    <row r="886" spans="1:5" ht="12.75">
      <c r="A886" s="84">
        <v>883</v>
      </c>
      <c r="B886" s="75" t="s">
        <v>3691</v>
      </c>
      <c r="C886" s="202" t="s">
        <v>10</v>
      </c>
      <c r="D886" s="267">
        <v>195270.36</v>
      </c>
      <c r="E886" s="263" t="s">
        <v>352</v>
      </c>
    </row>
    <row r="887" spans="1:5" ht="12.75">
      <c r="A887" s="84">
        <v>884</v>
      </c>
      <c r="B887" s="75" t="s">
        <v>4192</v>
      </c>
      <c r="C887" s="261" t="s">
        <v>825</v>
      </c>
      <c r="D887" s="267">
        <v>88200</v>
      </c>
      <c r="E887" s="263" t="s">
        <v>751</v>
      </c>
    </row>
    <row r="888" spans="1:5" ht="12.75">
      <c r="A888" s="84">
        <v>885</v>
      </c>
      <c r="B888" s="75" t="s">
        <v>4082</v>
      </c>
      <c r="C888" s="202" t="s">
        <v>10</v>
      </c>
      <c r="D888" s="267">
        <v>194400</v>
      </c>
      <c r="E888" s="263" t="s">
        <v>343</v>
      </c>
    </row>
    <row r="889" spans="1:5" ht="12.75">
      <c r="A889" s="84">
        <v>886</v>
      </c>
      <c r="B889" s="75" t="s">
        <v>855</v>
      </c>
      <c r="C889" s="261" t="s">
        <v>825</v>
      </c>
      <c r="D889" s="267">
        <v>124500</v>
      </c>
      <c r="E889" s="263" t="s">
        <v>2163</v>
      </c>
    </row>
    <row r="890" spans="1:5" ht="15" customHeight="1">
      <c r="A890" s="84">
        <v>887</v>
      </c>
      <c r="B890" s="75" t="s">
        <v>4193</v>
      </c>
      <c r="C890" s="261" t="s">
        <v>825</v>
      </c>
      <c r="D890" s="267">
        <v>36000</v>
      </c>
      <c r="E890" s="263" t="s">
        <v>501</v>
      </c>
    </row>
    <row r="891" spans="1:5" ht="12.75">
      <c r="A891" s="84">
        <v>888</v>
      </c>
      <c r="B891" s="75" t="s">
        <v>3648</v>
      </c>
      <c r="C891" s="202" t="s">
        <v>10</v>
      </c>
      <c r="D891" s="267">
        <v>88787</v>
      </c>
      <c r="E891" s="263" t="s">
        <v>2163</v>
      </c>
    </row>
    <row r="892" spans="1:5" ht="12.75">
      <c r="A892" s="84">
        <v>889</v>
      </c>
      <c r="B892" s="75" t="s">
        <v>1995</v>
      </c>
      <c r="C892" s="202" t="s">
        <v>10</v>
      </c>
      <c r="D892" s="267">
        <v>25000</v>
      </c>
      <c r="E892" s="263" t="s">
        <v>739</v>
      </c>
    </row>
    <row r="893" spans="1:5" ht="12.75">
      <c r="A893" s="84">
        <v>890</v>
      </c>
      <c r="B893" s="75" t="s">
        <v>4078</v>
      </c>
      <c r="C893" s="261" t="s">
        <v>825</v>
      </c>
      <c r="D893" s="267">
        <v>65000</v>
      </c>
      <c r="E893" s="263" t="s">
        <v>349</v>
      </c>
    </row>
    <row r="894" spans="1:5" ht="12.75">
      <c r="A894" s="84">
        <v>891</v>
      </c>
      <c r="B894" s="75" t="s">
        <v>920</v>
      </c>
      <c r="C894" s="202" t="s">
        <v>10</v>
      </c>
      <c r="D894" s="267">
        <v>31587</v>
      </c>
      <c r="E894" s="263" t="s">
        <v>494</v>
      </c>
    </row>
    <row r="895" spans="1:5" ht="12.75">
      <c r="A895" s="84">
        <v>892</v>
      </c>
      <c r="B895" s="75" t="s">
        <v>4194</v>
      </c>
      <c r="C895" s="261" t="s">
        <v>825</v>
      </c>
      <c r="D895" s="267">
        <v>14309.4</v>
      </c>
      <c r="E895" s="263" t="s">
        <v>500</v>
      </c>
    </row>
    <row r="896" spans="1:5" ht="12.75">
      <c r="A896" s="84">
        <v>893</v>
      </c>
      <c r="B896" s="75" t="s">
        <v>4194</v>
      </c>
      <c r="C896" s="202" t="s">
        <v>10</v>
      </c>
      <c r="D896" s="267">
        <v>59895</v>
      </c>
      <c r="E896" s="263" t="s">
        <v>500</v>
      </c>
    </row>
    <row r="897" spans="1:5" ht="12.75">
      <c r="A897" s="84">
        <v>894</v>
      </c>
      <c r="B897" s="75" t="s">
        <v>4163</v>
      </c>
      <c r="C897" s="202" t="s">
        <v>10</v>
      </c>
      <c r="D897" s="267">
        <v>26900</v>
      </c>
      <c r="E897" s="263" t="s">
        <v>746</v>
      </c>
    </row>
    <row r="898" spans="1:5" ht="12.75">
      <c r="A898" s="84">
        <v>895</v>
      </c>
      <c r="B898" s="75" t="s">
        <v>900</v>
      </c>
      <c r="C898" s="261" t="s">
        <v>825</v>
      </c>
      <c r="D898" s="267">
        <v>60000</v>
      </c>
      <c r="E898" s="263" t="s">
        <v>1184</v>
      </c>
    </row>
    <row r="899" spans="1:5" ht="12.75">
      <c r="A899" s="84">
        <v>896</v>
      </c>
      <c r="B899" s="75" t="s">
        <v>4195</v>
      </c>
      <c r="C899" s="202" t="s">
        <v>10</v>
      </c>
      <c r="D899" s="267">
        <v>156000</v>
      </c>
      <c r="E899" s="263" t="s">
        <v>354</v>
      </c>
    </row>
    <row r="900" spans="1:5" ht="12.75">
      <c r="A900" s="84">
        <v>897</v>
      </c>
      <c r="B900" s="75" t="s">
        <v>2169</v>
      </c>
      <c r="C900" s="202" t="s">
        <v>10</v>
      </c>
      <c r="D900" s="267">
        <v>130000</v>
      </c>
      <c r="E900" s="263" t="s">
        <v>505</v>
      </c>
    </row>
    <row r="901" spans="1:5" ht="12.75">
      <c r="A901" s="84">
        <v>898</v>
      </c>
      <c r="B901" s="75" t="s">
        <v>4196</v>
      </c>
      <c r="C901" s="202" t="s">
        <v>10</v>
      </c>
      <c r="D901" s="267">
        <v>18744</v>
      </c>
      <c r="E901" s="263" t="s">
        <v>760</v>
      </c>
    </row>
    <row r="902" spans="1:5" ht="12.75">
      <c r="A902" s="84">
        <v>899</v>
      </c>
      <c r="B902" s="75" t="s">
        <v>860</v>
      </c>
      <c r="C902" s="261" t="s">
        <v>825</v>
      </c>
      <c r="D902" s="267">
        <v>29700</v>
      </c>
      <c r="E902" s="263" t="s">
        <v>760</v>
      </c>
    </row>
    <row r="903" spans="1:5" ht="12.75">
      <c r="A903" s="84">
        <v>900</v>
      </c>
      <c r="B903" s="75" t="s">
        <v>4197</v>
      </c>
      <c r="C903" s="202" t="s">
        <v>10</v>
      </c>
      <c r="D903" s="267">
        <v>66597</v>
      </c>
      <c r="E903" s="263" t="s">
        <v>510</v>
      </c>
    </row>
    <row r="904" spans="1:5" ht="12.75">
      <c r="A904" s="84">
        <v>901</v>
      </c>
      <c r="B904" s="75" t="s">
        <v>3982</v>
      </c>
      <c r="C904" s="261" t="s">
        <v>825</v>
      </c>
      <c r="D904" s="267">
        <v>290000</v>
      </c>
      <c r="E904" s="263" t="s">
        <v>361</v>
      </c>
    </row>
    <row r="905" spans="1:5" ht="12.75">
      <c r="A905" s="84">
        <v>902</v>
      </c>
      <c r="B905" s="75" t="s">
        <v>4198</v>
      </c>
      <c r="C905" s="202" t="s">
        <v>10</v>
      </c>
      <c r="D905" s="267">
        <v>31500</v>
      </c>
      <c r="E905" s="263" t="s">
        <v>2175</v>
      </c>
    </row>
    <row r="906" spans="1:5" ht="12.75">
      <c r="A906" s="84">
        <v>903</v>
      </c>
      <c r="B906" s="75" t="s">
        <v>4199</v>
      </c>
      <c r="C906" s="261" t="s">
        <v>825</v>
      </c>
      <c r="D906" s="267">
        <v>100000</v>
      </c>
      <c r="E906" s="263" t="s">
        <v>2175</v>
      </c>
    </row>
    <row r="907" spans="1:5" ht="12.75">
      <c r="A907" s="84">
        <v>904</v>
      </c>
      <c r="B907" s="75" t="s">
        <v>4200</v>
      </c>
      <c r="C907" s="261" t="s">
        <v>825</v>
      </c>
      <c r="D907" s="267">
        <v>37000</v>
      </c>
      <c r="E907" s="263" t="s">
        <v>363</v>
      </c>
    </row>
    <row r="908" spans="1:5" ht="12.75">
      <c r="A908" s="84">
        <v>905</v>
      </c>
      <c r="B908" s="75" t="s">
        <v>4201</v>
      </c>
      <c r="C908" s="261" t="s">
        <v>825</v>
      </c>
      <c r="D908" s="267">
        <v>95000</v>
      </c>
      <c r="E908" s="263" t="s">
        <v>1198</v>
      </c>
    </row>
    <row r="909" spans="1:5" ht="12.75">
      <c r="A909" s="84">
        <v>906</v>
      </c>
      <c r="B909" s="75" t="s">
        <v>4202</v>
      </c>
      <c r="C909" s="261" t="s">
        <v>825</v>
      </c>
      <c r="D909" s="267">
        <v>100000</v>
      </c>
      <c r="E909" s="263" t="s">
        <v>1198</v>
      </c>
    </row>
    <row r="910" spans="1:5" ht="12.75">
      <c r="A910" s="84">
        <v>907</v>
      </c>
      <c r="B910" s="75" t="s">
        <v>4203</v>
      </c>
      <c r="C910" s="202" t="s">
        <v>10</v>
      </c>
      <c r="D910" s="267">
        <v>229500</v>
      </c>
      <c r="E910" s="263" t="s">
        <v>1198</v>
      </c>
    </row>
    <row r="911" spans="1:5" ht="12.75">
      <c r="A911" s="84">
        <v>908</v>
      </c>
      <c r="B911" s="75" t="s">
        <v>4204</v>
      </c>
      <c r="C911" s="261" t="s">
        <v>825</v>
      </c>
      <c r="D911" s="267">
        <v>50000</v>
      </c>
      <c r="E911" s="263" t="s">
        <v>591</v>
      </c>
    </row>
    <row r="912" spans="1:5" ht="12.75">
      <c r="A912" s="84">
        <v>909</v>
      </c>
      <c r="B912" s="75" t="s">
        <v>4205</v>
      </c>
      <c r="C912" s="261" t="s">
        <v>825</v>
      </c>
      <c r="D912" s="267">
        <v>50000</v>
      </c>
      <c r="E912" s="263" t="s">
        <v>365</v>
      </c>
    </row>
    <row r="913" spans="1:5" ht="12.75">
      <c r="A913" s="84">
        <v>910</v>
      </c>
      <c r="B913" s="75" t="s">
        <v>4125</v>
      </c>
      <c r="C913" s="202" t="s">
        <v>10</v>
      </c>
      <c r="D913" s="267">
        <v>198000</v>
      </c>
      <c r="E913" s="263" t="s">
        <v>365</v>
      </c>
    </row>
    <row r="914" spans="1:5" ht="12.75">
      <c r="A914" s="84">
        <v>911</v>
      </c>
      <c r="B914" s="75" t="s">
        <v>4206</v>
      </c>
      <c r="C914" s="202" t="s">
        <v>10</v>
      </c>
      <c r="D914" s="267">
        <v>377300</v>
      </c>
      <c r="E914" s="263" t="s">
        <v>513</v>
      </c>
    </row>
    <row r="915" spans="1:5" ht="12.75">
      <c r="A915" s="84">
        <v>912</v>
      </c>
      <c r="B915" s="75" t="s">
        <v>4207</v>
      </c>
      <c r="C915" s="261" t="s">
        <v>825</v>
      </c>
      <c r="D915" s="267">
        <v>100000</v>
      </c>
      <c r="E915" s="263" t="s">
        <v>367</v>
      </c>
    </row>
    <row r="916" spans="1:5" ht="12.75">
      <c r="A916" s="84">
        <v>913</v>
      </c>
      <c r="B916" s="75" t="s">
        <v>3673</v>
      </c>
      <c r="C916" s="261" t="s">
        <v>825</v>
      </c>
      <c r="D916" s="267">
        <v>80000</v>
      </c>
      <c r="E916" s="263" t="s">
        <v>517</v>
      </c>
    </row>
    <row r="917" spans="1:5" ht="12.75">
      <c r="A917" s="84">
        <v>914</v>
      </c>
      <c r="B917" s="75" t="s">
        <v>4208</v>
      </c>
      <c r="C917" s="202" t="s">
        <v>10</v>
      </c>
      <c r="D917" s="267">
        <v>169020</v>
      </c>
      <c r="E917" s="263" t="s">
        <v>517</v>
      </c>
    </row>
    <row r="918" spans="1:5" ht="12.75">
      <c r="A918" s="188">
        <v>915</v>
      </c>
      <c r="B918" s="80" t="s">
        <v>951</v>
      </c>
      <c r="C918" s="201" t="s">
        <v>10</v>
      </c>
      <c r="D918" s="266">
        <v>71270</v>
      </c>
      <c r="E918" s="47" t="s">
        <v>1212</v>
      </c>
    </row>
    <row r="919" spans="1:5" ht="12.75">
      <c r="A919" s="189">
        <v>916</v>
      </c>
      <c r="B919" s="75" t="s">
        <v>4209</v>
      </c>
      <c r="C919" s="261" t="s">
        <v>825</v>
      </c>
      <c r="D919" s="267">
        <v>100000</v>
      </c>
      <c r="E919" s="73" t="s">
        <v>369</v>
      </c>
    </row>
    <row r="920" spans="1:5" ht="12.75">
      <c r="A920" s="189">
        <v>917</v>
      </c>
      <c r="B920" s="75" t="s">
        <v>4210</v>
      </c>
      <c r="C920" s="261" t="s">
        <v>825</v>
      </c>
      <c r="D920" s="267">
        <v>50000</v>
      </c>
      <c r="E920" s="73" t="s">
        <v>773</v>
      </c>
    </row>
    <row r="921" spans="1:5" ht="12.75">
      <c r="A921" s="189">
        <v>918</v>
      </c>
      <c r="B921" s="75" t="s">
        <v>4211</v>
      </c>
      <c r="C921" s="202" t="s">
        <v>10</v>
      </c>
      <c r="D921" s="267">
        <v>196013</v>
      </c>
      <c r="E921" s="73" t="s">
        <v>773</v>
      </c>
    </row>
    <row r="922" spans="1:5" ht="12.75">
      <c r="A922" s="189">
        <v>919</v>
      </c>
      <c r="B922" s="75" t="s">
        <v>4212</v>
      </c>
      <c r="C922" s="261" t="s">
        <v>825</v>
      </c>
      <c r="D922" s="267">
        <v>400000</v>
      </c>
      <c r="E922" s="73" t="s">
        <v>773</v>
      </c>
    </row>
    <row r="923" spans="1:5" ht="12.75">
      <c r="A923" s="189">
        <v>920</v>
      </c>
      <c r="B923" s="75" t="s">
        <v>4213</v>
      </c>
      <c r="C923" s="202" t="s">
        <v>10</v>
      </c>
      <c r="D923" s="267">
        <v>94500</v>
      </c>
      <c r="E923" s="73" t="s">
        <v>519</v>
      </c>
    </row>
    <row r="924" spans="1:5" ht="12.75">
      <c r="A924" s="189">
        <v>921</v>
      </c>
      <c r="B924" s="75" t="s">
        <v>3814</v>
      </c>
      <c r="C924" s="261" t="s">
        <v>825</v>
      </c>
      <c r="D924" s="267">
        <v>250000</v>
      </c>
      <c r="E924" s="73" t="s">
        <v>374</v>
      </c>
    </row>
    <row r="925" spans="1:5" ht="12.75">
      <c r="A925" s="189">
        <v>922</v>
      </c>
      <c r="B925" s="75" t="s">
        <v>4214</v>
      </c>
      <c r="C925" s="202" t="s">
        <v>10</v>
      </c>
      <c r="D925" s="267">
        <v>85000</v>
      </c>
      <c r="E925" s="73" t="s">
        <v>378</v>
      </c>
    </row>
    <row r="926" spans="1:5" ht="12.75">
      <c r="A926" s="189">
        <v>923</v>
      </c>
      <c r="B926" s="75" t="s">
        <v>4102</v>
      </c>
      <c r="C926" s="202" t="s">
        <v>10</v>
      </c>
      <c r="D926" s="267">
        <v>450000</v>
      </c>
      <c r="E926" s="73" t="s">
        <v>777</v>
      </c>
    </row>
    <row r="927" spans="1:5" ht="12.75">
      <c r="A927" s="189">
        <v>924</v>
      </c>
      <c r="B927" s="75" t="s">
        <v>4102</v>
      </c>
      <c r="C927" s="261" t="s">
        <v>825</v>
      </c>
      <c r="D927" s="267">
        <v>400000</v>
      </c>
      <c r="E927" s="73" t="s">
        <v>777</v>
      </c>
    </row>
    <row r="928" spans="1:5" ht="12.75">
      <c r="A928" s="189">
        <v>925</v>
      </c>
      <c r="B928" s="75" t="s">
        <v>4215</v>
      </c>
      <c r="C928" s="202" t="s">
        <v>10</v>
      </c>
      <c r="D928" s="267">
        <v>24000</v>
      </c>
      <c r="E928" s="73" t="s">
        <v>594</v>
      </c>
    </row>
    <row r="929" spans="1:5" ht="12.75">
      <c r="A929" s="189">
        <v>926</v>
      </c>
      <c r="B929" s="75" t="s">
        <v>1786</v>
      </c>
      <c r="C929" s="202" t="s">
        <v>10</v>
      </c>
      <c r="D929" s="267">
        <v>68835</v>
      </c>
      <c r="E929" s="73" t="s">
        <v>594</v>
      </c>
    </row>
    <row r="930" spans="1:5" ht="12.75">
      <c r="A930" s="189">
        <v>927</v>
      </c>
      <c r="B930" s="75" t="s">
        <v>1234</v>
      </c>
      <c r="C930" s="261" t="s">
        <v>825</v>
      </c>
      <c r="D930" s="267">
        <v>55199</v>
      </c>
      <c r="E930" s="73" t="s">
        <v>782</v>
      </c>
    </row>
    <row r="931" spans="1:5" ht="12.75">
      <c r="A931" s="189">
        <v>928</v>
      </c>
      <c r="B931" s="75" t="s">
        <v>3871</v>
      </c>
      <c r="C931" s="202" t="s">
        <v>10</v>
      </c>
      <c r="D931" s="267">
        <v>434718.81</v>
      </c>
      <c r="E931" s="73" t="s">
        <v>522</v>
      </c>
    </row>
    <row r="932" spans="1:5" ht="12.75">
      <c r="A932" s="189">
        <v>929</v>
      </c>
      <c r="B932" s="75" t="s">
        <v>3871</v>
      </c>
      <c r="C932" s="261" t="s">
        <v>825</v>
      </c>
      <c r="D932" s="267">
        <v>250000</v>
      </c>
      <c r="E932" s="73" t="s">
        <v>522</v>
      </c>
    </row>
    <row r="933" spans="1:5" ht="12.75">
      <c r="A933" s="189">
        <v>930</v>
      </c>
      <c r="B933" s="75" t="s">
        <v>4128</v>
      </c>
      <c r="C933" s="202" t="s">
        <v>10</v>
      </c>
      <c r="D933" s="267">
        <v>65420</v>
      </c>
      <c r="E933" s="73" t="s">
        <v>1237</v>
      </c>
    </row>
    <row r="934" spans="1:5" ht="12.75">
      <c r="A934" s="189">
        <v>931</v>
      </c>
      <c r="B934" s="75" t="s">
        <v>4216</v>
      </c>
      <c r="C934" s="261" t="s">
        <v>825</v>
      </c>
      <c r="D934" s="267">
        <v>90000</v>
      </c>
      <c r="E934" s="73" t="s">
        <v>523</v>
      </c>
    </row>
    <row r="935" spans="1:5" ht="12.75" customHeight="1">
      <c r="A935" s="189">
        <v>932</v>
      </c>
      <c r="B935" s="75" t="s">
        <v>3835</v>
      </c>
      <c r="C935" s="261" t="s">
        <v>825</v>
      </c>
      <c r="D935" s="267">
        <v>250000</v>
      </c>
      <c r="E935" s="73" t="s">
        <v>523</v>
      </c>
    </row>
    <row r="936" spans="1:5" ht="12.75">
      <c r="A936" s="189">
        <v>933</v>
      </c>
      <c r="B936" s="75" t="s">
        <v>4217</v>
      </c>
      <c r="C936" s="202" t="s">
        <v>10</v>
      </c>
      <c r="D936" s="267">
        <v>200000</v>
      </c>
      <c r="E936" s="73" t="s">
        <v>523</v>
      </c>
    </row>
    <row r="937" spans="1:5" ht="12.75">
      <c r="A937" s="189">
        <v>934</v>
      </c>
      <c r="B937" s="75" t="s">
        <v>4218</v>
      </c>
      <c r="C937" s="261" t="s">
        <v>825</v>
      </c>
      <c r="D937" s="267">
        <v>20000</v>
      </c>
      <c r="E937" s="73" t="s">
        <v>386</v>
      </c>
    </row>
    <row r="938" spans="1:5" ht="12.75">
      <c r="A938" s="189">
        <v>935</v>
      </c>
      <c r="B938" s="75" t="s">
        <v>3751</v>
      </c>
      <c r="C938" s="202" t="s">
        <v>10</v>
      </c>
      <c r="D938" s="267">
        <v>59895</v>
      </c>
      <c r="E938" s="73" t="s">
        <v>786</v>
      </c>
    </row>
    <row r="939" spans="1:5" ht="12.75">
      <c r="A939" s="189">
        <v>936</v>
      </c>
      <c r="B939" s="75" t="s">
        <v>4219</v>
      </c>
      <c r="C939" s="261" t="s">
        <v>825</v>
      </c>
      <c r="D939" s="267">
        <v>35000</v>
      </c>
      <c r="E939" s="73" t="s">
        <v>786</v>
      </c>
    </row>
    <row r="940" spans="1:5" ht="12.75">
      <c r="A940" s="189">
        <v>937</v>
      </c>
      <c r="B940" s="75" t="s">
        <v>4220</v>
      </c>
      <c r="C940" s="202" t="s">
        <v>10</v>
      </c>
      <c r="D940" s="267">
        <v>40000</v>
      </c>
      <c r="E940" s="73" t="s">
        <v>389</v>
      </c>
    </row>
    <row r="941" spans="1:5" ht="12.75">
      <c r="A941" s="189">
        <v>938</v>
      </c>
      <c r="B941" s="75" t="s">
        <v>4220</v>
      </c>
      <c r="C941" s="261" t="s">
        <v>825</v>
      </c>
      <c r="D941" s="267">
        <v>40000</v>
      </c>
      <c r="E941" s="73" t="s">
        <v>389</v>
      </c>
    </row>
    <row r="942" spans="1:5" ht="12.75">
      <c r="A942" s="189">
        <v>939</v>
      </c>
      <c r="B942" s="75" t="s">
        <v>3861</v>
      </c>
      <c r="C942" s="261" t="s">
        <v>825</v>
      </c>
      <c r="D942" s="267">
        <v>100000</v>
      </c>
      <c r="E942" s="73" t="s">
        <v>3438</v>
      </c>
    </row>
    <row r="943" spans="1:5" ht="12.75">
      <c r="A943" s="189">
        <v>940</v>
      </c>
      <c r="B943" s="75" t="s">
        <v>4221</v>
      </c>
      <c r="C943" s="261" t="s">
        <v>825</v>
      </c>
      <c r="D943" s="267">
        <v>79121</v>
      </c>
      <c r="E943" s="73" t="s">
        <v>1253</v>
      </c>
    </row>
    <row r="944" spans="1:5" ht="12.75">
      <c r="A944" s="189">
        <v>941</v>
      </c>
      <c r="B944" s="75" t="s">
        <v>4221</v>
      </c>
      <c r="C944" s="202" t="s">
        <v>10</v>
      </c>
      <c r="D944" s="267">
        <v>20879</v>
      </c>
      <c r="E944" s="73" t="s">
        <v>1253</v>
      </c>
    </row>
    <row r="945" spans="1:5" ht="12.75">
      <c r="A945" s="189">
        <v>942</v>
      </c>
      <c r="B945" s="75" t="s">
        <v>4155</v>
      </c>
      <c r="C945" s="261" t="s">
        <v>825</v>
      </c>
      <c r="D945" s="267">
        <v>50000</v>
      </c>
      <c r="E945" s="73" t="s">
        <v>1253</v>
      </c>
    </row>
    <row r="946" spans="1:5" ht="12.75">
      <c r="A946" s="189">
        <v>943</v>
      </c>
      <c r="B946" s="75" t="s">
        <v>4222</v>
      </c>
      <c r="C946" s="202" t="s">
        <v>10</v>
      </c>
      <c r="D946" s="267">
        <v>58500</v>
      </c>
      <c r="E946" s="73" t="s">
        <v>395</v>
      </c>
    </row>
    <row r="947" spans="1:5" ht="12.75">
      <c r="A947" s="189">
        <v>944</v>
      </c>
      <c r="B947" s="75" t="s">
        <v>4223</v>
      </c>
      <c r="C947" s="261" t="s">
        <v>825</v>
      </c>
      <c r="D947" s="267">
        <v>28400</v>
      </c>
      <c r="E947" s="73" t="s">
        <v>395</v>
      </c>
    </row>
    <row r="948" spans="1:5" ht="12.75">
      <c r="A948" s="189">
        <v>945</v>
      </c>
      <c r="B948" s="75" t="s">
        <v>3575</v>
      </c>
      <c r="C948" s="261" t="s">
        <v>825</v>
      </c>
      <c r="D948" s="267">
        <v>150000</v>
      </c>
      <c r="E948" s="73" t="s">
        <v>395</v>
      </c>
    </row>
    <row r="949" spans="1:5" ht="12.75">
      <c r="A949" s="189">
        <v>946</v>
      </c>
      <c r="B949" s="75" t="s">
        <v>4224</v>
      </c>
      <c r="C949" s="261" t="s">
        <v>825</v>
      </c>
      <c r="D949" s="267">
        <v>25000</v>
      </c>
      <c r="E949" s="73" t="s">
        <v>399</v>
      </c>
    </row>
    <row r="950" spans="1:5" ht="12.75">
      <c r="A950" s="189">
        <v>947</v>
      </c>
      <c r="B950" s="75" t="s">
        <v>4225</v>
      </c>
      <c r="C950" s="202" t="s">
        <v>10</v>
      </c>
      <c r="D950" s="267">
        <v>99060</v>
      </c>
      <c r="E950" s="73" t="s">
        <v>402</v>
      </c>
    </row>
    <row r="951" spans="1:5" ht="12.75">
      <c r="A951" s="189">
        <v>948</v>
      </c>
      <c r="B951" s="75" t="s">
        <v>2781</v>
      </c>
      <c r="C951" s="202" t="s">
        <v>10</v>
      </c>
      <c r="D951" s="267">
        <v>549500</v>
      </c>
      <c r="E951" s="73" t="s">
        <v>528</v>
      </c>
    </row>
    <row r="952" spans="1:5" ht="12.75">
      <c r="A952" s="189">
        <v>949</v>
      </c>
      <c r="B952" s="75" t="s">
        <v>4226</v>
      </c>
      <c r="C952" s="261" t="s">
        <v>825</v>
      </c>
      <c r="D952" s="267">
        <v>34000</v>
      </c>
      <c r="E952" s="73" t="s">
        <v>405</v>
      </c>
    </row>
    <row r="953" spans="1:5" ht="12.75">
      <c r="A953" s="189">
        <v>950</v>
      </c>
      <c r="B953" s="75" t="s">
        <v>4227</v>
      </c>
      <c r="C953" s="261" t="s">
        <v>825</v>
      </c>
      <c r="D953" s="267">
        <v>32000</v>
      </c>
      <c r="E953" s="73" t="s">
        <v>405</v>
      </c>
    </row>
    <row r="954" spans="1:5" ht="12.75">
      <c r="A954" s="189">
        <v>951</v>
      </c>
      <c r="B954" s="75" t="s">
        <v>4227</v>
      </c>
      <c r="C954" s="202" t="s">
        <v>10</v>
      </c>
      <c r="D954" s="267">
        <v>53478</v>
      </c>
      <c r="E954" s="73" t="s">
        <v>405</v>
      </c>
    </row>
    <row r="955" spans="1:5" ht="12.75">
      <c r="A955" s="189">
        <v>952</v>
      </c>
      <c r="B955" s="75" t="s">
        <v>4228</v>
      </c>
      <c r="C955" s="261" t="s">
        <v>825</v>
      </c>
      <c r="D955" s="267">
        <v>300000</v>
      </c>
      <c r="E955" s="73" t="s">
        <v>407</v>
      </c>
    </row>
    <row r="956" spans="1:5" ht="12.75">
      <c r="A956" s="189">
        <v>953</v>
      </c>
      <c r="B956" s="75" t="s">
        <v>4229</v>
      </c>
      <c r="C956" s="261" t="s">
        <v>825</v>
      </c>
      <c r="D956" s="267">
        <v>80000</v>
      </c>
      <c r="E956" s="73" t="s">
        <v>407</v>
      </c>
    </row>
    <row r="957" spans="1:5" ht="12.75">
      <c r="A957" s="189">
        <v>954</v>
      </c>
      <c r="B957" s="75" t="s">
        <v>789</v>
      </c>
      <c r="C957" s="261" t="s">
        <v>825</v>
      </c>
      <c r="D957" s="267">
        <v>200000</v>
      </c>
      <c r="E957" s="73" t="s">
        <v>1272</v>
      </c>
    </row>
    <row r="958" spans="1:5" ht="12.75">
      <c r="A958" s="189">
        <v>955</v>
      </c>
      <c r="B958" s="75" t="s">
        <v>4230</v>
      </c>
      <c r="C958" s="202" t="s">
        <v>10</v>
      </c>
      <c r="D958" s="267">
        <v>26306.1</v>
      </c>
      <c r="E958" s="73" t="s">
        <v>1272</v>
      </c>
    </row>
    <row r="959" spans="1:5" ht="12.75">
      <c r="A959" s="189">
        <v>956</v>
      </c>
      <c r="B959" s="75" t="s">
        <v>4231</v>
      </c>
      <c r="C959" s="202" t="s">
        <v>10</v>
      </c>
      <c r="D959" s="267">
        <v>135400</v>
      </c>
      <c r="E959" s="73" t="s">
        <v>537</v>
      </c>
    </row>
    <row r="960" spans="1:5" ht="12.75">
      <c r="A960" s="189">
        <v>957</v>
      </c>
      <c r="B960" s="75" t="s">
        <v>614</v>
      </c>
      <c r="C960" s="202" t="s">
        <v>10</v>
      </c>
      <c r="D960" s="267">
        <v>176310</v>
      </c>
      <c r="E960" s="73" t="s">
        <v>411</v>
      </c>
    </row>
    <row r="961" spans="1:5" ht="12.75">
      <c r="A961" s="189">
        <v>958</v>
      </c>
      <c r="B961" s="75" t="s">
        <v>4232</v>
      </c>
      <c r="C961" s="202" t="s">
        <v>10</v>
      </c>
      <c r="D961" s="267">
        <v>115710</v>
      </c>
      <c r="E961" s="73" t="s">
        <v>799</v>
      </c>
    </row>
    <row r="962" spans="1:5" ht="12.75">
      <c r="A962" s="189">
        <v>959</v>
      </c>
      <c r="B962" s="75" t="s">
        <v>4232</v>
      </c>
      <c r="C962" s="261" t="s">
        <v>825</v>
      </c>
      <c r="D962" s="267">
        <v>30000</v>
      </c>
      <c r="E962" s="73" t="s">
        <v>799</v>
      </c>
    </row>
    <row r="963" spans="1:5" ht="12.75">
      <c r="A963" s="189">
        <v>960</v>
      </c>
      <c r="B963" s="75" t="s">
        <v>4233</v>
      </c>
      <c r="C963" s="202" t="s">
        <v>10</v>
      </c>
      <c r="D963" s="267">
        <v>119600</v>
      </c>
      <c r="E963" s="73" t="s">
        <v>540</v>
      </c>
    </row>
    <row r="964" spans="1:5" ht="12.75">
      <c r="A964" s="189">
        <v>961</v>
      </c>
      <c r="B964" s="75" t="s">
        <v>1143</v>
      </c>
      <c r="C964" s="202" t="s">
        <v>10</v>
      </c>
      <c r="D964" s="267">
        <v>10008</v>
      </c>
      <c r="E964" s="73" t="s">
        <v>540</v>
      </c>
    </row>
    <row r="965" spans="1:5" ht="12.75">
      <c r="A965" s="189">
        <v>962</v>
      </c>
      <c r="B965" s="75" t="s">
        <v>4234</v>
      </c>
      <c r="C965" s="202" t="s">
        <v>10</v>
      </c>
      <c r="D965" s="267">
        <v>100000</v>
      </c>
      <c r="E965" s="73" t="s">
        <v>542</v>
      </c>
    </row>
    <row r="966" spans="1:5" ht="12.75">
      <c r="A966" s="189">
        <v>963</v>
      </c>
      <c r="B966" s="75" t="s">
        <v>4235</v>
      </c>
      <c r="C966" s="202" t="s">
        <v>10</v>
      </c>
      <c r="D966" s="267">
        <v>30000</v>
      </c>
      <c r="E966" s="73" t="s">
        <v>542</v>
      </c>
    </row>
    <row r="967" spans="1:5" ht="12.75">
      <c r="A967" s="189">
        <v>964</v>
      </c>
      <c r="B967" s="75" t="s">
        <v>3972</v>
      </c>
      <c r="C967" s="202" t="s">
        <v>10</v>
      </c>
      <c r="D967" s="267">
        <v>31690</v>
      </c>
      <c r="E967" s="73" t="s">
        <v>414</v>
      </c>
    </row>
    <row r="968" spans="1:5" ht="12.75">
      <c r="A968" s="189">
        <v>965</v>
      </c>
      <c r="B968" s="75" t="s">
        <v>4236</v>
      </c>
      <c r="C968" s="261" t="s">
        <v>825</v>
      </c>
      <c r="D968" s="267">
        <v>300000</v>
      </c>
      <c r="E968" s="73" t="s">
        <v>414</v>
      </c>
    </row>
    <row r="969" spans="1:5" ht="12.75">
      <c r="A969" s="189">
        <v>966</v>
      </c>
      <c r="B969" s="75" t="s">
        <v>3811</v>
      </c>
      <c r="C969" s="261" t="s">
        <v>825</v>
      </c>
      <c r="D969" s="267">
        <v>80000</v>
      </c>
      <c r="E969" s="73" t="s">
        <v>1294</v>
      </c>
    </row>
    <row r="970" spans="1:5" ht="12.75">
      <c r="A970" s="189">
        <v>967</v>
      </c>
      <c r="B970" s="75" t="s">
        <v>4237</v>
      </c>
      <c r="C970" s="261" t="s">
        <v>825</v>
      </c>
      <c r="D970" s="267">
        <v>50000</v>
      </c>
      <c r="E970" s="73" t="s">
        <v>1294</v>
      </c>
    </row>
    <row r="971" spans="1:5" ht="12.75">
      <c r="A971" s="189">
        <v>968</v>
      </c>
      <c r="B971" s="75" t="s">
        <v>4237</v>
      </c>
      <c r="C971" s="202" t="s">
        <v>10</v>
      </c>
      <c r="D971" s="267">
        <v>45000</v>
      </c>
      <c r="E971" s="73" t="s">
        <v>1294</v>
      </c>
    </row>
    <row r="972" spans="1:5" ht="12.75">
      <c r="A972" s="189">
        <v>969</v>
      </c>
      <c r="B972" s="75" t="s">
        <v>4238</v>
      </c>
      <c r="C972" s="202" t="s">
        <v>10</v>
      </c>
      <c r="D972" s="267">
        <v>60300</v>
      </c>
      <c r="E972" s="73" t="s">
        <v>1304</v>
      </c>
    </row>
    <row r="973" spans="1:5" ht="12.75">
      <c r="A973" s="189">
        <v>970</v>
      </c>
      <c r="B973" s="75" t="s">
        <v>431</v>
      </c>
      <c r="C973" s="202" t="s">
        <v>10</v>
      </c>
      <c r="D973" s="267">
        <v>300000</v>
      </c>
      <c r="E973" s="73" t="s">
        <v>1304</v>
      </c>
    </row>
    <row r="974" spans="1:5" ht="12.75">
      <c r="A974" s="189">
        <v>971</v>
      </c>
      <c r="B974" s="75" t="s">
        <v>4239</v>
      </c>
      <c r="C974" s="261" t="s">
        <v>825</v>
      </c>
      <c r="D974" s="267">
        <v>72000</v>
      </c>
      <c r="E974" s="73" t="s">
        <v>419</v>
      </c>
    </row>
    <row r="975" spans="1:5" ht="12.75">
      <c r="A975" s="189">
        <v>972</v>
      </c>
      <c r="B975" s="75" t="s">
        <v>1727</v>
      </c>
      <c r="C975" s="202" t="s">
        <v>10</v>
      </c>
      <c r="D975" s="267">
        <v>204300</v>
      </c>
      <c r="E975" s="73" t="s">
        <v>419</v>
      </c>
    </row>
    <row r="976" spans="1:5" ht="12.75">
      <c r="A976" s="189">
        <v>973</v>
      </c>
      <c r="B976" s="75" t="s">
        <v>4240</v>
      </c>
      <c r="C976" s="261" t="s">
        <v>825</v>
      </c>
      <c r="D976" s="267">
        <v>100000</v>
      </c>
      <c r="E976" s="73" t="s">
        <v>550</v>
      </c>
    </row>
    <row r="977" spans="1:5" ht="12.75">
      <c r="A977" s="189">
        <v>974</v>
      </c>
      <c r="B977" s="75" t="s">
        <v>922</v>
      </c>
      <c r="C977" s="261" t="s">
        <v>825</v>
      </c>
      <c r="D977" s="267">
        <v>30000</v>
      </c>
      <c r="E977" s="73" t="s">
        <v>421</v>
      </c>
    </row>
    <row r="978" spans="1:5" ht="12.75">
      <c r="A978" s="189">
        <v>975</v>
      </c>
      <c r="B978" s="75" t="s">
        <v>1567</v>
      </c>
      <c r="C978" s="202" t="s">
        <v>10</v>
      </c>
      <c r="D978" s="267">
        <v>27000</v>
      </c>
      <c r="E978" s="73" t="s">
        <v>551</v>
      </c>
    </row>
    <row r="979" spans="1:5" ht="12.75">
      <c r="A979" s="189">
        <v>976</v>
      </c>
      <c r="B979" s="75" t="s">
        <v>4241</v>
      </c>
      <c r="C979" s="202" t="s">
        <v>10</v>
      </c>
      <c r="D979" s="267">
        <v>108000</v>
      </c>
      <c r="E979" s="73" t="s">
        <v>551</v>
      </c>
    </row>
    <row r="980" spans="1:5" ht="12.75">
      <c r="A980" s="189">
        <v>977</v>
      </c>
      <c r="B980" s="75" t="s">
        <v>4242</v>
      </c>
      <c r="C980" s="261" t="s">
        <v>825</v>
      </c>
      <c r="D980" s="267">
        <v>70000</v>
      </c>
      <c r="E980" s="73" t="s">
        <v>424</v>
      </c>
    </row>
    <row r="981" spans="1:5" ht="12.75">
      <c r="A981" s="189">
        <v>978</v>
      </c>
      <c r="B981" s="75" t="s">
        <v>4243</v>
      </c>
      <c r="C981" s="261" t="s">
        <v>825</v>
      </c>
      <c r="D981" s="267">
        <v>40000</v>
      </c>
      <c r="E981" s="73" t="s">
        <v>811</v>
      </c>
    </row>
    <row r="982" spans="1:5" ht="12.75">
      <c r="A982" s="189">
        <v>979</v>
      </c>
      <c r="B982" s="75" t="s">
        <v>1738</v>
      </c>
      <c r="C982" s="202" t="s">
        <v>10</v>
      </c>
      <c r="D982" s="267">
        <v>46903</v>
      </c>
      <c r="E982" s="73" t="s">
        <v>553</v>
      </c>
    </row>
    <row r="983" spans="1:5" ht="12.75">
      <c r="A983" s="189">
        <v>980</v>
      </c>
      <c r="B983" s="75" t="s">
        <v>4019</v>
      </c>
      <c r="C983" s="202" t="s">
        <v>10</v>
      </c>
      <c r="D983" s="267">
        <v>183050</v>
      </c>
      <c r="E983" s="73" t="s">
        <v>553</v>
      </c>
    </row>
    <row r="984" spans="1:5" ht="12.75">
      <c r="A984" s="189">
        <v>981</v>
      </c>
      <c r="B984" s="75" t="s">
        <v>4244</v>
      </c>
      <c r="C984" s="261" t="s">
        <v>825</v>
      </c>
      <c r="D984" s="267">
        <v>50000</v>
      </c>
      <c r="E984" s="73" t="s">
        <v>553</v>
      </c>
    </row>
    <row r="985" spans="1:5" ht="12.75">
      <c r="A985" s="189">
        <v>982</v>
      </c>
      <c r="B985" s="75" t="s">
        <v>4245</v>
      </c>
      <c r="C985" s="261" t="s">
        <v>825</v>
      </c>
      <c r="D985" s="267">
        <v>47250</v>
      </c>
      <c r="E985" s="73" t="s">
        <v>813</v>
      </c>
    </row>
    <row r="986" spans="1:5" ht="12.75">
      <c r="A986" s="189">
        <v>983</v>
      </c>
      <c r="B986" s="75" t="s">
        <v>4245</v>
      </c>
      <c r="C986" s="202" t="s">
        <v>10</v>
      </c>
      <c r="D986" s="267">
        <v>197775</v>
      </c>
      <c r="E986" s="73" t="s">
        <v>813</v>
      </c>
    </row>
    <row r="987" spans="1:5" ht="12.75">
      <c r="A987" s="189">
        <v>984</v>
      </c>
      <c r="B987" s="75" t="s">
        <v>3596</v>
      </c>
      <c r="C987" s="261" t="s">
        <v>825</v>
      </c>
      <c r="D987" s="267">
        <v>500000</v>
      </c>
      <c r="E987" s="73" t="s">
        <v>813</v>
      </c>
    </row>
    <row r="988" spans="1:5" ht="12.75">
      <c r="A988" s="189">
        <v>985</v>
      </c>
      <c r="B988" s="75" t="s">
        <v>4246</v>
      </c>
      <c r="C988" s="261" t="s">
        <v>825</v>
      </c>
      <c r="D988" s="267">
        <v>150000</v>
      </c>
      <c r="E988" s="73" t="s">
        <v>813</v>
      </c>
    </row>
    <row r="989" spans="1:5" ht="12.75">
      <c r="A989" s="189">
        <v>986</v>
      </c>
      <c r="B989" s="75" t="s">
        <v>4247</v>
      </c>
      <c r="C989" s="261" t="s">
        <v>825</v>
      </c>
      <c r="D989" s="267">
        <v>99000</v>
      </c>
      <c r="E989" s="73" t="s">
        <v>426</v>
      </c>
    </row>
    <row r="990" spans="1:5" ht="12.75">
      <c r="A990" s="189">
        <v>987</v>
      </c>
      <c r="B990" s="75" t="s">
        <v>4248</v>
      </c>
      <c r="C990" s="261" t="s">
        <v>825</v>
      </c>
      <c r="D990" s="267">
        <v>50000</v>
      </c>
      <c r="E990" s="73" t="s">
        <v>426</v>
      </c>
    </row>
    <row r="991" spans="1:5" ht="12.75">
      <c r="A991" s="189">
        <v>988</v>
      </c>
      <c r="B991" s="75" t="s">
        <v>3597</v>
      </c>
      <c r="C991" s="202" t="s">
        <v>10</v>
      </c>
      <c r="D991" s="267">
        <v>350000</v>
      </c>
      <c r="E991" s="73" t="s">
        <v>815</v>
      </c>
    </row>
    <row r="992" spans="1:5" ht="12.75">
      <c r="A992" s="189">
        <v>989</v>
      </c>
      <c r="B992" s="75" t="s">
        <v>3849</v>
      </c>
      <c r="C992" s="202" t="s">
        <v>10</v>
      </c>
      <c r="D992" s="267">
        <v>67050</v>
      </c>
      <c r="E992" s="73" t="s">
        <v>815</v>
      </c>
    </row>
    <row r="993" spans="1:5" ht="12.75">
      <c r="A993" s="189">
        <v>990</v>
      </c>
      <c r="B993" s="75" t="s">
        <v>3597</v>
      </c>
      <c r="C993" s="202" t="s">
        <v>10</v>
      </c>
      <c r="D993" s="267">
        <v>96300</v>
      </c>
      <c r="E993" s="73" t="s">
        <v>815</v>
      </c>
    </row>
    <row r="994" spans="1:5" ht="12.75">
      <c r="A994" s="189">
        <v>991</v>
      </c>
      <c r="B994" s="75" t="s">
        <v>4249</v>
      </c>
      <c r="C994" s="261" t="s">
        <v>825</v>
      </c>
      <c r="D994" s="267">
        <v>40000</v>
      </c>
      <c r="E994" s="73" t="s">
        <v>815</v>
      </c>
    </row>
    <row r="995" spans="1:5" ht="12.75">
      <c r="A995" s="189">
        <v>992</v>
      </c>
      <c r="B995" s="75" t="s">
        <v>3849</v>
      </c>
      <c r="C995" s="202" t="s">
        <v>10</v>
      </c>
      <c r="D995" s="267">
        <v>189000</v>
      </c>
      <c r="E995" s="73" t="s">
        <v>815</v>
      </c>
    </row>
    <row r="996" spans="1:5" ht="12.75">
      <c r="A996" s="189">
        <v>993</v>
      </c>
      <c r="B996" s="75" t="s">
        <v>394</v>
      </c>
      <c r="C996" s="261" t="s">
        <v>825</v>
      </c>
      <c r="D996" s="267">
        <v>220000</v>
      </c>
      <c r="E996" s="73" t="s">
        <v>599</v>
      </c>
    </row>
    <row r="997" spans="1:5" ht="12.75">
      <c r="A997" s="189">
        <v>994</v>
      </c>
      <c r="B997" s="75" t="s">
        <v>1026</v>
      </c>
      <c r="C997" s="202" t="s">
        <v>10</v>
      </c>
      <c r="D997" s="267">
        <v>350000</v>
      </c>
      <c r="E997" s="73" t="s">
        <v>599</v>
      </c>
    </row>
    <row r="998" spans="1:5" ht="12.75">
      <c r="A998" s="189">
        <v>995</v>
      </c>
      <c r="B998" s="75" t="s">
        <v>4251</v>
      </c>
      <c r="C998" s="261" t="s">
        <v>825</v>
      </c>
      <c r="D998" s="267">
        <v>70000</v>
      </c>
      <c r="E998" s="73" t="s">
        <v>599</v>
      </c>
    </row>
    <row r="999" spans="1:5" ht="12.75">
      <c r="A999" s="211">
        <v>996</v>
      </c>
      <c r="B999" s="212" t="s">
        <v>4252</v>
      </c>
      <c r="C999" s="83" t="s">
        <v>10</v>
      </c>
      <c r="D999" s="271">
        <v>250000</v>
      </c>
      <c r="E999" s="213" t="s">
        <v>599</v>
      </c>
    </row>
    <row r="1000" spans="1:5" ht="12.75">
      <c r="A1000" s="214">
        <v>997</v>
      </c>
      <c r="B1000" s="220" t="s">
        <v>439</v>
      </c>
      <c r="C1000" s="216" t="s">
        <v>10</v>
      </c>
      <c r="D1000" s="272">
        <v>24200</v>
      </c>
      <c r="E1000" s="222">
        <v>45751</v>
      </c>
    </row>
    <row r="1001" spans="1:5" ht="12.75">
      <c r="A1001" s="214">
        <v>998</v>
      </c>
      <c r="B1001" s="220" t="s">
        <v>14344</v>
      </c>
      <c r="C1001" s="216" t="s">
        <v>10</v>
      </c>
      <c r="D1001" s="272">
        <v>46827</v>
      </c>
      <c r="E1001" s="222">
        <v>45777</v>
      </c>
    </row>
    <row r="1002" spans="1:5" ht="12.75">
      <c r="A1002" s="214">
        <v>999</v>
      </c>
      <c r="B1002" s="220" t="s">
        <v>5866</v>
      </c>
      <c r="C1002" s="216" t="s">
        <v>10</v>
      </c>
      <c r="D1002" s="272">
        <v>36000</v>
      </c>
      <c r="E1002" s="222">
        <v>45749</v>
      </c>
    </row>
    <row r="1003" spans="1:5" ht="12.75">
      <c r="A1003" s="214">
        <v>1000</v>
      </c>
      <c r="B1003" s="220" t="s">
        <v>14345</v>
      </c>
      <c r="C1003" s="216" t="s">
        <v>825</v>
      </c>
      <c r="D1003" s="272">
        <v>99990</v>
      </c>
      <c r="E1003" s="222">
        <v>45755</v>
      </c>
    </row>
    <row r="1004" spans="1:5" ht="12.75">
      <c r="A1004" s="214">
        <v>1001</v>
      </c>
      <c r="B1004" s="220" t="s">
        <v>3709</v>
      </c>
      <c r="C1004" s="216" t="s">
        <v>825</v>
      </c>
      <c r="D1004" s="272">
        <v>250000</v>
      </c>
      <c r="E1004" s="222">
        <v>45751</v>
      </c>
    </row>
    <row r="1005" spans="1:5" ht="12.75">
      <c r="A1005" s="214">
        <v>1002</v>
      </c>
      <c r="B1005" s="220" t="s">
        <v>532</v>
      </c>
      <c r="C1005" s="216" t="s">
        <v>825</v>
      </c>
      <c r="D1005" s="272">
        <v>400000</v>
      </c>
      <c r="E1005" s="222">
        <v>45756</v>
      </c>
    </row>
    <row r="1006" spans="1:5" ht="12.75">
      <c r="A1006" s="214">
        <v>1003</v>
      </c>
      <c r="B1006" s="220" t="s">
        <v>4101</v>
      </c>
      <c r="C1006" s="216" t="s">
        <v>10</v>
      </c>
      <c r="D1006" s="272">
        <v>29185</v>
      </c>
      <c r="E1006" s="222">
        <v>45751</v>
      </c>
    </row>
    <row r="1007" spans="1:5" ht="12.75">
      <c r="A1007" s="214">
        <v>1004</v>
      </c>
      <c r="B1007" s="220" t="s">
        <v>14346</v>
      </c>
      <c r="C1007" s="216" t="s">
        <v>10</v>
      </c>
      <c r="D1007" s="272">
        <v>150300</v>
      </c>
      <c r="E1007" s="222">
        <v>45777</v>
      </c>
    </row>
    <row r="1008" spans="1:5" ht="12.75">
      <c r="A1008" s="214">
        <v>1005</v>
      </c>
      <c r="B1008" s="220" t="s">
        <v>14347</v>
      </c>
      <c r="C1008" s="216" t="s">
        <v>10</v>
      </c>
      <c r="D1008" s="272">
        <v>30000</v>
      </c>
      <c r="E1008" s="222">
        <v>45758</v>
      </c>
    </row>
    <row r="1009" spans="1:5" ht="12.75">
      <c r="A1009" s="214">
        <v>1006</v>
      </c>
      <c r="B1009" s="220" t="s">
        <v>14339</v>
      </c>
      <c r="C1009" s="216" t="s">
        <v>10</v>
      </c>
      <c r="D1009" s="272">
        <v>21760</v>
      </c>
      <c r="E1009" s="222">
        <v>45762</v>
      </c>
    </row>
    <row r="1010" spans="1:5" ht="12.75">
      <c r="A1010" s="214">
        <v>1007</v>
      </c>
      <c r="B1010" s="220" t="s">
        <v>4079</v>
      </c>
      <c r="C1010" s="216" t="s">
        <v>825</v>
      </c>
      <c r="D1010" s="272">
        <v>50000</v>
      </c>
      <c r="E1010" s="222">
        <v>45769</v>
      </c>
    </row>
    <row r="1011" spans="1:5" ht="12.75">
      <c r="A1011" s="214">
        <v>1008</v>
      </c>
      <c r="B1011" s="220" t="s">
        <v>14348</v>
      </c>
      <c r="C1011" s="216" t="s">
        <v>825</v>
      </c>
      <c r="D1011" s="272">
        <v>28000</v>
      </c>
      <c r="E1011" s="222">
        <v>45750</v>
      </c>
    </row>
    <row r="1012" spans="1:5" ht="12.75">
      <c r="A1012" s="214">
        <v>1009</v>
      </c>
      <c r="B1012" s="220" t="s">
        <v>14348</v>
      </c>
      <c r="C1012" s="216" t="s">
        <v>10</v>
      </c>
      <c r="D1012" s="272">
        <v>19800</v>
      </c>
      <c r="E1012" s="222">
        <v>45750</v>
      </c>
    </row>
    <row r="1013" spans="1:5" ht="12.75">
      <c r="A1013" s="214">
        <v>1010</v>
      </c>
      <c r="B1013" s="220" t="s">
        <v>14349</v>
      </c>
      <c r="C1013" s="216" t="s">
        <v>10</v>
      </c>
      <c r="D1013" s="272">
        <v>32506.5</v>
      </c>
      <c r="E1013" s="222">
        <v>45748</v>
      </c>
    </row>
    <row r="1014" spans="1:5" ht="12.75">
      <c r="A1014" s="214">
        <v>1011</v>
      </c>
      <c r="B1014" s="220" t="s">
        <v>905</v>
      </c>
      <c r="C1014" s="216" t="s">
        <v>825</v>
      </c>
      <c r="D1014" s="272">
        <v>260000</v>
      </c>
      <c r="E1014" s="222">
        <v>45750</v>
      </c>
    </row>
    <row r="1015" spans="1:5" ht="12.75">
      <c r="A1015" s="214">
        <v>1012</v>
      </c>
      <c r="B1015" s="220" t="s">
        <v>4152</v>
      </c>
      <c r="C1015" s="216" t="s">
        <v>10</v>
      </c>
      <c r="D1015" s="272">
        <v>580300</v>
      </c>
      <c r="E1015" s="222">
        <v>45749</v>
      </c>
    </row>
    <row r="1016" spans="1:5" ht="12.75">
      <c r="A1016" s="214">
        <v>1013</v>
      </c>
      <c r="B1016" s="220" t="s">
        <v>14350</v>
      </c>
      <c r="C1016" s="216" t="s">
        <v>10</v>
      </c>
      <c r="D1016" s="272">
        <v>550000</v>
      </c>
      <c r="E1016" s="222">
        <v>45750</v>
      </c>
    </row>
    <row r="1017" spans="1:5" ht="12.75">
      <c r="A1017" s="214">
        <v>1014</v>
      </c>
      <c r="B1017" s="220" t="s">
        <v>3891</v>
      </c>
      <c r="C1017" s="216" t="s">
        <v>825</v>
      </c>
      <c r="D1017" s="272">
        <v>80000</v>
      </c>
      <c r="E1017" s="222">
        <v>45772</v>
      </c>
    </row>
    <row r="1018" spans="1:5" ht="12.75">
      <c r="A1018" s="214">
        <v>1015</v>
      </c>
      <c r="B1018" s="220" t="s">
        <v>14351</v>
      </c>
      <c r="C1018" s="216" t="s">
        <v>10</v>
      </c>
      <c r="D1018" s="272">
        <v>26547.360000000001</v>
      </c>
      <c r="E1018" s="222">
        <v>45754</v>
      </c>
    </row>
    <row r="1019" spans="1:5" ht="12.75">
      <c r="A1019" s="214">
        <v>1016</v>
      </c>
      <c r="B1019" s="220" t="s">
        <v>3764</v>
      </c>
      <c r="C1019" s="216" t="s">
        <v>825</v>
      </c>
      <c r="D1019" s="272">
        <v>70000</v>
      </c>
      <c r="E1019" s="222">
        <v>45764</v>
      </c>
    </row>
    <row r="1020" spans="1:5" ht="12.75">
      <c r="A1020" s="214">
        <v>1017</v>
      </c>
      <c r="B1020" s="220" t="s">
        <v>1560</v>
      </c>
      <c r="C1020" s="216" t="s">
        <v>10</v>
      </c>
      <c r="D1020" s="272">
        <v>58500</v>
      </c>
      <c r="E1020" s="222">
        <v>45750</v>
      </c>
    </row>
    <row r="1021" spans="1:5" ht="12.75">
      <c r="A1021" s="214">
        <v>1018</v>
      </c>
      <c r="B1021" s="220" t="s">
        <v>1560</v>
      </c>
      <c r="C1021" s="216" t="s">
        <v>10</v>
      </c>
      <c r="D1021" s="272">
        <v>80800</v>
      </c>
      <c r="E1021" s="222">
        <v>45777</v>
      </c>
    </row>
    <row r="1022" spans="1:5" ht="12.75">
      <c r="A1022" s="214">
        <v>1019</v>
      </c>
      <c r="B1022" s="220" t="s">
        <v>4378</v>
      </c>
      <c r="C1022" s="216" t="s">
        <v>10</v>
      </c>
      <c r="D1022" s="272">
        <v>170887</v>
      </c>
      <c r="E1022" s="222">
        <v>45775</v>
      </c>
    </row>
    <row r="1023" spans="1:5" ht="12.75">
      <c r="A1023" s="214">
        <v>1020</v>
      </c>
      <c r="B1023" s="220" t="s">
        <v>14352</v>
      </c>
      <c r="C1023" s="216" t="s">
        <v>825</v>
      </c>
      <c r="D1023" s="272">
        <v>80000</v>
      </c>
      <c r="E1023" s="222">
        <v>45775</v>
      </c>
    </row>
    <row r="1024" spans="1:5" ht="12.75">
      <c r="A1024" s="214">
        <v>1021</v>
      </c>
      <c r="B1024" s="220" t="s">
        <v>14352</v>
      </c>
      <c r="C1024" s="216" t="s">
        <v>10</v>
      </c>
      <c r="D1024" s="272">
        <v>136960</v>
      </c>
      <c r="E1024" s="222">
        <v>45775</v>
      </c>
    </row>
    <row r="1025" spans="1:5" ht="12.75">
      <c r="A1025" s="214">
        <v>1022</v>
      </c>
      <c r="B1025" s="220" t="s">
        <v>6530</v>
      </c>
      <c r="C1025" s="216" t="s">
        <v>825</v>
      </c>
      <c r="D1025" s="272">
        <v>50000</v>
      </c>
      <c r="E1025" s="222">
        <v>45755</v>
      </c>
    </row>
    <row r="1026" spans="1:5" ht="12.75">
      <c r="A1026" s="214">
        <v>1023</v>
      </c>
      <c r="B1026" s="220" t="s">
        <v>14353</v>
      </c>
      <c r="C1026" s="216" t="s">
        <v>825</v>
      </c>
      <c r="D1026" s="272">
        <v>66000</v>
      </c>
      <c r="E1026" s="222">
        <v>45755</v>
      </c>
    </row>
    <row r="1027" spans="1:5" ht="12.75">
      <c r="A1027" s="214">
        <v>1024</v>
      </c>
      <c r="B1027" s="220" t="s">
        <v>14354</v>
      </c>
      <c r="C1027" s="216" t="s">
        <v>825</v>
      </c>
      <c r="D1027" s="272">
        <v>50000</v>
      </c>
      <c r="E1027" s="222">
        <v>45749</v>
      </c>
    </row>
    <row r="1028" spans="1:5" ht="12.75">
      <c r="A1028" s="214">
        <v>1025</v>
      </c>
      <c r="B1028" s="220" t="s">
        <v>14355</v>
      </c>
      <c r="C1028" s="216" t="s">
        <v>825</v>
      </c>
      <c r="D1028" s="272">
        <v>100000</v>
      </c>
      <c r="E1028" s="222">
        <v>45748</v>
      </c>
    </row>
    <row r="1029" spans="1:5" ht="12.75">
      <c r="A1029" s="214">
        <v>1026</v>
      </c>
      <c r="B1029" s="220" t="s">
        <v>14356</v>
      </c>
      <c r="C1029" s="216" t="s">
        <v>825</v>
      </c>
      <c r="D1029" s="272">
        <v>70000</v>
      </c>
      <c r="E1029" s="222">
        <v>45770</v>
      </c>
    </row>
    <row r="1030" spans="1:5" ht="12.75">
      <c r="A1030" s="214">
        <v>1027</v>
      </c>
      <c r="B1030" s="220" t="s">
        <v>6273</v>
      </c>
      <c r="C1030" s="216" t="s">
        <v>825</v>
      </c>
      <c r="D1030" s="272">
        <v>100000</v>
      </c>
      <c r="E1030" s="222">
        <v>45754</v>
      </c>
    </row>
    <row r="1031" spans="1:5" ht="12.75">
      <c r="A1031" s="214">
        <v>1028</v>
      </c>
      <c r="B1031" s="220" t="s">
        <v>14357</v>
      </c>
      <c r="C1031" s="216" t="s">
        <v>10</v>
      </c>
      <c r="D1031" s="272">
        <v>114000</v>
      </c>
      <c r="E1031" s="222">
        <v>45772</v>
      </c>
    </row>
    <row r="1032" spans="1:5" ht="12.75">
      <c r="A1032" s="214">
        <v>1029</v>
      </c>
      <c r="B1032" s="220" t="s">
        <v>14358</v>
      </c>
      <c r="C1032" s="216" t="s">
        <v>825</v>
      </c>
      <c r="D1032" s="272">
        <v>90300</v>
      </c>
      <c r="E1032" s="222">
        <v>45758</v>
      </c>
    </row>
    <row r="1033" spans="1:5" ht="12.75">
      <c r="A1033" s="214">
        <v>1030</v>
      </c>
      <c r="B1033" s="220" t="s">
        <v>3895</v>
      </c>
      <c r="C1033" s="216" t="s">
        <v>10</v>
      </c>
      <c r="D1033" s="272">
        <v>84160</v>
      </c>
      <c r="E1033" s="222">
        <v>45775</v>
      </c>
    </row>
    <row r="1034" spans="1:5" ht="12.75">
      <c r="A1034" s="214">
        <v>1031</v>
      </c>
      <c r="B1034" s="220" t="s">
        <v>4178</v>
      </c>
      <c r="C1034" s="216" t="s">
        <v>825</v>
      </c>
      <c r="D1034" s="272">
        <v>120000</v>
      </c>
      <c r="E1034" s="222">
        <v>45762</v>
      </c>
    </row>
    <row r="1035" spans="1:5" ht="12.75">
      <c r="A1035" s="214">
        <v>1032</v>
      </c>
      <c r="B1035" s="220" t="s">
        <v>14359</v>
      </c>
      <c r="C1035" s="216" t="s">
        <v>825</v>
      </c>
      <c r="D1035" s="272">
        <v>75000</v>
      </c>
      <c r="E1035" s="222">
        <v>45762</v>
      </c>
    </row>
    <row r="1036" spans="1:5" ht="12.75">
      <c r="A1036" s="214">
        <v>1033</v>
      </c>
      <c r="B1036" s="220" t="s">
        <v>417</v>
      </c>
      <c r="C1036" s="216" t="s">
        <v>10</v>
      </c>
      <c r="D1036" s="272">
        <v>190900</v>
      </c>
      <c r="E1036" s="222">
        <v>45756</v>
      </c>
    </row>
    <row r="1037" spans="1:5" ht="12.75">
      <c r="A1037" s="214">
        <v>1034</v>
      </c>
      <c r="B1037" s="220" t="s">
        <v>14427</v>
      </c>
      <c r="C1037" s="216" t="s">
        <v>10</v>
      </c>
      <c r="D1037" s="272">
        <v>97200</v>
      </c>
      <c r="E1037" s="222">
        <v>45793</v>
      </c>
    </row>
    <row r="1038" spans="1:5" ht="12.75">
      <c r="A1038" s="214">
        <v>1035</v>
      </c>
      <c r="B1038" s="220" t="s">
        <v>14428</v>
      </c>
      <c r="C1038" s="216" t="s">
        <v>10</v>
      </c>
      <c r="D1038" s="272">
        <v>64800</v>
      </c>
      <c r="E1038" s="222">
        <v>45784</v>
      </c>
    </row>
    <row r="1039" spans="1:5" ht="12.75">
      <c r="A1039" s="214">
        <v>1036</v>
      </c>
      <c r="B1039" s="220" t="s">
        <v>3597</v>
      </c>
      <c r="C1039" s="216" t="s">
        <v>10</v>
      </c>
      <c r="D1039" s="272">
        <v>323220</v>
      </c>
      <c r="E1039" s="222">
        <v>45796</v>
      </c>
    </row>
    <row r="1040" spans="1:5" ht="12.75">
      <c r="A1040" s="214">
        <v>1037</v>
      </c>
      <c r="B1040" s="220" t="s">
        <v>14430</v>
      </c>
      <c r="C1040" s="216" t="s">
        <v>10</v>
      </c>
      <c r="D1040" s="272">
        <v>51618</v>
      </c>
      <c r="E1040" s="222">
        <v>45785</v>
      </c>
    </row>
    <row r="1041" spans="1:5" ht="12.75">
      <c r="A1041" s="214">
        <v>1038</v>
      </c>
      <c r="B1041" s="220" t="s">
        <v>14433</v>
      </c>
      <c r="C1041" s="216" t="s">
        <v>825</v>
      </c>
      <c r="D1041" s="272">
        <v>80000</v>
      </c>
      <c r="E1041" s="222">
        <v>45797</v>
      </c>
    </row>
    <row r="1042" spans="1:5" ht="12.75">
      <c r="A1042" s="214">
        <v>1039</v>
      </c>
      <c r="B1042" s="220" t="s">
        <v>14436</v>
      </c>
      <c r="C1042" s="216" t="s">
        <v>825</v>
      </c>
      <c r="D1042" s="272">
        <v>30000</v>
      </c>
      <c r="E1042" s="222">
        <v>45798</v>
      </c>
    </row>
    <row r="1043" spans="1:5" ht="12.75">
      <c r="A1043" s="214">
        <v>1040</v>
      </c>
      <c r="B1043" s="220" t="s">
        <v>14438</v>
      </c>
      <c r="C1043" s="216" t="s">
        <v>10</v>
      </c>
      <c r="D1043" s="272">
        <v>62100</v>
      </c>
      <c r="E1043" s="222">
        <v>45796</v>
      </c>
    </row>
    <row r="1044" spans="1:5" ht="12.75">
      <c r="A1044" s="214">
        <v>1041</v>
      </c>
      <c r="B1044" s="220" t="s">
        <v>2041</v>
      </c>
      <c r="C1044" s="216" t="s">
        <v>10</v>
      </c>
      <c r="D1044" s="272">
        <v>27900</v>
      </c>
      <c r="E1044" s="222">
        <v>45784</v>
      </c>
    </row>
    <row r="1045" spans="1:5" ht="12.75">
      <c r="A1045" s="214">
        <v>1042</v>
      </c>
      <c r="B1045" s="220" t="s">
        <v>14441</v>
      </c>
      <c r="C1045" s="216" t="s">
        <v>825</v>
      </c>
      <c r="D1045" s="272">
        <v>60000</v>
      </c>
      <c r="E1045" s="222">
        <v>45792</v>
      </c>
    </row>
    <row r="1046" spans="1:5" ht="12.75">
      <c r="A1046" s="214">
        <v>1043</v>
      </c>
      <c r="B1046" s="220" t="s">
        <v>14479</v>
      </c>
      <c r="C1046" s="216" t="s">
        <v>10</v>
      </c>
      <c r="D1046" s="272">
        <v>49900</v>
      </c>
      <c r="E1046" s="222">
        <v>45783</v>
      </c>
    </row>
    <row r="1047" spans="1:5" ht="12.75">
      <c r="A1047" s="214">
        <v>1044</v>
      </c>
      <c r="B1047" s="220" t="s">
        <v>3596</v>
      </c>
      <c r="C1047" s="216" t="s">
        <v>825</v>
      </c>
      <c r="D1047" s="272">
        <v>500000</v>
      </c>
      <c r="E1047" s="222">
        <v>45783</v>
      </c>
    </row>
    <row r="1048" spans="1:5" ht="12.75">
      <c r="A1048" s="214">
        <v>1045</v>
      </c>
      <c r="B1048" s="220" t="s">
        <v>3861</v>
      </c>
      <c r="C1048" s="216" t="s">
        <v>825</v>
      </c>
      <c r="D1048" s="272">
        <v>300000</v>
      </c>
      <c r="E1048" s="222">
        <v>45796</v>
      </c>
    </row>
    <row r="1049" spans="1:5" ht="12.75">
      <c r="A1049" s="214">
        <v>1046</v>
      </c>
      <c r="B1049" s="220" t="s">
        <v>14442</v>
      </c>
      <c r="C1049" s="216" t="s">
        <v>825</v>
      </c>
      <c r="D1049" s="272">
        <v>30000</v>
      </c>
      <c r="E1049" s="222">
        <v>45784</v>
      </c>
    </row>
    <row r="1050" spans="1:5" ht="12.75">
      <c r="A1050" s="214">
        <v>1047</v>
      </c>
      <c r="B1050" s="220" t="s">
        <v>5828</v>
      </c>
      <c r="C1050" s="216" t="s">
        <v>10</v>
      </c>
      <c r="D1050" s="272">
        <v>142278</v>
      </c>
      <c r="E1050" s="222">
        <v>45784</v>
      </c>
    </row>
    <row r="1051" spans="1:5" ht="12.75">
      <c r="A1051" s="214">
        <v>1048</v>
      </c>
      <c r="B1051" s="220" t="s">
        <v>14445</v>
      </c>
      <c r="C1051" s="216" t="s">
        <v>10</v>
      </c>
      <c r="D1051" s="272">
        <v>381735</v>
      </c>
      <c r="E1051" s="222">
        <v>45786</v>
      </c>
    </row>
    <row r="1052" spans="1:5" ht="12.75">
      <c r="A1052" s="214">
        <v>1049</v>
      </c>
      <c r="B1052" s="220" t="s">
        <v>1830</v>
      </c>
      <c r="C1052" s="216" t="s">
        <v>10</v>
      </c>
      <c r="D1052" s="272">
        <v>40200</v>
      </c>
      <c r="E1052" s="222">
        <v>45798</v>
      </c>
    </row>
    <row r="1053" spans="1:5" ht="12.75">
      <c r="A1053" s="214">
        <v>1050</v>
      </c>
      <c r="B1053" s="220" t="s">
        <v>14449</v>
      </c>
      <c r="C1053" s="216" t="s">
        <v>825</v>
      </c>
      <c r="D1053" s="272">
        <v>33120</v>
      </c>
      <c r="E1053" s="222">
        <v>45804</v>
      </c>
    </row>
    <row r="1054" spans="1:5" ht="12.75">
      <c r="A1054" s="214">
        <v>1051</v>
      </c>
      <c r="B1054" s="220" t="s">
        <v>14450</v>
      </c>
      <c r="C1054" s="216" t="s">
        <v>10</v>
      </c>
      <c r="D1054" s="272">
        <v>500000</v>
      </c>
      <c r="E1054" s="222">
        <v>45806</v>
      </c>
    </row>
    <row r="1055" spans="1:5" ht="12.75">
      <c r="A1055" s="214">
        <v>1052</v>
      </c>
      <c r="B1055" s="220" t="s">
        <v>14452</v>
      </c>
      <c r="C1055" s="216" t="s">
        <v>10</v>
      </c>
      <c r="D1055" s="272">
        <v>625740</v>
      </c>
      <c r="E1055" s="222">
        <v>45805</v>
      </c>
    </row>
    <row r="1056" spans="1:5" ht="12.75">
      <c r="A1056" s="214">
        <v>1053</v>
      </c>
      <c r="B1056" s="220" t="s">
        <v>14456</v>
      </c>
      <c r="C1056" s="216" t="s">
        <v>10</v>
      </c>
      <c r="D1056" s="272">
        <v>99999</v>
      </c>
      <c r="E1056" s="222">
        <v>45789</v>
      </c>
    </row>
    <row r="1057" spans="1:5" ht="12.75">
      <c r="A1057" s="214">
        <v>1054</v>
      </c>
      <c r="B1057" s="220" t="s">
        <v>14535</v>
      </c>
      <c r="C1057" s="216" t="s">
        <v>825</v>
      </c>
      <c r="D1057" s="272">
        <v>90000</v>
      </c>
      <c r="E1057" s="222">
        <v>45817</v>
      </c>
    </row>
    <row r="1058" spans="1:5" ht="12.75">
      <c r="A1058" s="214">
        <v>1055</v>
      </c>
      <c r="B1058" s="220" t="s">
        <v>14536</v>
      </c>
      <c r="C1058" s="216" t="s">
        <v>10</v>
      </c>
      <c r="D1058" s="272">
        <v>72963</v>
      </c>
      <c r="E1058" s="222">
        <v>45820</v>
      </c>
    </row>
    <row r="1059" spans="1:5" ht="12.75">
      <c r="A1059" s="214">
        <v>1056</v>
      </c>
      <c r="B1059" s="220" t="s">
        <v>14537</v>
      </c>
      <c r="C1059" s="216" t="s">
        <v>10</v>
      </c>
      <c r="D1059" s="272">
        <v>138321.85999999999</v>
      </c>
      <c r="E1059" s="222">
        <v>45824</v>
      </c>
    </row>
    <row r="1060" spans="1:5" ht="12.75">
      <c r="A1060" s="214">
        <v>1057</v>
      </c>
      <c r="B1060" s="220" t="s">
        <v>14538</v>
      </c>
      <c r="C1060" s="216" t="s">
        <v>10</v>
      </c>
      <c r="D1060" s="272">
        <v>60300</v>
      </c>
      <c r="E1060" s="222">
        <v>45811</v>
      </c>
    </row>
    <row r="1061" spans="1:5" ht="12.75">
      <c r="A1061" s="214">
        <v>1058</v>
      </c>
      <c r="B1061" s="220" t="s">
        <v>3814</v>
      </c>
      <c r="C1061" s="216" t="s">
        <v>14519</v>
      </c>
      <c r="D1061" s="272">
        <v>992800</v>
      </c>
      <c r="E1061" s="222">
        <v>45821</v>
      </c>
    </row>
    <row r="1062" spans="1:5" ht="12.75">
      <c r="A1062" s="214">
        <v>1059</v>
      </c>
      <c r="B1062" s="220" t="s">
        <v>1830</v>
      </c>
      <c r="C1062" s="216" t="s">
        <v>825</v>
      </c>
      <c r="D1062" s="272">
        <v>10000</v>
      </c>
      <c r="E1062" s="222">
        <v>45818</v>
      </c>
    </row>
    <row r="1063" spans="1:5" ht="12.75">
      <c r="A1063" s="214">
        <v>1060</v>
      </c>
      <c r="B1063" s="220" t="s">
        <v>987</v>
      </c>
      <c r="C1063" s="216" t="s">
        <v>14519</v>
      </c>
      <c r="D1063" s="272">
        <v>352000</v>
      </c>
      <c r="E1063" s="222">
        <v>45835</v>
      </c>
    </row>
    <row r="1064" spans="1:5" ht="12.75">
      <c r="A1064" s="214">
        <v>1061</v>
      </c>
      <c r="B1064" s="220" t="s">
        <v>14539</v>
      </c>
      <c r="C1064" s="216" t="s">
        <v>825</v>
      </c>
      <c r="D1064" s="272">
        <v>100000</v>
      </c>
      <c r="E1064" s="222">
        <v>45813</v>
      </c>
    </row>
    <row r="1065" spans="1:5" ht="12.75">
      <c r="A1065" s="214">
        <v>1062</v>
      </c>
      <c r="B1065" s="220" t="s">
        <v>2148</v>
      </c>
      <c r="C1065" s="216" t="s">
        <v>10</v>
      </c>
      <c r="D1065" s="272">
        <v>163350</v>
      </c>
      <c r="E1065" s="222">
        <v>45812</v>
      </c>
    </row>
    <row r="1066" spans="1:5" ht="12.75">
      <c r="A1066" s="214">
        <v>1063</v>
      </c>
      <c r="B1066" s="220" t="s">
        <v>3712</v>
      </c>
      <c r="C1066" s="216" t="s">
        <v>10</v>
      </c>
      <c r="D1066" s="272">
        <v>140000</v>
      </c>
      <c r="E1066" s="222">
        <v>45810</v>
      </c>
    </row>
    <row r="1067" spans="1:5" ht="12.75">
      <c r="A1067" s="214">
        <v>1064</v>
      </c>
      <c r="B1067" s="220" t="s">
        <v>14540</v>
      </c>
      <c r="C1067" s="216" t="s">
        <v>10</v>
      </c>
      <c r="D1067" s="272">
        <v>98473</v>
      </c>
      <c r="E1067" s="222">
        <v>45820</v>
      </c>
    </row>
    <row r="1068" spans="1:5" ht="12.75">
      <c r="A1068" s="214">
        <v>1065</v>
      </c>
      <c r="B1068" s="220" t="s">
        <v>14541</v>
      </c>
      <c r="C1068" s="216" t="s">
        <v>825</v>
      </c>
      <c r="D1068" s="272">
        <v>90000</v>
      </c>
      <c r="E1068" s="222">
        <v>45819</v>
      </c>
    </row>
    <row r="1069" spans="1:5" ht="12.75">
      <c r="A1069" s="214">
        <v>1066</v>
      </c>
      <c r="B1069" s="220" t="s">
        <v>14542</v>
      </c>
      <c r="C1069" s="216" t="s">
        <v>825</v>
      </c>
      <c r="D1069" s="272">
        <v>99000</v>
      </c>
      <c r="E1069" s="222">
        <v>45821</v>
      </c>
    </row>
    <row r="1070" spans="1:5" ht="12.75">
      <c r="A1070" s="214">
        <v>1067</v>
      </c>
      <c r="B1070" s="220" t="s">
        <v>14543</v>
      </c>
      <c r="C1070" s="216" t="s">
        <v>825</v>
      </c>
      <c r="D1070" s="272">
        <v>68000</v>
      </c>
      <c r="E1070" s="222">
        <v>45833</v>
      </c>
    </row>
    <row r="1071" spans="1:5" ht="12.75">
      <c r="A1071" s="214">
        <v>1068</v>
      </c>
      <c r="B1071" s="220" t="s">
        <v>856</v>
      </c>
      <c r="C1071" s="216" t="s">
        <v>10</v>
      </c>
      <c r="D1071" s="272">
        <v>224100</v>
      </c>
      <c r="E1071" s="222">
        <v>45825</v>
      </c>
    </row>
    <row r="1072" spans="1:5" ht="12.75">
      <c r="A1072" s="214">
        <v>1069</v>
      </c>
      <c r="B1072" s="220" t="s">
        <v>14544</v>
      </c>
      <c r="C1072" s="216" t="s">
        <v>825</v>
      </c>
      <c r="D1072" s="272">
        <v>100000</v>
      </c>
      <c r="E1072" s="222">
        <v>45814</v>
      </c>
    </row>
    <row r="1073" spans="1:5" ht="12.75">
      <c r="A1073" s="214">
        <v>1070</v>
      </c>
      <c r="B1073" s="220" t="s">
        <v>14545</v>
      </c>
      <c r="C1073" s="216" t="s">
        <v>10</v>
      </c>
      <c r="D1073" s="272">
        <v>94430</v>
      </c>
      <c r="E1073" s="222">
        <v>45811</v>
      </c>
    </row>
    <row r="1074" spans="1:5" ht="12.75">
      <c r="A1074" s="214">
        <v>1071</v>
      </c>
      <c r="B1074" s="220" t="s">
        <v>3871</v>
      </c>
      <c r="C1074" s="216" t="s">
        <v>825</v>
      </c>
      <c r="D1074" s="272">
        <v>250000</v>
      </c>
      <c r="E1074" s="222">
        <v>45825</v>
      </c>
    </row>
    <row r="1075" spans="1:5" ht="12.75">
      <c r="A1075" s="214">
        <v>1072</v>
      </c>
      <c r="B1075" s="220" t="s">
        <v>14546</v>
      </c>
      <c r="C1075" s="216" t="s">
        <v>10</v>
      </c>
      <c r="D1075" s="272">
        <v>100000</v>
      </c>
      <c r="E1075" s="222">
        <v>45826</v>
      </c>
    </row>
    <row r="1076" spans="1:5" ht="12.75">
      <c r="A1076" s="214">
        <v>1073</v>
      </c>
      <c r="B1076" s="220" t="s">
        <v>254</v>
      </c>
      <c r="C1076" s="216" t="s">
        <v>10</v>
      </c>
      <c r="D1076" s="272">
        <v>864900</v>
      </c>
      <c r="E1076" s="222">
        <v>45826</v>
      </c>
    </row>
    <row r="1077" spans="1:5" ht="12.75">
      <c r="A1077" s="214">
        <v>1074</v>
      </c>
      <c r="B1077" s="220" t="s">
        <v>1870</v>
      </c>
      <c r="C1077" s="216" t="s">
        <v>10</v>
      </c>
      <c r="D1077" s="272">
        <v>37065</v>
      </c>
      <c r="E1077" s="222">
        <v>45824</v>
      </c>
    </row>
    <row r="1078" spans="1:5" ht="12.75">
      <c r="A1078" s="214">
        <v>1075</v>
      </c>
      <c r="B1078" s="220" t="s">
        <v>6140</v>
      </c>
      <c r="C1078" s="216" t="s">
        <v>10</v>
      </c>
      <c r="D1078" s="272">
        <v>260000</v>
      </c>
      <c r="E1078" s="222">
        <v>45838</v>
      </c>
    </row>
    <row r="1079" spans="1:5" ht="12.75">
      <c r="A1079" s="214">
        <v>1076</v>
      </c>
      <c r="B1079" s="220" t="s">
        <v>14547</v>
      </c>
      <c r="C1079" s="216" t="s">
        <v>10</v>
      </c>
      <c r="D1079" s="272">
        <v>83760</v>
      </c>
      <c r="E1079" s="222">
        <v>45827</v>
      </c>
    </row>
    <row r="1080" spans="1:5" ht="12.75">
      <c r="A1080" s="214">
        <v>1077</v>
      </c>
      <c r="B1080" s="220" t="s">
        <v>14548</v>
      </c>
      <c r="C1080" s="216" t="s">
        <v>10</v>
      </c>
      <c r="D1080" s="272">
        <v>390000</v>
      </c>
      <c r="E1080" s="222">
        <v>45824</v>
      </c>
    </row>
    <row r="1081" spans="1:5" ht="12.75">
      <c r="A1081" s="214">
        <v>1078</v>
      </c>
      <c r="B1081" s="220" t="s">
        <v>2395</v>
      </c>
      <c r="C1081" s="216" t="s">
        <v>10</v>
      </c>
      <c r="D1081" s="272">
        <v>37350</v>
      </c>
      <c r="E1081" s="222">
        <v>45825</v>
      </c>
    </row>
    <row r="1082" spans="1:5" ht="12.75">
      <c r="A1082" s="214">
        <v>1079</v>
      </c>
      <c r="B1082" s="220" t="s">
        <v>14605</v>
      </c>
      <c r="C1082" s="216" t="s">
        <v>825</v>
      </c>
      <c r="D1082" s="272">
        <v>15000</v>
      </c>
      <c r="E1082" s="222">
        <v>45859</v>
      </c>
    </row>
    <row r="1083" spans="1:5" ht="12.75">
      <c r="A1083" s="214">
        <v>1080</v>
      </c>
      <c r="B1083" s="220" t="s">
        <v>2091</v>
      </c>
      <c r="C1083" s="216" t="s">
        <v>10</v>
      </c>
      <c r="D1083" s="272">
        <v>22500</v>
      </c>
      <c r="E1083" s="222">
        <v>45855</v>
      </c>
    </row>
    <row r="1084" spans="1:5" ht="12.75">
      <c r="A1084" s="214">
        <v>1081</v>
      </c>
      <c r="B1084" s="220" t="s">
        <v>14606</v>
      </c>
      <c r="C1084" s="216" t="s">
        <v>10</v>
      </c>
      <c r="D1084" s="272">
        <v>6920</v>
      </c>
      <c r="E1084" s="222">
        <v>45839</v>
      </c>
    </row>
    <row r="1085" spans="1:5" ht="12.75">
      <c r="A1085" s="214">
        <v>1082</v>
      </c>
      <c r="B1085" s="220" t="s">
        <v>2167</v>
      </c>
      <c r="C1085" s="216" t="s">
        <v>10</v>
      </c>
      <c r="D1085" s="272">
        <v>72200</v>
      </c>
      <c r="E1085" s="222">
        <v>45849</v>
      </c>
    </row>
    <row r="1086" spans="1:5" ht="12.75">
      <c r="A1086" s="214">
        <v>1083</v>
      </c>
      <c r="B1086" s="220" t="s">
        <v>14464</v>
      </c>
      <c r="C1086" s="216" t="s">
        <v>10</v>
      </c>
      <c r="D1086" s="272">
        <v>5140</v>
      </c>
      <c r="E1086" s="222">
        <v>45863</v>
      </c>
    </row>
    <row r="1087" spans="1:5" ht="12.75">
      <c r="A1087" s="214">
        <v>1084</v>
      </c>
      <c r="B1087" s="220" t="s">
        <v>14607</v>
      </c>
      <c r="C1087" s="216" t="s">
        <v>10</v>
      </c>
      <c r="D1087" s="272">
        <v>19450</v>
      </c>
      <c r="E1087" s="222">
        <v>45862</v>
      </c>
    </row>
    <row r="1088" spans="1:5" ht="12.75">
      <c r="A1088" s="214">
        <v>1085</v>
      </c>
      <c r="B1088" s="220" t="s">
        <v>14608</v>
      </c>
      <c r="C1088" s="216" t="s">
        <v>825</v>
      </c>
      <c r="D1088" s="272">
        <v>5650</v>
      </c>
      <c r="E1088" s="222">
        <v>45868</v>
      </c>
    </row>
    <row r="1089" spans="1:5" ht="12.75">
      <c r="A1089" s="214">
        <v>1086</v>
      </c>
      <c r="B1089" s="220" t="s">
        <v>14609</v>
      </c>
      <c r="C1089" s="216" t="s">
        <v>10</v>
      </c>
      <c r="D1089" s="272">
        <v>54035</v>
      </c>
      <c r="E1089" s="222">
        <v>45855</v>
      </c>
    </row>
    <row r="1090" spans="1:5" ht="12.75">
      <c r="A1090" s="214">
        <v>1087</v>
      </c>
      <c r="B1090" s="220" t="s">
        <v>1903</v>
      </c>
      <c r="C1090" s="216" t="s">
        <v>10</v>
      </c>
      <c r="D1090" s="272">
        <v>50300</v>
      </c>
      <c r="E1090" s="222">
        <v>45839</v>
      </c>
    </row>
    <row r="1091" spans="1:5" ht="12.75">
      <c r="A1091" s="214">
        <v>1088</v>
      </c>
      <c r="B1091" s="220" t="s">
        <v>14610</v>
      </c>
      <c r="C1091" s="216" t="s">
        <v>10</v>
      </c>
      <c r="D1091" s="272">
        <v>9000</v>
      </c>
      <c r="E1091" s="222">
        <v>45852</v>
      </c>
    </row>
    <row r="1092" spans="1:5" ht="12.75">
      <c r="A1092" s="214">
        <v>1089</v>
      </c>
      <c r="B1092" s="220" t="s">
        <v>1657</v>
      </c>
      <c r="C1092" s="216" t="s">
        <v>10</v>
      </c>
      <c r="D1092" s="272">
        <v>60136.9</v>
      </c>
      <c r="E1092" s="222">
        <v>45842</v>
      </c>
    </row>
    <row r="1093" spans="1:5" ht="12.75">
      <c r="A1093" s="214">
        <v>1090</v>
      </c>
      <c r="B1093" s="220" t="s">
        <v>2096</v>
      </c>
      <c r="C1093" s="216" t="s">
        <v>10</v>
      </c>
      <c r="D1093" s="272">
        <v>8438</v>
      </c>
      <c r="E1093" s="222">
        <v>45860</v>
      </c>
    </row>
    <row r="1094" spans="1:5" ht="12.75">
      <c r="A1094" s="214">
        <v>1091</v>
      </c>
      <c r="B1094" s="220" t="s">
        <v>3326</v>
      </c>
      <c r="C1094" s="216" t="s">
        <v>10</v>
      </c>
      <c r="D1094" s="272">
        <v>75402</v>
      </c>
      <c r="E1094" s="222">
        <v>45852</v>
      </c>
    </row>
    <row r="1095" spans="1:5" ht="12.75">
      <c r="A1095" s="214">
        <v>1092</v>
      </c>
      <c r="B1095" s="220" t="s">
        <v>3264</v>
      </c>
      <c r="C1095" s="216" t="s">
        <v>10</v>
      </c>
      <c r="D1095" s="272">
        <v>8699</v>
      </c>
      <c r="E1095" s="222">
        <v>45841</v>
      </c>
    </row>
    <row r="1096" spans="1:5" ht="12.75">
      <c r="A1096" s="214">
        <v>1093</v>
      </c>
      <c r="B1096" s="220" t="s">
        <v>14605</v>
      </c>
      <c r="C1096" s="216" t="s">
        <v>10</v>
      </c>
      <c r="D1096" s="272">
        <v>24938.62</v>
      </c>
      <c r="E1096" s="222">
        <v>45859</v>
      </c>
    </row>
    <row r="1097" spans="1:5" ht="12.75">
      <c r="A1097" s="214">
        <v>1094</v>
      </c>
      <c r="B1097" s="220" t="s">
        <v>1710</v>
      </c>
      <c r="C1097" s="216" t="s">
        <v>10</v>
      </c>
      <c r="D1097" s="272">
        <v>31580</v>
      </c>
      <c r="E1097" s="222">
        <v>45863</v>
      </c>
    </row>
    <row r="1098" spans="1:5" ht="12.75">
      <c r="A1098" s="214">
        <v>1095</v>
      </c>
      <c r="B1098" s="220" t="s">
        <v>14611</v>
      </c>
      <c r="C1098" s="216" t="s">
        <v>10</v>
      </c>
      <c r="D1098" s="272">
        <v>3407.29</v>
      </c>
      <c r="E1098" s="222">
        <v>45849</v>
      </c>
    </row>
    <row r="1099" spans="1:5" ht="12.75">
      <c r="A1099" s="214">
        <v>1096</v>
      </c>
      <c r="B1099" s="220" t="s">
        <v>1595</v>
      </c>
      <c r="C1099" s="216" t="s">
        <v>10</v>
      </c>
      <c r="D1099" s="272">
        <v>27000</v>
      </c>
      <c r="E1099" s="222">
        <v>45841</v>
      </c>
    </row>
    <row r="1100" spans="1:5" ht="12.75">
      <c r="A1100" s="214">
        <v>1097</v>
      </c>
      <c r="B1100" s="220" t="s">
        <v>1607</v>
      </c>
      <c r="C1100" s="216" t="s">
        <v>10</v>
      </c>
      <c r="D1100" s="272">
        <v>21780</v>
      </c>
      <c r="E1100" s="222">
        <v>45848</v>
      </c>
    </row>
    <row r="1101" spans="1:5" ht="12.75">
      <c r="A1101" s="214">
        <v>1098</v>
      </c>
      <c r="B1101" s="220" t="s">
        <v>14612</v>
      </c>
      <c r="C1101" s="216" t="s">
        <v>10</v>
      </c>
      <c r="D1101" s="272">
        <v>30000</v>
      </c>
      <c r="E1101" s="222">
        <v>45848</v>
      </c>
    </row>
    <row r="1102" spans="1:5" ht="12.75">
      <c r="A1102" s="214">
        <v>1099</v>
      </c>
      <c r="B1102" s="220" t="s">
        <v>14613</v>
      </c>
      <c r="C1102" s="216" t="s">
        <v>10</v>
      </c>
      <c r="D1102" s="272">
        <v>9000</v>
      </c>
      <c r="E1102" s="222">
        <v>45853</v>
      </c>
    </row>
    <row r="1103" spans="1:5" ht="12.75">
      <c r="A1103" s="214">
        <v>1100</v>
      </c>
      <c r="B1103" s="220" t="s">
        <v>3264</v>
      </c>
      <c r="C1103" s="216" t="s">
        <v>10</v>
      </c>
      <c r="D1103" s="272">
        <v>8775</v>
      </c>
      <c r="E1103" s="222">
        <v>45841</v>
      </c>
    </row>
    <row r="1104" spans="1:5" ht="12.75">
      <c r="A1104" s="214">
        <v>1101</v>
      </c>
      <c r="B1104" s="220" t="s">
        <v>14614</v>
      </c>
      <c r="C1104" s="216" t="s">
        <v>10</v>
      </c>
      <c r="D1104" s="272">
        <v>18000</v>
      </c>
      <c r="E1104" s="222">
        <v>45842</v>
      </c>
    </row>
    <row r="1105" spans="1:5" ht="12.75">
      <c r="A1105" s="214">
        <v>1102</v>
      </c>
      <c r="B1105" s="220" t="s">
        <v>4184</v>
      </c>
      <c r="C1105" s="216" t="s">
        <v>10</v>
      </c>
      <c r="D1105" s="272">
        <v>63279.839999999997</v>
      </c>
      <c r="E1105" s="222">
        <v>45849</v>
      </c>
    </row>
    <row r="1106" spans="1:5" ht="12.75">
      <c r="A1106" s="214">
        <v>1103</v>
      </c>
      <c r="B1106" s="220" t="s">
        <v>1852</v>
      </c>
      <c r="C1106" s="216" t="s">
        <v>10</v>
      </c>
      <c r="D1106" s="272">
        <v>8145</v>
      </c>
      <c r="E1106" s="222">
        <v>45854</v>
      </c>
    </row>
    <row r="1107" spans="1:5" ht="12.75">
      <c r="A1107" s="214">
        <v>1104</v>
      </c>
      <c r="B1107" s="220" t="s">
        <v>14615</v>
      </c>
      <c r="C1107" s="216" t="s">
        <v>10</v>
      </c>
      <c r="D1107" s="272">
        <v>21780</v>
      </c>
      <c r="E1107" s="222">
        <v>45849</v>
      </c>
    </row>
    <row r="1108" spans="1:5" ht="12.75">
      <c r="A1108" s="214">
        <v>1105</v>
      </c>
      <c r="B1108" s="220" t="s">
        <v>1565</v>
      </c>
      <c r="C1108" s="216" t="s">
        <v>10</v>
      </c>
      <c r="D1108" s="272">
        <v>64800</v>
      </c>
      <c r="E1108" s="222">
        <v>45852</v>
      </c>
    </row>
    <row r="1109" spans="1:5" ht="12.75">
      <c r="A1109" s="214">
        <v>1106</v>
      </c>
      <c r="B1109" s="220" t="s">
        <v>1533</v>
      </c>
      <c r="C1109" s="216" t="s">
        <v>10</v>
      </c>
      <c r="D1109" s="272">
        <v>137646.07</v>
      </c>
      <c r="E1109" s="222">
        <v>45869</v>
      </c>
    </row>
    <row r="1110" spans="1:5" ht="12.75">
      <c r="A1110" s="214">
        <v>1107</v>
      </c>
      <c r="B1110" s="220" t="s">
        <v>3631</v>
      </c>
      <c r="C1110" s="216" t="s">
        <v>10</v>
      </c>
      <c r="D1110" s="272">
        <v>36481.5</v>
      </c>
      <c r="E1110" s="222">
        <v>45867</v>
      </c>
    </row>
    <row r="1111" spans="1:5" ht="12.75">
      <c r="A1111" s="214">
        <v>1108</v>
      </c>
      <c r="B1111" s="220" t="s">
        <v>14363</v>
      </c>
      <c r="C1111" s="216" t="s">
        <v>10</v>
      </c>
      <c r="D1111" s="272">
        <v>58000</v>
      </c>
      <c r="E1111" s="222">
        <v>45853</v>
      </c>
    </row>
    <row r="1112" spans="1:5" ht="12.75">
      <c r="A1112" s="214">
        <v>1109</v>
      </c>
      <c r="B1112" s="220" t="s">
        <v>14616</v>
      </c>
      <c r="C1112" s="216" t="s">
        <v>10</v>
      </c>
      <c r="D1112" s="272">
        <v>15165</v>
      </c>
      <c r="E1112" s="222">
        <v>45867</v>
      </c>
    </row>
    <row r="1113" spans="1:5" ht="12.75">
      <c r="A1113" s="214">
        <v>1110</v>
      </c>
      <c r="B1113" s="220" t="s">
        <v>2211</v>
      </c>
      <c r="C1113" s="216" t="s">
        <v>10</v>
      </c>
      <c r="D1113" s="272">
        <v>53379</v>
      </c>
      <c r="E1113" s="222">
        <v>45855</v>
      </c>
    </row>
    <row r="1114" spans="1:5" ht="12.75">
      <c r="A1114" s="214">
        <v>1111</v>
      </c>
      <c r="B1114" s="220" t="s">
        <v>14363</v>
      </c>
      <c r="C1114" s="216" t="s">
        <v>10</v>
      </c>
      <c r="D1114" s="272">
        <v>102600</v>
      </c>
      <c r="E1114" s="222">
        <v>45847</v>
      </c>
    </row>
    <row r="1115" spans="1:5" ht="12.75">
      <c r="A1115" s="214">
        <v>1112</v>
      </c>
      <c r="B1115" s="220" t="s">
        <v>1922</v>
      </c>
      <c r="C1115" s="216" t="s">
        <v>10</v>
      </c>
      <c r="D1115" s="272">
        <v>197480</v>
      </c>
      <c r="E1115" s="222">
        <v>45863</v>
      </c>
    </row>
    <row r="1116" spans="1:5" ht="12.75">
      <c r="A1116" s="214">
        <v>1113</v>
      </c>
      <c r="B1116" s="220" t="s">
        <v>2558</v>
      </c>
      <c r="C1116" s="216" t="s">
        <v>10</v>
      </c>
      <c r="D1116" s="272">
        <v>20429.64</v>
      </c>
      <c r="E1116" s="222">
        <v>45859</v>
      </c>
    </row>
    <row r="1117" spans="1:5" ht="12.75">
      <c r="A1117" s="214">
        <v>1114</v>
      </c>
      <c r="B1117" s="220" t="s">
        <v>14694</v>
      </c>
      <c r="C1117" s="216" t="s">
        <v>825</v>
      </c>
      <c r="D1117" s="272">
        <v>100000</v>
      </c>
      <c r="E1117" s="222">
        <v>45883</v>
      </c>
    </row>
    <row r="1118" spans="1:5" ht="12.75">
      <c r="A1118" s="214">
        <v>1115</v>
      </c>
      <c r="B1118" s="220" t="s">
        <v>14695</v>
      </c>
      <c r="C1118" s="216" t="s">
        <v>10</v>
      </c>
      <c r="D1118" s="272">
        <v>300000</v>
      </c>
      <c r="E1118" s="222">
        <v>45881</v>
      </c>
    </row>
    <row r="1119" spans="1:5" ht="12.75">
      <c r="A1119" s="214">
        <v>1116</v>
      </c>
      <c r="B1119" s="220" t="s">
        <v>14696</v>
      </c>
      <c r="C1119" s="216" t="s">
        <v>10</v>
      </c>
      <c r="D1119" s="272">
        <v>92414</v>
      </c>
      <c r="E1119" s="222">
        <v>45880</v>
      </c>
    </row>
    <row r="1120" spans="1:5" ht="12.75">
      <c r="A1120" s="214">
        <v>1117</v>
      </c>
      <c r="B1120" s="220" t="s">
        <v>14697</v>
      </c>
      <c r="C1120" s="216" t="s">
        <v>825</v>
      </c>
      <c r="D1120" s="272">
        <v>60000</v>
      </c>
      <c r="E1120" s="222">
        <v>45881</v>
      </c>
    </row>
    <row r="1121" spans="1:5" ht="12.75">
      <c r="A1121" s="214">
        <v>1118</v>
      </c>
      <c r="B1121" s="220" t="s">
        <v>14698</v>
      </c>
      <c r="C1121" s="216" t="s">
        <v>825</v>
      </c>
      <c r="D1121" s="272">
        <v>50000</v>
      </c>
      <c r="E1121" s="222">
        <v>45896</v>
      </c>
    </row>
    <row r="1122" spans="1:5" ht="12.75">
      <c r="A1122" s="214">
        <v>1119</v>
      </c>
      <c r="B1122" s="220" t="s">
        <v>14699</v>
      </c>
      <c r="C1122" s="216" t="s">
        <v>825</v>
      </c>
      <c r="D1122" s="272">
        <v>60000</v>
      </c>
      <c r="E1122" s="222">
        <v>45887</v>
      </c>
    </row>
    <row r="1123" spans="1:5" ht="12.75">
      <c r="A1123" s="214">
        <v>1120</v>
      </c>
      <c r="B1123" s="220" t="s">
        <v>14700</v>
      </c>
      <c r="C1123" s="216" t="s">
        <v>10</v>
      </c>
      <c r="D1123" s="272">
        <v>46848.98</v>
      </c>
      <c r="E1123" s="222">
        <v>45894</v>
      </c>
    </row>
    <row r="1124" spans="1:5" ht="12.75">
      <c r="A1124" s="214">
        <v>1121</v>
      </c>
      <c r="B1124" s="220" t="s">
        <v>5570</v>
      </c>
      <c r="C1124" s="216" t="s">
        <v>825</v>
      </c>
      <c r="D1124" s="272">
        <v>99950</v>
      </c>
      <c r="E1124" s="222">
        <v>45875</v>
      </c>
    </row>
    <row r="1125" spans="1:5" ht="12.75">
      <c r="A1125" s="214">
        <v>1122</v>
      </c>
      <c r="B1125" s="220" t="s">
        <v>4204</v>
      </c>
      <c r="C1125" s="216" t="s">
        <v>825</v>
      </c>
      <c r="D1125" s="272">
        <v>50000</v>
      </c>
      <c r="E1125" s="222">
        <v>45876</v>
      </c>
    </row>
    <row r="1126" spans="1:5" ht="12.75">
      <c r="A1126" s="214">
        <v>1123</v>
      </c>
      <c r="B1126" s="220" t="s">
        <v>14701</v>
      </c>
      <c r="C1126" s="216" t="s">
        <v>825</v>
      </c>
      <c r="D1126" s="272">
        <v>55000</v>
      </c>
      <c r="E1126" s="222">
        <v>45884</v>
      </c>
    </row>
    <row r="1127" spans="1:5" ht="12.75">
      <c r="A1127" s="214">
        <v>1124</v>
      </c>
      <c r="B1127" s="220" t="s">
        <v>3759</v>
      </c>
      <c r="C1127" s="216" t="s">
        <v>825</v>
      </c>
      <c r="D1127" s="272">
        <v>200000</v>
      </c>
      <c r="E1127" s="222">
        <v>45890</v>
      </c>
    </row>
    <row r="1128" spans="1:5" ht="12.75">
      <c r="A1128" s="214">
        <v>1125</v>
      </c>
      <c r="B1128" s="220" t="s">
        <v>3895</v>
      </c>
      <c r="C1128" s="216" t="s">
        <v>825</v>
      </c>
      <c r="D1128" s="272">
        <v>412000</v>
      </c>
      <c r="E1128" s="222">
        <v>45873</v>
      </c>
    </row>
    <row r="1129" spans="1:5" ht="12.75">
      <c r="A1129" s="214">
        <v>1126</v>
      </c>
      <c r="B1129" s="220" t="s">
        <v>14702</v>
      </c>
      <c r="C1129" s="216" t="s">
        <v>10</v>
      </c>
      <c r="D1129" s="272">
        <v>234000</v>
      </c>
      <c r="E1129" s="222">
        <v>45887</v>
      </c>
    </row>
    <row r="1130" spans="1:5" ht="12.75">
      <c r="A1130" s="214">
        <v>1127</v>
      </c>
      <c r="B1130" s="220" t="s">
        <v>4193</v>
      </c>
      <c r="C1130" s="216" t="s">
        <v>825</v>
      </c>
      <c r="D1130" s="272">
        <v>49450</v>
      </c>
      <c r="E1130" s="222">
        <v>45890</v>
      </c>
    </row>
    <row r="1131" spans="1:5" ht="12.75">
      <c r="A1131" s="214">
        <v>1128</v>
      </c>
      <c r="B1131" s="220" t="s">
        <v>14703</v>
      </c>
      <c r="C1131" s="216" t="s">
        <v>10</v>
      </c>
      <c r="D1131" s="272">
        <v>810000</v>
      </c>
      <c r="E1131" s="222">
        <v>45877</v>
      </c>
    </row>
    <row r="1132" spans="1:5" ht="12.75">
      <c r="A1132" s="214">
        <v>1129</v>
      </c>
      <c r="B1132" s="220" t="s">
        <v>4157</v>
      </c>
      <c r="C1132" s="216" t="s">
        <v>10</v>
      </c>
      <c r="D1132" s="272">
        <v>806085</v>
      </c>
      <c r="E1132" s="222">
        <v>45894</v>
      </c>
    </row>
    <row r="1133" spans="1:5" ht="12.75">
      <c r="A1133" s="214">
        <v>1130</v>
      </c>
      <c r="B1133" s="220" t="s">
        <v>6379</v>
      </c>
      <c r="C1133" s="216" t="s">
        <v>825</v>
      </c>
      <c r="D1133" s="272">
        <v>50000</v>
      </c>
      <c r="E1133" s="222">
        <v>45894</v>
      </c>
    </row>
    <row r="1134" spans="1:5" ht="12.75">
      <c r="A1134" s="214">
        <v>1131</v>
      </c>
      <c r="B1134" s="220" t="s">
        <v>3840</v>
      </c>
      <c r="C1134" s="216" t="s">
        <v>10</v>
      </c>
      <c r="D1134" s="272">
        <v>719297.71</v>
      </c>
      <c r="E1134" s="222">
        <v>45894</v>
      </c>
    </row>
    <row r="1135" spans="1:5" ht="12.75">
      <c r="A1135" s="214">
        <v>1132</v>
      </c>
      <c r="B1135" s="220" t="s">
        <v>14704</v>
      </c>
      <c r="C1135" s="216" t="s">
        <v>10</v>
      </c>
      <c r="D1135" s="272">
        <v>119000</v>
      </c>
      <c r="E1135" s="222">
        <v>45880</v>
      </c>
    </row>
    <row r="1136" spans="1:5" ht="12.75">
      <c r="A1136" s="214">
        <v>1133</v>
      </c>
      <c r="B1136" s="220" t="s">
        <v>14705</v>
      </c>
      <c r="C1136" s="216" t="s">
        <v>10</v>
      </c>
      <c r="D1136" s="272">
        <v>550000</v>
      </c>
      <c r="E1136" s="222">
        <v>45873</v>
      </c>
    </row>
    <row r="1137" spans="1:5" ht="12.75">
      <c r="A1137" s="214">
        <v>1134</v>
      </c>
      <c r="B1137" s="220" t="s">
        <v>14706</v>
      </c>
      <c r="C1137" s="216" t="s">
        <v>10</v>
      </c>
      <c r="D1137" s="272">
        <v>36000</v>
      </c>
      <c r="E1137" s="222">
        <v>45890</v>
      </c>
    </row>
    <row r="1138" spans="1:5" ht="12.75">
      <c r="A1138" s="214">
        <v>1135</v>
      </c>
      <c r="B1138" s="220" t="s">
        <v>14707</v>
      </c>
      <c r="C1138" s="216" t="s">
        <v>10</v>
      </c>
      <c r="D1138" s="272">
        <v>95137</v>
      </c>
      <c r="E1138" s="222">
        <v>45897</v>
      </c>
    </row>
    <row r="1139" spans="1:5" ht="12.75">
      <c r="A1139" s="214">
        <v>1136</v>
      </c>
      <c r="B1139" s="220" t="s">
        <v>4142</v>
      </c>
      <c r="C1139" s="216" t="s">
        <v>10</v>
      </c>
      <c r="D1139" s="272">
        <v>80788.95</v>
      </c>
      <c r="E1139" s="222">
        <v>45898</v>
      </c>
    </row>
    <row r="1140" spans="1:5" ht="12.75">
      <c r="A1140" s="214">
        <v>1137</v>
      </c>
      <c r="B1140" s="220" t="s">
        <v>8199</v>
      </c>
      <c r="C1140" s="216" t="s">
        <v>10</v>
      </c>
      <c r="D1140" s="272">
        <v>180000</v>
      </c>
      <c r="E1140" s="222">
        <v>45875</v>
      </c>
    </row>
    <row r="1141" spans="1:5" ht="12.75">
      <c r="A1141" s="214">
        <v>1138</v>
      </c>
      <c r="B1141" s="220" t="s">
        <v>14708</v>
      </c>
      <c r="C1141" s="216" t="s">
        <v>10</v>
      </c>
      <c r="D1141" s="272">
        <v>291244.57</v>
      </c>
      <c r="E1141" s="222">
        <v>45897</v>
      </c>
    </row>
    <row r="1142" spans="1:5" ht="12.75">
      <c r="A1142" s="214">
        <v>1139</v>
      </c>
      <c r="B1142" s="220" t="s">
        <v>14747</v>
      </c>
      <c r="C1142" s="216" t="s">
        <v>10</v>
      </c>
      <c r="D1142" s="272">
        <v>100000</v>
      </c>
      <c r="E1142" s="222">
        <v>45915</v>
      </c>
    </row>
    <row r="1143" spans="1:5" ht="12.75">
      <c r="A1143" s="214">
        <v>1140</v>
      </c>
      <c r="B1143" s="220" t="s">
        <v>14748</v>
      </c>
      <c r="C1143" s="216" t="s">
        <v>10</v>
      </c>
      <c r="D1143" s="272">
        <v>88209</v>
      </c>
      <c r="E1143" s="222">
        <v>45902</v>
      </c>
    </row>
    <row r="1144" spans="1:5" ht="12.75">
      <c r="A1144" s="214">
        <v>1141</v>
      </c>
      <c r="B1144" s="220" t="s">
        <v>855</v>
      </c>
      <c r="C1144" s="216" t="s">
        <v>825</v>
      </c>
      <c r="D1144" s="272">
        <v>259200</v>
      </c>
      <c r="E1144" s="222">
        <v>45929</v>
      </c>
    </row>
    <row r="1145" spans="1:5" ht="12.75">
      <c r="A1145" s="214">
        <v>1142</v>
      </c>
      <c r="B1145" s="220" t="s">
        <v>4200</v>
      </c>
      <c r="C1145" s="216" t="s">
        <v>10</v>
      </c>
      <c r="D1145" s="272">
        <v>50000</v>
      </c>
      <c r="E1145" s="222">
        <v>45910</v>
      </c>
    </row>
    <row r="1146" spans="1:5" ht="12.75">
      <c r="A1146" s="214">
        <v>1143</v>
      </c>
      <c r="B1146" s="220" t="s">
        <v>918</v>
      </c>
      <c r="C1146" s="216" t="s">
        <v>825</v>
      </c>
      <c r="D1146" s="272">
        <v>92000</v>
      </c>
      <c r="E1146" s="222">
        <v>45918</v>
      </c>
    </row>
    <row r="1147" spans="1:5" ht="12.75">
      <c r="A1147" s="214">
        <v>1144</v>
      </c>
      <c r="B1147" s="220" t="s">
        <v>4200</v>
      </c>
      <c r="C1147" s="216" t="s">
        <v>825</v>
      </c>
      <c r="D1147" s="272">
        <v>30036</v>
      </c>
      <c r="E1147" s="222">
        <v>45910</v>
      </c>
    </row>
    <row r="1148" spans="1:5" ht="12.75">
      <c r="A1148" s="214">
        <v>1145</v>
      </c>
      <c r="B1148" s="220" t="s">
        <v>14749</v>
      </c>
      <c r="C1148" s="216" t="s">
        <v>10</v>
      </c>
      <c r="D1148" s="272">
        <v>142000</v>
      </c>
      <c r="E1148" s="222">
        <v>45911</v>
      </c>
    </row>
    <row r="1149" spans="1:5" ht="12.75">
      <c r="A1149" s="214">
        <v>1146</v>
      </c>
      <c r="B1149" s="220" t="s">
        <v>951</v>
      </c>
      <c r="C1149" s="216" t="s">
        <v>10</v>
      </c>
      <c r="D1149" s="272">
        <v>30000</v>
      </c>
      <c r="E1149" s="222">
        <v>45903</v>
      </c>
    </row>
    <row r="1150" spans="1:5" ht="12.75">
      <c r="A1150" s="214">
        <v>1147</v>
      </c>
      <c r="B1150" s="220" t="s">
        <v>172</v>
      </c>
      <c r="C1150" s="216" t="s">
        <v>10</v>
      </c>
      <c r="D1150" s="272">
        <v>33759</v>
      </c>
      <c r="E1150" s="222">
        <v>45905</v>
      </c>
    </row>
    <row r="1151" spans="1:5" ht="12.75">
      <c r="A1151" s="214">
        <v>1148</v>
      </c>
      <c r="B1151" s="220" t="s">
        <v>4101</v>
      </c>
      <c r="C1151" s="216" t="s">
        <v>10</v>
      </c>
      <c r="D1151" s="272">
        <v>23716</v>
      </c>
      <c r="E1151" s="222">
        <v>45923</v>
      </c>
    </row>
    <row r="1152" spans="1:5" ht="12.75">
      <c r="A1152" s="214">
        <v>1149</v>
      </c>
      <c r="B1152" s="220" t="s">
        <v>5451</v>
      </c>
      <c r="C1152" s="216" t="s">
        <v>825</v>
      </c>
      <c r="D1152" s="272">
        <v>63000</v>
      </c>
      <c r="E1152" s="222">
        <v>45908</v>
      </c>
    </row>
    <row r="1153" spans="1:5" ht="12.75">
      <c r="A1153" s="214">
        <v>1150</v>
      </c>
      <c r="B1153" s="220" t="s">
        <v>14750</v>
      </c>
      <c r="C1153" s="216" t="s">
        <v>10</v>
      </c>
      <c r="D1153" s="272">
        <v>19030.88</v>
      </c>
      <c r="E1153" s="222">
        <v>45912</v>
      </c>
    </row>
    <row r="1154" spans="1:5" ht="12.75">
      <c r="A1154" s="214">
        <v>1151</v>
      </c>
      <c r="B1154" s="220" t="s">
        <v>3274</v>
      </c>
      <c r="C1154" s="216" t="s">
        <v>10</v>
      </c>
      <c r="D1154" s="272">
        <v>40000</v>
      </c>
      <c r="E1154" s="222">
        <v>45910</v>
      </c>
    </row>
    <row r="1155" spans="1:5" ht="12.75">
      <c r="A1155" s="214">
        <v>1152</v>
      </c>
      <c r="B1155" s="220" t="s">
        <v>2420</v>
      </c>
      <c r="C1155" s="216" t="s">
        <v>825</v>
      </c>
      <c r="D1155" s="272">
        <v>35194.199999999997</v>
      </c>
      <c r="E1155" s="222">
        <v>45919</v>
      </c>
    </row>
    <row r="1156" spans="1:5" ht="12.75">
      <c r="A1156" s="214">
        <v>1153</v>
      </c>
      <c r="B1156" s="220" t="s">
        <v>14751</v>
      </c>
      <c r="C1156" s="216" t="s">
        <v>825</v>
      </c>
      <c r="D1156" s="272">
        <v>243027</v>
      </c>
      <c r="E1156" s="222">
        <v>45908</v>
      </c>
    </row>
    <row r="1157" spans="1:5" ht="12.75">
      <c r="A1157" s="214">
        <v>1154</v>
      </c>
      <c r="B1157" s="220" t="s">
        <v>2420</v>
      </c>
      <c r="C1157" s="216" t="s">
        <v>10</v>
      </c>
      <c r="D1157" s="272">
        <v>12317.97</v>
      </c>
      <c r="E1157" s="222">
        <v>45912</v>
      </c>
    </row>
    <row r="1158" spans="1:5" ht="12.75">
      <c r="A1158" s="214">
        <v>1155</v>
      </c>
      <c r="B1158" s="220" t="s">
        <v>3579</v>
      </c>
      <c r="C1158" s="216" t="s">
        <v>10</v>
      </c>
      <c r="D1158" s="272">
        <v>491970</v>
      </c>
      <c r="E1158" s="222">
        <v>45929</v>
      </c>
    </row>
    <row r="1159" spans="1:5" ht="12.75">
      <c r="A1159" s="214">
        <v>1156</v>
      </c>
      <c r="B1159" s="220" t="s">
        <v>14752</v>
      </c>
      <c r="C1159" s="216" t="s">
        <v>10</v>
      </c>
      <c r="D1159" s="272">
        <v>1139763.47</v>
      </c>
      <c r="E1159" s="222">
        <v>45919</v>
      </c>
    </row>
    <row r="1160" spans="1:5" ht="12.75">
      <c r="A1160" s="214">
        <v>1157</v>
      </c>
      <c r="B1160" s="220" t="s">
        <v>14508</v>
      </c>
      <c r="C1160" s="216" t="s">
        <v>825</v>
      </c>
      <c r="D1160" s="272">
        <v>26500</v>
      </c>
      <c r="E1160" s="222">
        <v>45930</v>
      </c>
    </row>
    <row r="1161" spans="1:5" ht="12.75">
      <c r="A1161" s="214">
        <v>1158</v>
      </c>
      <c r="B1161" s="220" t="s">
        <v>14753</v>
      </c>
      <c r="C1161" s="216" t="s">
        <v>10</v>
      </c>
      <c r="D1161" s="272">
        <v>200000</v>
      </c>
      <c r="E1161" s="222">
        <v>45930</v>
      </c>
    </row>
    <row r="1162" spans="1:5" ht="12.75">
      <c r="A1162" s="214">
        <v>1159</v>
      </c>
      <c r="B1162" s="220" t="s">
        <v>14754</v>
      </c>
      <c r="C1162" s="216" t="s">
        <v>10</v>
      </c>
      <c r="D1162" s="272">
        <v>279300</v>
      </c>
      <c r="E1162" s="222">
        <v>45924</v>
      </c>
    </row>
    <row r="1163" spans="1:5" ht="12.75">
      <c r="A1163" s="214">
        <v>1160</v>
      </c>
      <c r="B1163" s="220" t="s">
        <v>4088</v>
      </c>
      <c r="C1163" s="216" t="s">
        <v>10</v>
      </c>
      <c r="D1163" s="272">
        <v>22950</v>
      </c>
      <c r="E1163" s="222">
        <v>45917</v>
      </c>
    </row>
    <row r="1164" spans="1:5" ht="12.75">
      <c r="A1164" s="214">
        <v>1161</v>
      </c>
      <c r="B1164" s="220" t="s">
        <v>14755</v>
      </c>
      <c r="C1164" s="216" t="s">
        <v>825</v>
      </c>
      <c r="D1164" s="272">
        <v>50000</v>
      </c>
      <c r="E1164" s="222">
        <v>45916</v>
      </c>
    </row>
    <row r="1165" spans="1:5" ht="12.75">
      <c r="A1165" s="214">
        <v>1162</v>
      </c>
      <c r="B1165" s="220" t="s">
        <v>5584</v>
      </c>
      <c r="C1165" s="216" t="s">
        <v>10</v>
      </c>
      <c r="D1165" s="272">
        <v>100000</v>
      </c>
      <c r="E1165" s="222">
        <v>45915</v>
      </c>
    </row>
    <row r="1166" spans="1:5" ht="12.75">
      <c r="A1166" s="214">
        <v>1163</v>
      </c>
      <c r="B1166" s="220" t="s">
        <v>6227</v>
      </c>
      <c r="C1166" s="216" t="s">
        <v>825</v>
      </c>
      <c r="D1166" s="272">
        <v>226000</v>
      </c>
      <c r="E1166" s="222">
        <v>45911</v>
      </c>
    </row>
    <row r="1167" spans="1:5" ht="12.75">
      <c r="A1167" s="214">
        <v>1164</v>
      </c>
      <c r="B1167" s="220" t="s">
        <v>1291</v>
      </c>
      <c r="C1167" s="216" t="s">
        <v>825</v>
      </c>
      <c r="D1167" s="272">
        <v>40000</v>
      </c>
      <c r="E1167" s="222">
        <v>45930</v>
      </c>
    </row>
    <row r="1168" spans="1:5" ht="12.75">
      <c r="A1168" s="214">
        <v>1165</v>
      </c>
      <c r="B1168" s="220" t="s">
        <v>942</v>
      </c>
      <c r="C1168" s="216" t="s">
        <v>10</v>
      </c>
      <c r="D1168" s="272">
        <v>143838</v>
      </c>
      <c r="E1168" s="222">
        <v>45957</v>
      </c>
    </row>
    <row r="1169" spans="1:5" ht="12.75">
      <c r="A1169" s="214">
        <v>1166</v>
      </c>
      <c r="B1169" s="220" t="s">
        <v>4116</v>
      </c>
      <c r="C1169" s="216" t="s">
        <v>10</v>
      </c>
      <c r="D1169" s="272">
        <v>90000</v>
      </c>
      <c r="E1169" s="222">
        <v>45953</v>
      </c>
    </row>
    <row r="1170" spans="1:5" ht="12.75">
      <c r="A1170" s="214">
        <v>1167</v>
      </c>
      <c r="B1170" s="220" t="s">
        <v>4000</v>
      </c>
      <c r="C1170" s="216" t="s">
        <v>825</v>
      </c>
      <c r="D1170" s="272">
        <v>30542.639999999999</v>
      </c>
      <c r="E1170" s="222">
        <v>45932</v>
      </c>
    </row>
    <row r="1171" spans="1:5" ht="12.75">
      <c r="A1171" s="214">
        <v>1168</v>
      </c>
      <c r="B1171" s="220" t="s">
        <v>14813</v>
      </c>
      <c r="C1171" s="216" t="s">
        <v>10</v>
      </c>
      <c r="D1171" s="272">
        <v>24300</v>
      </c>
      <c r="E1171" s="222">
        <v>45939</v>
      </c>
    </row>
    <row r="1172" spans="1:5" ht="12.75">
      <c r="A1172" s="214">
        <v>1169</v>
      </c>
      <c r="B1172" s="220" t="s">
        <v>14463</v>
      </c>
      <c r="C1172" s="216" t="s">
        <v>10</v>
      </c>
      <c r="D1172" s="272">
        <v>12920</v>
      </c>
      <c r="E1172" s="222">
        <v>45943</v>
      </c>
    </row>
    <row r="1173" spans="1:5" ht="12.75">
      <c r="A1173" s="214">
        <v>1170</v>
      </c>
      <c r="B1173" s="220" t="s">
        <v>4105</v>
      </c>
      <c r="C1173" s="216" t="s">
        <v>10</v>
      </c>
      <c r="D1173" s="272">
        <v>100000</v>
      </c>
      <c r="E1173" s="222">
        <v>45945</v>
      </c>
    </row>
    <row r="1174" spans="1:5" ht="12.75">
      <c r="A1174" s="214">
        <v>1171</v>
      </c>
      <c r="B1174" s="220" t="s">
        <v>151</v>
      </c>
      <c r="C1174" s="216" t="s">
        <v>825</v>
      </c>
      <c r="D1174" s="272">
        <v>2699986</v>
      </c>
      <c r="E1174" s="222">
        <v>45931</v>
      </c>
    </row>
    <row r="1175" spans="1:5" ht="12.75">
      <c r="A1175" s="214">
        <v>1172</v>
      </c>
      <c r="B1175" s="220" t="s">
        <v>6913</v>
      </c>
      <c r="C1175" s="216" t="s">
        <v>10</v>
      </c>
      <c r="D1175" s="272">
        <v>99500</v>
      </c>
      <c r="E1175" s="222">
        <v>45954</v>
      </c>
    </row>
    <row r="1176" spans="1:5" ht="12.75">
      <c r="A1176" s="214">
        <v>1173</v>
      </c>
      <c r="B1176" s="220" t="s">
        <v>14814</v>
      </c>
      <c r="C1176" s="216" t="s">
        <v>825</v>
      </c>
      <c r="D1176" s="272">
        <v>70000</v>
      </c>
      <c r="E1176" s="222">
        <v>45947</v>
      </c>
    </row>
    <row r="1177" spans="1:5" ht="12.75">
      <c r="A1177" s="214">
        <v>1174</v>
      </c>
      <c r="B1177" s="220" t="s">
        <v>3689</v>
      </c>
      <c r="C1177" s="216" t="s">
        <v>10</v>
      </c>
      <c r="D1177" s="272">
        <v>80000</v>
      </c>
      <c r="E1177" s="222">
        <v>45957</v>
      </c>
    </row>
    <row r="1178" spans="1:5" ht="12.75">
      <c r="A1178" s="214">
        <v>1175</v>
      </c>
      <c r="B1178" s="220" t="s">
        <v>14815</v>
      </c>
      <c r="C1178" s="216" t="s">
        <v>10</v>
      </c>
      <c r="D1178" s="272">
        <v>157500</v>
      </c>
      <c r="E1178" s="222">
        <v>45947</v>
      </c>
    </row>
    <row r="1179" spans="1:5" ht="12.75">
      <c r="A1179" s="214">
        <v>1176</v>
      </c>
      <c r="B1179" s="220" t="s">
        <v>974</v>
      </c>
      <c r="C1179" s="216" t="s">
        <v>10</v>
      </c>
      <c r="D1179" s="272">
        <v>127126</v>
      </c>
      <c r="E1179" s="222">
        <v>45932</v>
      </c>
    </row>
    <row r="1180" spans="1:5" ht="12.75">
      <c r="A1180" s="214">
        <v>1177</v>
      </c>
      <c r="B1180" s="220" t="s">
        <v>14816</v>
      </c>
      <c r="C1180" s="216" t="s">
        <v>10</v>
      </c>
      <c r="D1180" s="272">
        <v>50000</v>
      </c>
      <c r="E1180" s="222">
        <v>45938</v>
      </c>
    </row>
    <row r="1181" spans="1:5" ht="12.75">
      <c r="A1181" s="214">
        <v>1178</v>
      </c>
      <c r="B1181" s="220" t="s">
        <v>4732</v>
      </c>
      <c r="C1181" s="216" t="s">
        <v>10</v>
      </c>
      <c r="D1181" s="272">
        <v>1399998</v>
      </c>
      <c r="E1181" s="222">
        <v>45944</v>
      </c>
    </row>
    <row r="1182" spans="1:5" ht="12.75">
      <c r="A1182" s="214">
        <v>1179</v>
      </c>
      <c r="B1182" s="220" t="s">
        <v>14817</v>
      </c>
      <c r="C1182" s="216" t="s">
        <v>10</v>
      </c>
      <c r="D1182" s="272">
        <v>29800</v>
      </c>
      <c r="E1182" s="222">
        <v>45958</v>
      </c>
    </row>
    <row r="1183" spans="1:5" ht="12.75">
      <c r="A1183" s="214">
        <v>1180</v>
      </c>
      <c r="B1183" s="220" t="s">
        <v>14818</v>
      </c>
      <c r="C1183" s="216" t="s">
        <v>10</v>
      </c>
      <c r="D1183" s="272">
        <v>47500</v>
      </c>
      <c r="E1183" s="222">
        <v>45960</v>
      </c>
    </row>
    <row r="1184" spans="1:5" ht="12.75">
      <c r="A1184" s="214">
        <v>1181</v>
      </c>
      <c r="B1184" s="220" t="s">
        <v>14819</v>
      </c>
      <c r="C1184" s="216" t="s">
        <v>825</v>
      </c>
      <c r="D1184" s="272">
        <v>99949</v>
      </c>
      <c r="E1184" s="222">
        <v>45960</v>
      </c>
    </row>
    <row r="1185" spans="1:5" ht="12.75">
      <c r="A1185" s="214">
        <v>1182</v>
      </c>
      <c r="B1185" s="220" t="s">
        <v>874</v>
      </c>
      <c r="C1185" s="216" t="s">
        <v>825</v>
      </c>
      <c r="D1185" s="272">
        <v>3041000</v>
      </c>
      <c r="E1185" s="222">
        <v>45952</v>
      </c>
    </row>
    <row r="1186" spans="1:5" ht="12.75">
      <c r="A1186" s="214">
        <v>1183</v>
      </c>
      <c r="B1186" s="220" t="s">
        <v>5319</v>
      </c>
      <c r="C1186" s="216" t="s">
        <v>10</v>
      </c>
      <c r="D1186" s="272">
        <v>80000</v>
      </c>
      <c r="E1186" s="222">
        <v>45944</v>
      </c>
    </row>
    <row r="1187" spans="1:5" ht="12.75">
      <c r="A1187" s="214">
        <v>1184</v>
      </c>
      <c r="B1187" s="220" t="s">
        <v>837</v>
      </c>
      <c r="C1187" s="216" t="s">
        <v>825</v>
      </c>
      <c r="D1187" s="272">
        <v>65000</v>
      </c>
      <c r="E1187" s="222">
        <v>45960</v>
      </c>
    </row>
    <row r="1188" spans="1:5" ht="12.75">
      <c r="A1188" s="214">
        <v>1185</v>
      </c>
      <c r="B1188" s="220" t="s">
        <v>14820</v>
      </c>
      <c r="C1188" s="216" t="s">
        <v>10</v>
      </c>
      <c r="D1188" s="272">
        <v>79739.570000000007</v>
      </c>
      <c r="E1188" s="222">
        <v>45947</v>
      </c>
    </row>
    <row r="1189" spans="1:5" ht="12.75">
      <c r="A1189" s="214">
        <v>1186</v>
      </c>
      <c r="B1189" s="220" t="s">
        <v>5566</v>
      </c>
      <c r="C1189" s="216" t="s">
        <v>10</v>
      </c>
      <c r="D1189" s="272">
        <v>126000</v>
      </c>
      <c r="E1189" s="222">
        <v>45936</v>
      </c>
    </row>
    <row r="1190" spans="1:5" ht="12.75">
      <c r="A1190" s="214">
        <v>1187</v>
      </c>
      <c r="B1190" s="220" t="s">
        <v>3648</v>
      </c>
      <c r="C1190" s="216" t="s">
        <v>825</v>
      </c>
      <c r="D1190" s="272">
        <v>180000</v>
      </c>
      <c r="E1190" s="222">
        <v>45944</v>
      </c>
    </row>
    <row r="1191" spans="1:5" ht="12.75">
      <c r="A1191" s="214">
        <v>1188</v>
      </c>
      <c r="B1191" s="220" t="s">
        <v>1567</v>
      </c>
      <c r="C1191" s="216" t="s">
        <v>10</v>
      </c>
      <c r="D1191" s="272">
        <v>135000</v>
      </c>
      <c r="E1191" s="222">
        <v>45958</v>
      </c>
    </row>
    <row r="1192" spans="1:5" ht="12.75">
      <c r="A1192" s="214">
        <v>1189</v>
      </c>
      <c r="B1192" s="220" t="s">
        <v>970</v>
      </c>
      <c r="C1192" s="216" t="s">
        <v>10</v>
      </c>
      <c r="D1192" s="272">
        <v>247888</v>
      </c>
      <c r="E1192" s="222">
        <v>45958</v>
      </c>
    </row>
    <row r="1193" spans="1:5" ht="12.75">
      <c r="A1193" s="214">
        <v>1190</v>
      </c>
      <c r="B1193" s="220" t="s">
        <v>14821</v>
      </c>
      <c r="C1193" s="216" t="s">
        <v>825</v>
      </c>
      <c r="D1193" s="272">
        <v>90000</v>
      </c>
      <c r="E1193" s="222">
        <v>45950</v>
      </c>
    </row>
    <row r="1194" spans="1:5" ht="12.75">
      <c r="A1194" s="214">
        <v>1191</v>
      </c>
      <c r="B1194" s="220" t="s">
        <v>3965</v>
      </c>
      <c r="C1194" s="216" t="s">
        <v>10</v>
      </c>
      <c r="D1194" s="272">
        <v>95000</v>
      </c>
      <c r="E1194" s="222">
        <v>45951</v>
      </c>
    </row>
    <row r="1195" spans="1:5" ht="12.75">
      <c r="A1195" s="214">
        <v>1192</v>
      </c>
      <c r="B1195" s="220" t="s">
        <v>14769</v>
      </c>
      <c r="C1195" s="216" t="s">
        <v>10</v>
      </c>
      <c r="D1195" s="272">
        <v>66000</v>
      </c>
      <c r="E1195" s="222">
        <v>45961</v>
      </c>
    </row>
    <row r="1196" spans="1:5" ht="12.75">
      <c r="A1196" s="214">
        <v>1193</v>
      </c>
      <c r="B1196" s="220" t="s">
        <v>14822</v>
      </c>
      <c r="C1196" s="216" t="s">
        <v>10</v>
      </c>
      <c r="D1196" s="272">
        <v>85000</v>
      </c>
      <c r="E1196" s="222">
        <v>45959</v>
      </c>
    </row>
    <row r="1197" spans="1:5" ht="12.75">
      <c r="A1197" s="214">
        <v>1194</v>
      </c>
      <c r="B1197" s="220" t="s">
        <v>865</v>
      </c>
      <c r="C1197" s="216" t="s">
        <v>825</v>
      </c>
      <c r="D1197" s="272">
        <v>29000</v>
      </c>
      <c r="E1197" s="222">
        <v>45986</v>
      </c>
    </row>
    <row r="1198" spans="1:5" ht="12.75">
      <c r="A1198" s="214">
        <v>1195</v>
      </c>
      <c r="B1198" s="220" t="s">
        <v>14754</v>
      </c>
      <c r="C1198" s="216" t="s">
        <v>10</v>
      </c>
      <c r="D1198" s="272">
        <v>121000</v>
      </c>
      <c r="E1198" s="222">
        <v>45980</v>
      </c>
    </row>
    <row r="1199" spans="1:5" ht="12.75">
      <c r="A1199" s="214">
        <v>1196</v>
      </c>
      <c r="B1199" s="220" t="s">
        <v>3871</v>
      </c>
      <c r="C1199" s="216" t="s">
        <v>825</v>
      </c>
      <c r="D1199" s="272">
        <v>300000</v>
      </c>
      <c r="E1199" s="222">
        <v>45980</v>
      </c>
    </row>
    <row r="1200" spans="1:5" ht="12.75">
      <c r="A1200" s="214">
        <v>1197</v>
      </c>
      <c r="B1200" s="220" t="s">
        <v>333</v>
      </c>
      <c r="C1200" s="216" t="s">
        <v>10</v>
      </c>
      <c r="D1200" s="272">
        <v>136125</v>
      </c>
      <c r="E1200" s="222">
        <v>45982</v>
      </c>
    </row>
    <row r="1201" spans="1:5" ht="12.75">
      <c r="A1201" s="214">
        <v>1198</v>
      </c>
      <c r="B1201" s="220" t="s">
        <v>14864</v>
      </c>
      <c r="C1201" s="216" t="s">
        <v>10</v>
      </c>
      <c r="D1201" s="272">
        <v>61200</v>
      </c>
      <c r="E1201" s="222">
        <v>45971</v>
      </c>
    </row>
    <row r="1202" spans="1:5" ht="12.75">
      <c r="A1202" s="214">
        <v>1199</v>
      </c>
      <c r="B1202" s="220" t="s">
        <v>14865</v>
      </c>
      <c r="C1202" s="216" t="s">
        <v>10</v>
      </c>
      <c r="D1202" s="272">
        <v>91960</v>
      </c>
      <c r="E1202" s="222">
        <v>45968</v>
      </c>
    </row>
    <row r="1203" spans="1:5" ht="12.75">
      <c r="A1203" s="214">
        <v>1200</v>
      </c>
      <c r="B1203" s="220" t="s">
        <v>1623</v>
      </c>
      <c r="C1203" s="216" t="s">
        <v>10</v>
      </c>
      <c r="D1203" s="272">
        <v>35930</v>
      </c>
      <c r="E1203" s="222">
        <v>45967</v>
      </c>
    </row>
    <row r="1204" spans="1:5" ht="12.75">
      <c r="A1204" s="214">
        <v>1201</v>
      </c>
      <c r="B1204" s="220" t="s">
        <v>818</v>
      </c>
      <c r="C1204" s="216" t="s">
        <v>10</v>
      </c>
      <c r="D1204" s="272">
        <v>930000</v>
      </c>
      <c r="E1204" s="222">
        <v>45986</v>
      </c>
    </row>
    <row r="1205" spans="1:5" ht="12.75">
      <c r="A1205" s="214">
        <v>1202</v>
      </c>
      <c r="B1205" s="220" t="s">
        <v>14851</v>
      </c>
      <c r="C1205" s="216" t="s">
        <v>10</v>
      </c>
      <c r="D1205" s="272">
        <v>299700</v>
      </c>
      <c r="E1205" s="222">
        <v>45988</v>
      </c>
    </row>
    <row r="1206" spans="1:5" ht="12.75">
      <c r="A1206" s="214">
        <v>1203</v>
      </c>
      <c r="B1206" s="220" t="s">
        <v>3596</v>
      </c>
      <c r="C1206" s="216" t="s">
        <v>10</v>
      </c>
      <c r="D1206" s="272">
        <v>671711</v>
      </c>
      <c r="E1206" s="222">
        <v>45985</v>
      </c>
    </row>
    <row r="1207" spans="1:5" ht="12.75">
      <c r="A1207" s="214">
        <v>1204</v>
      </c>
      <c r="B1207" s="220" t="s">
        <v>4079</v>
      </c>
      <c r="C1207" s="216" t="s">
        <v>825</v>
      </c>
      <c r="D1207" s="272">
        <v>200000</v>
      </c>
      <c r="E1207" s="222">
        <v>45975</v>
      </c>
    </row>
    <row r="1208" spans="1:5" ht="12.75">
      <c r="A1208" s="214">
        <v>1205</v>
      </c>
      <c r="B1208" s="220" t="s">
        <v>379</v>
      </c>
      <c r="C1208" s="216" t="s">
        <v>10</v>
      </c>
      <c r="D1208" s="272">
        <v>205041</v>
      </c>
      <c r="E1208" s="222">
        <v>45989</v>
      </c>
    </row>
    <row r="1209" spans="1:5" ht="12.75">
      <c r="A1209" s="214">
        <v>1206</v>
      </c>
      <c r="B1209" s="220" t="s">
        <v>4037</v>
      </c>
      <c r="C1209" s="216" t="s">
        <v>10</v>
      </c>
      <c r="D1209" s="272">
        <v>117000</v>
      </c>
      <c r="E1209" s="222">
        <v>45967</v>
      </c>
    </row>
    <row r="1210" spans="1:5" ht="12.75">
      <c r="A1210" s="214">
        <v>1207</v>
      </c>
      <c r="B1210" s="220" t="s">
        <v>14866</v>
      </c>
      <c r="C1210" s="216" t="s">
        <v>825</v>
      </c>
      <c r="D1210" s="272">
        <v>50000</v>
      </c>
      <c r="E1210" s="222">
        <v>45989</v>
      </c>
    </row>
    <row r="1211" spans="1:5" ht="12.75">
      <c r="A1211" s="214">
        <v>1208</v>
      </c>
      <c r="B1211" s="220" t="s">
        <v>831</v>
      </c>
      <c r="C1211" s="216" t="s">
        <v>825</v>
      </c>
      <c r="D1211" s="272">
        <v>500000</v>
      </c>
      <c r="E1211" s="222">
        <v>45966</v>
      </c>
    </row>
    <row r="1212" spans="1:5" ht="12.75">
      <c r="A1212" s="214">
        <v>1209</v>
      </c>
      <c r="B1212" s="220" t="s">
        <v>14910</v>
      </c>
      <c r="C1212" s="216" t="s">
        <v>10</v>
      </c>
      <c r="D1212" s="272">
        <v>112500</v>
      </c>
      <c r="E1212" s="222">
        <v>45992</v>
      </c>
    </row>
    <row r="1213" spans="1:5" ht="12.75">
      <c r="A1213" s="214">
        <v>1210</v>
      </c>
      <c r="B1213" s="220" t="s">
        <v>818</v>
      </c>
      <c r="C1213" s="216" t="s">
        <v>10</v>
      </c>
      <c r="D1213" s="272">
        <v>47700</v>
      </c>
      <c r="E1213" s="222">
        <v>45995</v>
      </c>
    </row>
    <row r="1214" spans="1:5" ht="12.75">
      <c r="A1214" s="214">
        <v>1211</v>
      </c>
      <c r="B1214" s="220" t="s">
        <v>14911</v>
      </c>
      <c r="C1214" s="216" t="s">
        <v>10</v>
      </c>
      <c r="D1214" s="272">
        <v>45000</v>
      </c>
      <c r="E1214" s="222">
        <v>46007</v>
      </c>
    </row>
    <row r="1215" spans="1:5" ht="12.75">
      <c r="A1215" s="214">
        <v>1212</v>
      </c>
      <c r="B1215" s="220" t="s">
        <v>4087</v>
      </c>
      <c r="C1215" s="216" t="s">
        <v>825</v>
      </c>
      <c r="D1215" s="272">
        <v>70000</v>
      </c>
      <c r="E1215" s="222">
        <v>46014</v>
      </c>
    </row>
    <row r="1216" spans="1:5" ht="12.75">
      <c r="A1216" s="214">
        <v>1213</v>
      </c>
      <c r="B1216" s="220" t="s">
        <v>7017</v>
      </c>
      <c r="C1216" s="216" t="s">
        <v>10</v>
      </c>
      <c r="D1216" s="272">
        <v>35100</v>
      </c>
      <c r="E1216" s="222">
        <v>46009</v>
      </c>
    </row>
    <row r="1217" spans="1:5" ht="12.75">
      <c r="A1217" s="214">
        <v>1214</v>
      </c>
      <c r="B1217" s="220" t="s">
        <v>14912</v>
      </c>
      <c r="C1217" s="216" t="s">
        <v>825</v>
      </c>
      <c r="D1217" s="272">
        <v>50000</v>
      </c>
      <c r="E1217" s="222">
        <v>46001</v>
      </c>
    </row>
    <row r="1218" spans="1:5" ht="12.75">
      <c r="A1218" s="214">
        <v>1215</v>
      </c>
      <c r="B1218" s="220" t="s">
        <v>1058</v>
      </c>
      <c r="C1218" s="216" t="s">
        <v>825</v>
      </c>
      <c r="D1218" s="272">
        <v>68950</v>
      </c>
      <c r="E1218" s="222">
        <v>45996</v>
      </c>
    </row>
    <row r="1219" spans="1:5" ht="12.75">
      <c r="A1219" s="214">
        <v>1216</v>
      </c>
      <c r="B1219" s="220" t="s">
        <v>4192</v>
      </c>
      <c r="C1219" s="216" t="s">
        <v>825</v>
      </c>
      <c r="D1219" s="272">
        <v>36000</v>
      </c>
      <c r="E1219" s="222">
        <v>46003</v>
      </c>
    </row>
    <row r="1220" spans="1:5" ht="12.75">
      <c r="A1220" s="214">
        <v>1217</v>
      </c>
      <c r="B1220" s="220" t="s">
        <v>4248</v>
      </c>
      <c r="C1220" s="216" t="s">
        <v>825</v>
      </c>
      <c r="D1220" s="272">
        <v>50000</v>
      </c>
      <c r="E1220" s="222">
        <v>46010</v>
      </c>
    </row>
    <row r="1221" spans="1:5" ht="12.75">
      <c r="A1221" s="214">
        <v>1218</v>
      </c>
      <c r="B1221" s="220" t="s">
        <v>614</v>
      </c>
      <c r="C1221" s="216" t="s">
        <v>10</v>
      </c>
      <c r="D1221" s="272">
        <v>42401.7</v>
      </c>
      <c r="E1221" s="222">
        <v>45992</v>
      </c>
    </row>
    <row r="1222" spans="1:5" ht="12.75">
      <c r="A1222" s="214">
        <v>1219</v>
      </c>
      <c r="B1222" s="220" t="s">
        <v>14913</v>
      </c>
      <c r="C1222" s="216" t="s">
        <v>825</v>
      </c>
      <c r="D1222" s="272">
        <v>99800</v>
      </c>
      <c r="E1222" s="222">
        <v>46013</v>
      </c>
    </row>
    <row r="1223" spans="1:5" ht="12.75">
      <c r="A1223" s="214">
        <v>1220</v>
      </c>
      <c r="B1223" s="220" t="s">
        <v>14568</v>
      </c>
      <c r="C1223" s="216" t="s">
        <v>10</v>
      </c>
      <c r="D1223" s="272">
        <v>157140</v>
      </c>
      <c r="E1223" s="222">
        <v>45994</v>
      </c>
    </row>
    <row r="1224" spans="1:5" ht="12.75">
      <c r="A1224" s="214">
        <v>1221</v>
      </c>
      <c r="B1224" s="220" t="s">
        <v>1370</v>
      </c>
      <c r="C1224" s="216" t="s">
        <v>825</v>
      </c>
      <c r="D1224" s="272">
        <v>75000</v>
      </c>
      <c r="E1224" s="222">
        <v>45992</v>
      </c>
    </row>
    <row r="1225" spans="1:5" ht="12.75">
      <c r="A1225" s="214">
        <v>1222</v>
      </c>
      <c r="B1225" s="220" t="s">
        <v>14914</v>
      </c>
      <c r="C1225" s="216" t="s">
        <v>825</v>
      </c>
      <c r="D1225" s="272">
        <v>58000</v>
      </c>
      <c r="E1225" s="222">
        <v>46010</v>
      </c>
    </row>
    <row r="1226" spans="1:5" ht="12.75">
      <c r="A1226" s="214">
        <v>1223</v>
      </c>
      <c r="B1226" s="220" t="s">
        <v>14915</v>
      </c>
      <c r="C1226" s="216" t="s">
        <v>825</v>
      </c>
      <c r="D1226" s="272">
        <v>99443</v>
      </c>
      <c r="E1226" s="222">
        <v>46001</v>
      </c>
    </row>
    <row r="1227" spans="1:5" ht="12.75">
      <c r="A1227" s="214">
        <v>1224</v>
      </c>
      <c r="B1227" s="220" t="s">
        <v>4157</v>
      </c>
      <c r="C1227" s="216" t="s">
        <v>10</v>
      </c>
      <c r="D1227" s="272">
        <v>74988.539999999994</v>
      </c>
      <c r="E1227" s="222">
        <v>45992</v>
      </c>
    </row>
    <row r="1228" spans="1:5" ht="12.75">
      <c r="A1228" s="214">
        <v>1225</v>
      </c>
      <c r="B1228" s="220" t="s">
        <v>818</v>
      </c>
      <c r="C1228" s="216" t="s">
        <v>10</v>
      </c>
      <c r="D1228" s="272">
        <v>43659</v>
      </c>
      <c r="E1228" s="222">
        <v>46010</v>
      </c>
    </row>
    <row r="1229" spans="1:5" ht="12.75">
      <c r="A1229" s="214">
        <v>1226</v>
      </c>
      <c r="B1229" s="220" t="s">
        <v>3814</v>
      </c>
      <c r="C1229" s="216" t="s">
        <v>825</v>
      </c>
      <c r="D1229" s="272">
        <v>350000</v>
      </c>
      <c r="E1229" s="222">
        <v>46003</v>
      </c>
    </row>
    <row r="1230" spans="1:5" ht="12.75">
      <c r="A1230" s="214">
        <v>1227</v>
      </c>
      <c r="B1230" s="220" t="s">
        <v>14916</v>
      </c>
      <c r="C1230" s="216" t="s">
        <v>10</v>
      </c>
      <c r="D1230" s="272">
        <v>123480</v>
      </c>
      <c r="E1230" s="222">
        <v>46010</v>
      </c>
    </row>
    <row r="1231" spans="1:5" ht="12.75">
      <c r="A1231" s="214">
        <v>1228</v>
      </c>
      <c r="B1231" s="220" t="s">
        <v>6027</v>
      </c>
      <c r="C1231" s="216" t="s">
        <v>825</v>
      </c>
      <c r="D1231" s="272">
        <v>50000</v>
      </c>
      <c r="E1231" s="222">
        <v>46014</v>
      </c>
    </row>
    <row r="1232" spans="1:5" ht="12.75">
      <c r="A1232" s="214">
        <v>1229</v>
      </c>
      <c r="B1232" s="220" t="s">
        <v>529</v>
      </c>
      <c r="C1232" s="216" t="s">
        <v>825</v>
      </c>
      <c r="D1232" s="272">
        <v>27000</v>
      </c>
      <c r="E1232" s="222">
        <v>46007</v>
      </c>
    </row>
    <row r="1233" spans="1:5" ht="12.75">
      <c r="A1233" s="214">
        <v>1230</v>
      </c>
      <c r="B1233" s="220" t="s">
        <v>14995</v>
      </c>
      <c r="C1233" s="216" t="s">
        <v>10</v>
      </c>
      <c r="D1233" s="272">
        <v>99000</v>
      </c>
      <c r="E1233" s="222">
        <v>46044</v>
      </c>
    </row>
    <row r="1234" spans="1:5" ht="12.75">
      <c r="A1234" s="214">
        <v>1231</v>
      </c>
      <c r="B1234" s="220" t="s">
        <v>14996</v>
      </c>
      <c r="C1234" s="216" t="s">
        <v>825</v>
      </c>
      <c r="D1234" s="272">
        <v>50000</v>
      </c>
      <c r="E1234" s="222">
        <v>46031</v>
      </c>
    </row>
    <row r="1235" spans="1:5" ht="12.75">
      <c r="A1235" s="214">
        <v>1232</v>
      </c>
      <c r="B1235" s="220" t="s">
        <v>4143</v>
      </c>
      <c r="C1235" s="216" t="s">
        <v>10</v>
      </c>
      <c r="D1235" s="272">
        <v>144500</v>
      </c>
      <c r="E1235" s="222">
        <v>46050</v>
      </c>
    </row>
    <row r="1236" spans="1:5" ht="12.75">
      <c r="A1236" s="214">
        <v>1233</v>
      </c>
      <c r="B1236" s="220" t="s">
        <v>269</v>
      </c>
      <c r="C1236" s="216" t="s">
        <v>825</v>
      </c>
      <c r="D1236" s="272">
        <v>30000</v>
      </c>
      <c r="E1236" s="222">
        <v>46050</v>
      </c>
    </row>
    <row r="1237" spans="1:5" ht="12.75">
      <c r="A1237" s="214">
        <v>1234</v>
      </c>
      <c r="B1237" s="220" t="s">
        <v>4090</v>
      </c>
      <c r="C1237" s="216" t="s">
        <v>825</v>
      </c>
      <c r="D1237" s="272">
        <v>50000</v>
      </c>
      <c r="E1237" s="222">
        <v>46045</v>
      </c>
    </row>
    <row r="1238" spans="1:5" ht="12.75">
      <c r="A1238" s="214">
        <v>1235</v>
      </c>
      <c r="B1238" s="220" t="s">
        <v>14997</v>
      </c>
      <c r="C1238" s="216" t="s">
        <v>10</v>
      </c>
      <c r="D1238" s="272">
        <v>117000</v>
      </c>
      <c r="E1238" s="222">
        <v>46048</v>
      </c>
    </row>
    <row r="1239" spans="1:5" ht="12.75">
      <c r="A1239" s="214">
        <v>1236</v>
      </c>
      <c r="B1239" s="220" t="s">
        <v>6530</v>
      </c>
      <c r="C1239" s="216" t="s">
        <v>825</v>
      </c>
      <c r="D1239" s="272">
        <v>17000</v>
      </c>
      <c r="E1239" s="222">
        <v>46036</v>
      </c>
    </row>
    <row r="1240" spans="1:5" ht="12.75">
      <c r="A1240" s="214">
        <v>1237</v>
      </c>
      <c r="B1240" s="220" t="s">
        <v>14998</v>
      </c>
      <c r="C1240" s="216" t="s">
        <v>825</v>
      </c>
      <c r="D1240" s="272">
        <v>95000</v>
      </c>
      <c r="E1240" s="222">
        <v>46041</v>
      </c>
    </row>
    <row r="1241" spans="1:5" ht="12.75">
      <c r="A1241" s="214">
        <v>1238</v>
      </c>
      <c r="B1241" s="220" t="s">
        <v>2056</v>
      </c>
      <c r="C1241" s="216" t="s">
        <v>825</v>
      </c>
      <c r="D1241" s="272">
        <v>23800</v>
      </c>
      <c r="E1241" s="222">
        <v>46036</v>
      </c>
    </row>
    <row r="1242" spans="1:5" ht="12.75">
      <c r="A1242" s="214">
        <v>1239</v>
      </c>
      <c r="B1242" s="220" t="s">
        <v>14999</v>
      </c>
      <c r="C1242" s="216" t="s">
        <v>10</v>
      </c>
      <c r="D1242" s="272">
        <v>124317</v>
      </c>
      <c r="E1242" s="222">
        <v>46051</v>
      </c>
    </row>
    <row r="1243" spans="1:5" ht="12.75">
      <c r="A1243" s="214">
        <v>1240</v>
      </c>
      <c r="B1243" s="220" t="s">
        <v>15000</v>
      </c>
      <c r="C1243" s="216" t="s">
        <v>10</v>
      </c>
      <c r="D1243" s="272">
        <v>189900</v>
      </c>
      <c r="E1243" s="222">
        <v>46038</v>
      </c>
    </row>
    <row r="1244" spans="1:5" ht="12.75">
      <c r="A1244" s="214">
        <v>1241</v>
      </c>
      <c r="B1244" s="220" t="s">
        <v>4100</v>
      </c>
      <c r="C1244" s="216" t="s">
        <v>10</v>
      </c>
      <c r="D1244" s="272">
        <v>26741</v>
      </c>
      <c r="E1244" s="222">
        <v>46050</v>
      </c>
    </row>
    <row r="1245" spans="1:5" ht="12.75">
      <c r="A1245" s="214">
        <v>1242</v>
      </c>
      <c r="B1245" s="220" t="s">
        <v>5830</v>
      </c>
      <c r="C1245" s="216" t="s">
        <v>825</v>
      </c>
      <c r="D1245" s="272">
        <v>100000</v>
      </c>
      <c r="E1245" s="222">
        <v>46043</v>
      </c>
    </row>
    <row r="1246" spans="1:5" ht="12.75">
      <c r="A1246" s="214">
        <v>1243</v>
      </c>
      <c r="B1246" s="220" t="s">
        <v>14430</v>
      </c>
      <c r="C1246" s="216" t="s">
        <v>10</v>
      </c>
      <c r="D1246" s="272">
        <v>39312</v>
      </c>
      <c r="E1246" s="222">
        <v>46058</v>
      </c>
    </row>
    <row r="1247" spans="1:5" ht="12.75">
      <c r="A1247" s="214">
        <v>1244</v>
      </c>
      <c r="B1247" s="220" t="s">
        <v>6239</v>
      </c>
      <c r="C1247" s="216" t="s">
        <v>825</v>
      </c>
      <c r="D1247" s="272">
        <v>50000</v>
      </c>
      <c r="E1247" s="222">
        <v>46059</v>
      </c>
    </row>
    <row r="1248" spans="1:5" ht="12.75">
      <c r="A1248" s="214">
        <v>1245</v>
      </c>
      <c r="B1248" s="220" t="s">
        <v>15049</v>
      </c>
      <c r="C1248" s="216" t="s">
        <v>825</v>
      </c>
      <c r="D1248" s="272">
        <v>100000</v>
      </c>
      <c r="E1248" s="222">
        <v>46079</v>
      </c>
    </row>
    <row r="1249" spans="1:5" ht="12.75">
      <c r="A1249" s="214">
        <v>1246</v>
      </c>
      <c r="B1249" s="220" t="s">
        <v>15050</v>
      </c>
      <c r="C1249" s="216" t="s">
        <v>10</v>
      </c>
      <c r="D1249" s="272">
        <v>49500</v>
      </c>
      <c r="E1249" s="222">
        <v>46070</v>
      </c>
    </row>
    <row r="1250" spans="1:5" ht="12.75">
      <c r="A1250" s="214">
        <v>1247</v>
      </c>
      <c r="B1250" s="220" t="s">
        <v>12982</v>
      </c>
      <c r="C1250" s="216" t="s">
        <v>10</v>
      </c>
      <c r="D1250" s="272">
        <v>72000</v>
      </c>
      <c r="E1250" s="222">
        <v>46073</v>
      </c>
    </row>
    <row r="1251" spans="1:5" ht="12.75">
      <c r="A1251" s="214">
        <v>1248</v>
      </c>
      <c r="B1251" s="220" t="s">
        <v>15051</v>
      </c>
      <c r="C1251" s="216" t="s">
        <v>825</v>
      </c>
      <c r="D1251" s="272">
        <v>90000</v>
      </c>
      <c r="E1251" s="222">
        <v>46059</v>
      </c>
    </row>
    <row r="1252" spans="1:5" ht="12.75">
      <c r="A1252" s="214">
        <v>1249</v>
      </c>
      <c r="B1252" s="220" t="s">
        <v>14698</v>
      </c>
      <c r="C1252" s="216" t="s">
        <v>825</v>
      </c>
      <c r="D1252" s="272">
        <v>50000</v>
      </c>
      <c r="E1252" s="222">
        <v>46071</v>
      </c>
    </row>
    <row r="1253" spans="1:5" ht="12.75">
      <c r="A1253" s="214">
        <v>1250</v>
      </c>
      <c r="B1253" s="220" t="s">
        <v>4106</v>
      </c>
      <c r="C1253" s="216" t="s">
        <v>10</v>
      </c>
      <c r="D1253" s="272">
        <v>138850</v>
      </c>
      <c r="E1253" s="222">
        <v>46055</v>
      </c>
    </row>
    <row r="1254" spans="1:5" ht="12.75">
      <c r="A1254" s="214">
        <v>1251</v>
      </c>
      <c r="B1254" s="220" t="s">
        <v>3709</v>
      </c>
      <c r="C1254" s="216" t="s">
        <v>825</v>
      </c>
      <c r="D1254" s="272">
        <v>500000</v>
      </c>
      <c r="E1254" s="222">
        <v>46069</v>
      </c>
    </row>
    <row r="1255" spans="1:5" ht="12.75">
      <c r="A1255" s="214">
        <v>1252</v>
      </c>
      <c r="B1255" s="220" t="s">
        <v>3579</v>
      </c>
      <c r="C1255" s="216" t="s">
        <v>825</v>
      </c>
      <c r="D1255" s="272">
        <v>260000</v>
      </c>
      <c r="E1255" s="222">
        <v>46055</v>
      </c>
    </row>
    <row r="1256" spans="1:5" ht="12.75">
      <c r="A1256" s="214">
        <v>1253</v>
      </c>
      <c r="B1256" s="220" t="s">
        <v>15052</v>
      </c>
      <c r="C1256" s="216" t="s">
        <v>10</v>
      </c>
      <c r="D1256" s="272">
        <v>223200</v>
      </c>
      <c r="E1256" s="222">
        <v>46063</v>
      </c>
    </row>
    <row r="1257" spans="1:5" ht="12.75">
      <c r="A1257" s="214">
        <v>1254</v>
      </c>
      <c r="B1257" s="220" t="s">
        <v>3783</v>
      </c>
      <c r="C1257" s="216" t="s">
        <v>10</v>
      </c>
      <c r="D1257" s="272">
        <v>64530</v>
      </c>
      <c r="E1257" s="222">
        <v>46069</v>
      </c>
    </row>
    <row r="1258" spans="1:5" ht="12.75">
      <c r="A1258" s="214">
        <v>1255</v>
      </c>
      <c r="B1258" s="220" t="s">
        <v>4072</v>
      </c>
      <c r="C1258" s="216" t="s">
        <v>10</v>
      </c>
      <c r="D1258" s="272">
        <v>108000</v>
      </c>
      <c r="E1258" s="222">
        <v>46062</v>
      </c>
    </row>
    <row r="1259" spans="1:5" ht="12.75">
      <c r="A1259" s="214">
        <v>1256</v>
      </c>
      <c r="B1259" s="220" t="s">
        <v>856</v>
      </c>
      <c r="C1259" s="216" t="s">
        <v>10</v>
      </c>
      <c r="D1259" s="272">
        <v>471970</v>
      </c>
      <c r="E1259" s="222">
        <v>46076</v>
      </c>
    </row>
    <row r="1260" spans="1:5" ht="12.75">
      <c r="A1260" s="214">
        <v>1257</v>
      </c>
      <c r="B1260" s="220" t="s">
        <v>4080</v>
      </c>
      <c r="C1260" s="216" t="s">
        <v>825</v>
      </c>
      <c r="D1260" s="272">
        <v>690000</v>
      </c>
      <c r="E1260" s="222">
        <v>46078</v>
      </c>
    </row>
    <row r="1261" spans="1:5" ht="12.75">
      <c r="A1261" s="214">
        <v>1258</v>
      </c>
      <c r="B1261" s="220" t="s">
        <v>15053</v>
      </c>
      <c r="C1261" s="216" t="s">
        <v>10</v>
      </c>
      <c r="D1261" s="272">
        <v>179358</v>
      </c>
      <c r="E1261" s="222">
        <v>46059</v>
      </c>
    </row>
    <row r="1262" spans="1:5" ht="12.75">
      <c r="A1262" s="214">
        <v>1259</v>
      </c>
      <c r="B1262" s="220" t="s">
        <v>1727</v>
      </c>
      <c r="C1262" s="216" t="s">
        <v>10</v>
      </c>
      <c r="D1262" s="272">
        <v>382602</v>
      </c>
      <c r="E1262" s="222">
        <v>46079</v>
      </c>
    </row>
    <row r="1263" spans="1:5" ht="12.75">
      <c r="A1263" s="214">
        <v>1260</v>
      </c>
      <c r="B1263" s="220" t="s">
        <v>15054</v>
      </c>
      <c r="C1263" s="216" t="s">
        <v>10</v>
      </c>
      <c r="D1263" s="272">
        <v>144500</v>
      </c>
      <c r="E1263" s="222">
        <v>46070</v>
      </c>
    </row>
    <row r="1264" spans="1:5" ht="12.75">
      <c r="A1264" s="214">
        <v>1261</v>
      </c>
      <c r="B1264" s="220" t="s">
        <v>855</v>
      </c>
      <c r="C1264" s="216" t="s">
        <v>10</v>
      </c>
      <c r="D1264" s="272">
        <v>1364400</v>
      </c>
      <c r="E1264" s="222">
        <v>46079</v>
      </c>
    </row>
    <row r="1265" spans="1:5" ht="12.75">
      <c r="A1265" s="214">
        <v>1262</v>
      </c>
      <c r="B1265" s="220" t="s">
        <v>15055</v>
      </c>
      <c r="C1265" s="216" t="s">
        <v>10</v>
      </c>
      <c r="D1265" s="272">
        <v>469694</v>
      </c>
      <c r="E1265" s="222">
        <v>46077</v>
      </c>
    </row>
    <row r="1266" spans="1:5" ht="12.75">
      <c r="A1266" s="214">
        <v>1263</v>
      </c>
      <c r="B1266" s="220" t="s">
        <v>1271</v>
      </c>
      <c r="C1266" s="216" t="s">
        <v>10</v>
      </c>
      <c r="D1266" s="272">
        <v>22000</v>
      </c>
      <c r="E1266" s="222">
        <v>46077</v>
      </c>
    </row>
    <row r="1267" spans="1:5" ht="12.75">
      <c r="A1267" s="214">
        <v>1264</v>
      </c>
      <c r="B1267" s="220" t="s">
        <v>15056</v>
      </c>
      <c r="C1267" s="216" t="s">
        <v>825</v>
      </c>
      <c r="D1267" s="272">
        <v>100000</v>
      </c>
      <c r="E1267" s="222">
        <v>46080</v>
      </c>
    </row>
    <row r="1268" spans="1:5" ht="12.75">
      <c r="A1268" s="214">
        <v>1265</v>
      </c>
      <c r="B1268" s="220" t="s">
        <v>15057</v>
      </c>
      <c r="C1268" s="216" t="s">
        <v>10</v>
      </c>
      <c r="D1268" s="272">
        <v>85000</v>
      </c>
      <c r="E1268" s="222">
        <v>46066</v>
      </c>
    </row>
    <row r="1269" spans="1:5" ht="12.75">
      <c r="A1269" s="214">
        <v>1266</v>
      </c>
      <c r="B1269" s="220" t="s">
        <v>6463</v>
      </c>
      <c r="C1269" s="216" t="s">
        <v>10</v>
      </c>
      <c r="D1269" s="272">
        <v>396795</v>
      </c>
      <c r="E1269" s="222">
        <v>46056</v>
      </c>
    </row>
    <row r="1270" spans="1:5" ht="12.75">
      <c r="A1270" s="214">
        <v>1267</v>
      </c>
      <c r="B1270" s="220" t="s">
        <v>6855</v>
      </c>
      <c r="C1270" s="216" t="s">
        <v>10</v>
      </c>
      <c r="D1270" s="272">
        <v>500000</v>
      </c>
      <c r="E1270" s="222">
        <v>46073</v>
      </c>
    </row>
    <row r="1271" spans="1:5" ht="12.75">
      <c r="A1271" s="214">
        <v>1268</v>
      </c>
      <c r="B1271" s="220" t="s">
        <v>15058</v>
      </c>
      <c r="C1271" s="216" t="s">
        <v>825</v>
      </c>
      <c r="D1271" s="272">
        <v>80000</v>
      </c>
      <c r="E1271" s="222">
        <v>46078</v>
      </c>
    </row>
    <row r="1272" spans="1:5" ht="12.75">
      <c r="A1272" s="214">
        <v>1269</v>
      </c>
      <c r="B1272" s="220" t="s">
        <v>4169</v>
      </c>
      <c r="C1272" s="216" t="s">
        <v>825</v>
      </c>
      <c r="D1272" s="272">
        <v>40000</v>
      </c>
      <c r="E1272" s="222">
        <v>46062</v>
      </c>
    </row>
    <row r="1273" spans="1:5" ht="12.75">
      <c r="A1273" s="214">
        <v>1270</v>
      </c>
      <c r="B1273" s="220" t="s">
        <v>15059</v>
      </c>
      <c r="C1273" s="216" t="s">
        <v>10</v>
      </c>
      <c r="D1273" s="272">
        <v>280415</v>
      </c>
      <c r="E1273" s="222">
        <v>46079</v>
      </c>
    </row>
    <row r="1274" spans="1:5" ht="12.75">
      <c r="A1274" s="214">
        <v>1271</v>
      </c>
      <c r="B1274" s="220" t="s">
        <v>15122</v>
      </c>
      <c r="C1274" s="216" t="s">
        <v>825</v>
      </c>
      <c r="D1274" s="272">
        <v>96293</v>
      </c>
      <c r="E1274" s="222">
        <v>46087</v>
      </c>
    </row>
    <row r="1275" spans="1:5" ht="12.75">
      <c r="A1275" s="214">
        <v>1272</v>
      </c>
      <c r="B1275" s="220" t="s">
        <v>14699</v>
      </c>
      <c r="C1275" s="216" t="s">
        <v>825</v>
      </c>
      <c r="D1275" s="272">
        <v>40000</v>
      </c>
      <c r="E1275" s="222">
        <v>46084</v>
      </c>
    </row>
    <row r="1276" spans="1:5" ht="12.75">
      <c r="A1276" s="214">
        <v>1273</v>
      </c>
      <c r="B1276" s="220" t="s">
        <v>5631</v>
      </c>
      <c r="C1276" s="216" t="s">
        <v>825</v>
      </c>
      <c r="D1276" s="272">
        <v>150000</v>
      </c>
      <c r="E1276" s="222">
        <v>46087</v>
      </c>
    </row>
    <row r="1277" spans="1:5" ht="12.75">
      <c r="A1277" s="214">
        <v>1274</v>
      </c>
      <c r="B1277" s="220" t="s">
        <v>15123</v>
      </c>
      <c r="C1277" s="216" t="s">
        <v>825</v>
      </c>
      <c r="D1277" s="272">
        <v>60000</v>
      </c>
      <c r="E1277" s="222">
        <v>46100</v>
      </c>
    </row>
    <row r="1278" spans="1:5" ht="12.75">
      <c r="A1278" s="214">
        <v>1275</v>
      </c>
      <c r="B1278" s="220" t="s">
        <v>15124</v>
      </c>
      <c r="C1278" s="216" t="s">
        <v>10</v>
      </c>
      <c r="D1278" s="272">
        <v>44000</v>
      </c>
      <c r="E1278" s="222">
        <v>46090</v>
      </c>
    </row>
    <row r="1279" spans="1:5" ht="12.75">
      <c r="A1279" s="214">
        <v>1276</v>
      </c>
      <c r="B1279" s="220" t="s">
        <v>15125</v>
      </c>
      <c r="C1279" s="216" t="s">
        <v>10</v>
      </c>
      <c r="D1279" s="272">
        <v>147265</v>
      </c>
      <c r="E1279" s="222">
        <v>46091</v>
      </c>
    </row>
    <row r="1280" spans="1:5" ht="12.75">
      <c r="A1280" s="214">
        <v>1277</v>
      </c>
      <c r="B1280" s="220" t="s">
        <v>15126</v>
      </c>
      <c r="C1280" s="216" t="s">
        <v>825</v>
      </c>
      <c r="D1280" s="272">
        <v>99900</v>
      </c>
      <c r="E1280" s="222">
        <v>46098</v>
      </c>
    </row>
    <row r="1281" spans="1:5" ht="12.75">
      <c r="A1281" s="214">
        <v>1278</v>
      </c>
      <c r="B1281" s="220" t="s">
        <v>15127</v>
      </c>
      <c r="C1281" s="216" t="s">
        <v>10</v>
      </c>
      <c r="D1281" s="272">
        <v>424855</v>
      </c>
      <c r="E1281" s="222">
        <v>46094</v>
      </c>
    </row>
    <row r="1282" spans="1:5" ht="12.75">
      <c r="A1282" s="214">
        <v>1279</v>
      </c>
      <c r="B1282" s="220" t="s">
        <v>15128</v>
      </c>
      <c r="C1282" s="216" t="s">
        <v>825</v>
      </c>
      <c r="D1282" s="272">
        <v>100000</v>
      </c>
      <c r="E1282" s="222">
        <v>46092</v>
      </c>
    </row>
    <row r="1283" spans="1:5" ht="12.75">
      <c r="A1283" s="214">
        <v>1280</v>
      </c>
      <c r="B1283" s="220" t="s">
        <v>4026</v>
      </c>
      <c r="C1283" s="216" t="s">
        <v>10</v>
      </c>
      <c r="D1283" s="272">
        <v>22500</v>
      </c>
      <c r="E1283" s="222">
        <v>46091</v>
      </c>
    </row>
    <row r="1284" spans="1:5" ht="12.75">
      <c r="A1284" s="214">
        <v>1281</v>
      </c>
      <c r="B1284" s="220" t="s">
        <v>15129</v>
      </c>
      <c r="C1284" s="216" t="s">
        <v>10</v>
      </c>
      <c r="D1284" s="272">
        <v>68400</v>
      </c>
      <c r="E1284" s="222">
        <v>46093</v>
      </c>
    </row>
    <row r="1285" spans="1:5" ht="12.75">
      <c r="A1285" s="214">
        <v>1282</v>
      </c>
      <c r="B1285" s="220" t="s">
        <v>1738</v>
      </c>
      <c r="C1285" s="216" t="s">
        <v>10</v>
      </c>
      <c r="D1285" s="272">
        <v>194000</v>
      </c>
      <c r="E1285" s="222">
        <v>46090</v>
      </c>
    </row>
    <row r="1286" spans="1:5" ht="12.75">
      <c r="A1286" s="214">
        <v>1283</v>
      </c>
      <c r="B1286" s="220" t="s">
        <v>15130</v>
      </c>
      <c r="C1286" s="216" t="s">
        <v>10</v>
      </c>
      <c r="D1286" s="272">
        <v>98100</v>
      </c>
      <c r="E1286" s="222">
        <v>46083</v>
      </c>
    </row>
    <row r="1287" spans="1:5" ht="12.75">
      <c r="A1287" s="214">
        <v>1284</v>
      </c>
      <c r="B1287" s="220" t="s">
        <v>3673</v>
      </c>
      <c r="C1287" s="216" t="s">
        <v>825</v>
      </c>
      <c r="D1287" s="272">
        <v>100000</v>
      </c>
      <c r="E1287" s="222">
        <v>46084</v>
      </c>
    </row>
    <row r="1288" spans="1:5" ht="12.75">
      <c r="A1288" s="214">
        <v>1285</v>
      </c>
      <c r="B1288" s="220" t="s">
        <v>887</v>
      </c>
      <c r="C1288" s="216" t="s">
        <v>825</v>
      </c>
      <c r="D1288" s="272">
        <v>50000</v>
      </c>
      <c r="E1288" s="222">
        <v>46098</v>
      </c>
    </row>
    <row r="1289" spans="1:5" ht="12.75">
      <c r="A1289" s="214">
        <v>1286</v>
      </c>
      <c r="B1289" s="220" t="s">
        <v>15131</v>
      </c>
      <c r="C1289" s="216" t="s">
        <v>825</v>
      </c>
      <c r="D1289" s="272">
        <v>63000</v>
      </c>
      <c r="E1289" s="222">
        <v>46098</v>
      </c>
    </row>
    <row r="1290" spans="1:5" ht="12.75">
      <c r="A1290" s="214">
        <v>1287</v>
      </c>
      <c r="B1290" s="220" t="s">
        <v>15132</v>
      </c>
      <c r="C1290" s="216" t="s">
        <v>825</v>
      </c>
      <c r="D1290" s="272">
        <v>100000</v>
      </c>
      <c r="E1290" s="222">
        <v>46083</v>
      </c>
    </row>
    <row r="1291" spans="1:5" ht="12.75">
      <c r="A1291" s="214">
        <v>1288</v>
      </c>
      <c r="B1291" s="220" t="s">
        <v>15133</v>
      </c>
      <c r="C1291" s="216" t="s">
        <v>825</v>
      </c>
      <c r="D1291" s="272">
        <v>1000000</v>
      </c>
      <c r="E1291" s="222">
        <v>46090</v>
      </c>
    </row>
    <row r="1292" spans="1:5" ht="12.75">
      <c r="A1292" s="214">
        <v>1289</v>
      </c>
      <c r="B1292" s="220" t="s">
        <v>3999</v>
      </c>
      <c r="C1292" s="216" t="s">
        <v>825</v>
      </c>
      <c r="D1292" s="272">
        <v>50000</v>
      </c>
      <c r="E1292" s="222">
        <v>46097</v>
      </c>
    </row>
    <row r="1293" spans="1:5" ht="12.75">
      <c r="A1293" s="214">
        <v>1290</v>
      </c>
      <c r="B1293" s="220" t="s">
        <v>15134</v>
      </c>
      <c r="C1293" s="216" t="s">
        <v>10</v>
      </c>
      <c r="D1293" s="272">
        <v>90000</v>
      </c>
      <c r="E1293" s="222">
        <v>46097</v>
      </c>
    </row>
    <row r="1294" spans="1:5" ht="12.75">
      <c r="A1294" s="214">
        <v>1291</v>
      </c>
      <c r="B1294" s="220" t="s">
        <v>15013</v>
      </c>
      <c r="C1294" s="216" t="s">
        <v>10</v>
      </c>
      <c r="D1294" s="272">
        <v>83816.05</v>
      </c>
      <c r="E1294" s="222">
        <v>46084</v>
      </c>
    </row>
    <row r="1295" spans="1:5" ht="12.75">
      <c r="A1295" s="214">
        <v>1292</v>
      </c>
      <c r="B1295" s="220" t="s">
        <v>4208</v>
      </c>
      <c r="C1295" s="216" t="s">
        <v>825</v>
      </c>
      <c r="D1295" s="272">
        <v>20000</v>
      </c>
      <c r="E1295" s="222">
        <v>46097</v>
      </c>
    </row>
    <row r="1296" spans="1:5" ht="12.75">
      <c r="A1296" s="214">
        <v>1293</v>
      </c>
      <c r="B1296" s="220" t="s">
        <v>941</v>
      </c>
      <c r="C1296" s="216" t="s">
        <v>825</v>
      </c>
      <c r="D1296" s="272">
        <v>72000</v>
      </c>
      <c r="E1296" s="222">
        <v>46097</v>
      </c>
    </row>
    <row r="1297" spans="1:5" ht="12.75">
      <c r="A1297" s="214">
        <v>1294</v>
      </c>
      <c r="B1297" s="220" t="s">
        <v>15135</v>
      </c>
      <c r="C1297" s="216" t="s">
        <v>10</v>
      </c>
      <c r="D1297" s="272">
        <v>38500</v>
      </c>
      <c r="E1297" s="222">
        <v>46104</v>
      </c>
    </row>
    <row r="1298" spans="1:5" ht="12.75">
      <c r="A1298" s="214">
        <v>1295</v>
      </c>
      <c r="B1298" s="220" t="s">
        <v>823</v>
      </c>
      <c r="C1298" s="216" t="s">
        <v>10</v>
      </c>
      <c r="D1298" s="272">
        <v>415900</v>
      </c>
      <c r="E1298" s="222">
        <v>46101</v>
      </c>
    </row>
    <row r="1299" spans="1:5" ht="12.75">
      <c r="A1299" s="214">
        <v>1296</v>
      </c>
      <c r="B1299" s="220" t="s">
        <v>5624</v>
      </c>
      <c r="C1299" s="216" t="s">
        <v>825</v>
      </c>
      <c r="D1299" s="272">
        <v>84000</v>
      </c>
      <c r="E1299" s="222">
        <v>46104</v>
      </c>
    </row>
    <row r="1300" spans="1:5" ht="12.75">
      <c r="A1300" s="214">
        <v>1297</v>
      </c>
      <c r="B1300" s="220" t="s">
        <v>3720</v>
      </c>
      <c r="C1300" s="216" t="s">
        <v>825</v>
      </c>
      <c r="D1300" s="272">
        <v>90000</v>
      </c>
      <c r="E1300" s="222">
        <v>46104</v>
      </c>
    </row>
    <row r="1301" spans="1:5" ht="12.75">
      <c r="A1301" s="214">
        <v>1298</v>
      </c>
      <c r="B1301" s="220" t="s">
        <v>15136</v>
      </c>
      <c r="C1301" s="216" t="s">
        <v>825</v>
      </c>
      <c r="D1301" s="272">
        <v>50000</v>
      </c>
      <c r="E1301" s="222">
        <v>46104</v>
      </c>
    </row>
    <row r="1302" spans="1:5" ht="12.75">
      <c r="A1302" s="214">
        <v>1299</v>
      </c>
      <c r="B1302" s="220" t="s">
        <v>15137</v>
      </c>
      <c r="C1302" s="216" t="s">
        <v>825</v>
      </c>
      <c r="D1302" s="272">
        <v>50000</v>
      </c>
      <c r="E1302" s="222">
        <v>46105</v>
      </c>
    </row>
    <row r="1303" spans="1:5" ht="12.75">
      <c r="A1303" s="214">
        <v>1300</v>
      </c>
      <c r="B1303" s="220" t="s">
        <v>15138</v>
      </c>
      <c r="C1303" s="216" t="s">
        <v>825</v>
      </c>
      <c r="D1303" s="272">
        <v>96800</v>
      </c>
      <c r="E1303" s="222">
        <v>46100</v>
      </c>
    </row>
    <row r="1304" spans="1:5" ht="12.75">
      <c r="A1304" s="214">
        <v>1301</v>
      </c>
      <c r="B1304" s="220" t="s">
        <v>15139</v>
      </c>
      <c r="C1304" s="216" t="s">
        <v>10</v>
      </c>
      <c r="D1304" s="272">
        <v>150000</v>
      </c>
      <c r="E1304" s="222">
        <v>46111</v>
      </c>
    </row>
    <row r="1305" spans="1:5" ht="12.75">
      <c r="A1305" s="214">
        <v>1302</v>
      </c>
      <c r="B1305" s="220" t="s">
        <v>15140</v>
      </c>
      <c r="C1305" s="216" t="s">
        <v>825</v>
      </c>
      <c r="D1305" s="272">
        <v>300000</v>
      </c>
      <c r="E1305" s="222">
        <v>46111</v>
      </c>
    </row>
    <row r="1306" spans="1:5" ht="12.75">
      <c r="A1306" s="214">
        <v>1303</v>
      </c>
      <c r="B1306" s="220" t="s">
        <v>15141</v>
      </c>
      <c r="C1306" s="216" t="s">
        <v>10</v>
      </c>
      <c r="D1306" s="272">
        <v>225000</v>
      </c>
      <c r="E1306" s="222">
        <v>46090</v>
      </c>
    </row>
    <row r="1307" spans="1:5" ht="12.75">
      <c r="A1307" s="214">
        <v>1304</v>
      </c>
      <c r="B1307" s="220" t="s">
        <v>439</v>
      </c>
      <c r="C1307" s="216" t="s">
        <v>10</v>
      </c>
      <c r="D1307" s="272">
        <v>26140</v>
      </c>
      <c r="E1307" s="222">
        <v>46111</v>
      </c>
    </row>
    <row r="1308" spans="1:5" ht="12.75">
      <c r="A1308" s="214">
        <v>1305</v>
      </c>
      <c r="B1308" s="220" t="s">
        <v>3764</v>
      </c>
      <c r="C1308" s="216" t="s">
        <v>825</v>
      </c>
      <c r="D1308" s="272">
        <v>100000</v>
      </c>
      <c r="E1308" s="222">
        <v>46108</v>
      </c>
    </row>
    <row r="1309" spans="1:5" ht="12.75">
      <c r="A1309" s="214">
        <v>1306</v>
      </c>
      <c r="B1309" s="220" t="s">
        <v>15142</v>
      </c>
      <c r="C1309" s="216" t="s">
        <v>10</v>
      </c>
      <c r="D1309" s="272">
        <v>51183</v>
      </c>
      <c r="E1309" s="222">
        <v>46092</v>
      </c>
    </row>
    <row r="1310" spans="1:5" ht="12.75">
      <c r="A1310" s="214">
        <v>1307</v>
      </c>
      <c r="B1310" s="220" t="s">
        <v>15143</v>
      </c>
      <c r="C1310" s="216" t="s">
        <v>825</v>
      </c>
      <c r="D1310" s="272">
        <v>85000</v>
      </c>
      <c r="E1310" s="222">
        <v>46108</v>
      </c>
    </row>
    <row r="1311" spans="1:5" ht="12.75">
      <c r="A1311" s="214">
        <v>1308</v>
      </c>
      <c r="B1311" s="220" t="s">
        <v>4094</v>
      </c>
      <c r="C1311" s="216" t="s">
        <v>825</v>
      </c>
      <c r="D1311" s="272">
        <v>300000</v>
      </c>
      <c r="E1311" s="222">
        <v>46107</v>
      </c>
    </row>
    <row r="1312" spans="1:5" ht="12.75">
      <c r="A1312" s="214">
        <v>1309</v>
      </c>
      <c r="B1312" s="220" t="s">
        <v>3871</v>
      </c>
      <c r="C1312" s="216" t="s">
        <v>10</v>
      </c>
      <c r="D1312" s="272">
        <v>1003663.31</v>
      </c>
      <c r="E1312" s="222">
        <v>46111</v>
      </c>
    </row>
    <row r="1313" spans="1:5" ht="12.75">
      <c r="A1313" s="214">
        <v>1310</v>
      </c>
      <c r="B1313" s="220" t="s">
        <v>15124</v>
      </c>
      <c r="C1313" s="216" t="s">
        <v>10</v>
      </c>
      <c r="D1313" s="272">
        <v>45000</v>
      </c>
      <c r="E1313" s="222">
        <v>46090</v>
      </c>
    </row>
    <row r="1314" spans="1:5" ht="12.75">
      <c r="A1314" s="214">
        <v>1311</v>
      </c>
      <c r="B1314" s="220" t="s">
        <v>15247</v>
      </c>
      <c r="C1314" s="216" t="s">
        <v>10</v>
      </c>
      <c r="D1314" s="272">
        <v>59826</v>
      </c>
      <c r="E1314" s="222">
        <v>46142</v>
      </c>
    </row>
    <row r="1315" spans="1:5" ht="12.75">
      <c r="A1315" s="214">
        <v>1312</v>
      </c>
      <c r="B1315" s="220" t="s">
        <v>14813</v>
      </c>
      <c r="C1315" s="216" t="s">
        <v>10</v>
      </c>
      <c r="D1315" s="272">
        <v>45000</v>
      </c>
      <c r="E1315" s="222">
        <v>46114</v>
      </c>
    </row>
    <row r="1316" spans="1:5" ht="12.75">
      <c r="A1316" s="214">
        <v>1313</v>
      </c>
      <c r="B1316" s="220" t="s">
        <v>4102</v>
      </c>
      <c r="C1316" s="216" t="s">
        <v>10</v>
      </c>
      <c r="D1316" s="272">
        <v>450000</v>
      </c>
      <c r="E1316" s="222">
        <v>46129</v>
      </c>
    </row>
    <row r="1317" spans="1:5" ht="12.75">
      <c r="A1317" s="214">
        <v>1314</v>
      </c>
      <c r="B1317" s="220" t="s">
        <v>4249</v>
      </c>
      <c r="C1317" s="216" t="s">
        <v>10</v>
      </c>
      <c r="D1317" s="272">
        <v>58000</v>
      </c>
      <c r="E1317" s="222">
        <v>46119</v>
      </c>
    </row>
    <row r="1318" spans="1:5" ht="12.75">
      <c r="A1318" s="214">
        <v>1315</v>
      </c>
      <c r="B1318" s="220" t="s">
        <v>4076</v>
      </c>
      <c r="C1318" s="216" t="s">
        <v>10</v>
      </c>
      <c r="D1318" s="272">
        <v>180000</v>
      </c>
      <c r="E1318" s="222">
        <v>46122</v>
      </c>
    </row>
    <row r="1319" spans="1:5" ht="12.75">
      <c r="A1319" s="214">
        <v>1316</v>
      </c>
      <c r="B1319" s="220" t="s">
        <v>15248</v>
      </c>
      <c r="C1319" s="216" t="s">
        <v>10</v>
      </c>
      <c r="D1319" s="272">
        <v>10800</v>
      </c>
      <c r="E1319" s="222">
        <v>46126</v>
      </c>
    </row>
    <row r="1320" spans="1:5" ht="12.75">
      <c r="A1320" s="214">
        <v>1317</v>
      </c>
      <c r="B1320" s="220" t="s">
        <v>5902</v>
      </c>
      <c r="C1320" s="216" t="s">
        <v>10</v>
      </c>
      <c r="D1320" s="272">
        <v>79020</v>
      </c>
      <c r="E1320" s="222">
        <v>46132</v>
      </c>
    </row>
    <row r="1321" spans="1:5" ht="12.75">
      <c r="A1321" s="214">
        <v>1318</v>
      </c>
      <c r="B1321" s="220" t="s">
        <v>1190</v>
      </c>
      <c r="C1321" s="216" t="s">
        <v>10</v>
      </c>
      <c r="D1321" s="272">
        <v>103000</v>
      </c>
      <c r="E1321" s="222">
        <v>46127</v>
      </c>
    </row>
    <row r="1322" spans="1:5" ht="12.75">
      <c r="A1322" s="214">
        <v>1319</v>
      </c>
      <c r="B1322" s="220" t="s">
        <v>1675</v>
      </c>
      <c r="C1322" s="216" t="s">
        <v>10</v>
      </c>
      <c r="D1322" s="272">
        <v>13800</v>
      </c>
      <c r="E1322" s="222">
        <v>46129</v>
      </c>
    </row>
    <row r="1323" spans="1:5" ht="12.75">
      <c r="A1323" s="214">
        <v>1320</v>
      </c>
      <c r="B1323" s="220" t="s">
        <v>5483</v>
      </c>
      <c r="C1323" s="216" t="s">
        <v>10</v>
      </c>
      <c r="D1323" s="272">
        <v>100000</v>
      </c>
      <c r="E1323" s="222">
        <v>46114</v>
      </c>
    </row>
    <row r="1324" spans="1:5" ht="12.75">
      <c r="A1324" s="214">
        <v>1321</v>
      </c>
      <c r="B1324" s="220" t="s">
        <v>15249</v>
      </c>
      <c r="C1324" s="216" t="s">
        <v>10</v>
      </c>
      <c r="D1324" s="272">
        <v>116100</v>
      </c>
      <c r="E1324" s="222">
        <v>46134</v>
      </c>
    </row>
    <row r="1325" spans="1:5" ht="12.75">
      <c r="A1325" s="214">
        <v>1322</v>
      </c>
      <c r="B1325" s="220" t="s">
        <v>15250</v>
      </c>
      <c r="C1325" s="216" t="s">
        <v>10</v>
      </c>
      <c r="D1325" s="272">
        <v>700000</v>
      </c>
      <c r="E1325" s="222">
        <v>46121</v>
      </c>
    </row>
    <row r="1326" spans="1:5" ht="12.75">
      <c r="A1326" s="214">
        <v>1323</v>
      </c>
      <c r="B1326" s="220" t="s">
        <v>81</v>
      </c>
      <c r="C1326" s="216" t="s">
        <v>10</v>
      </c>
      <c r="D1326" s="272">
        <v>137000</v>
      </c>
      <c r="E1326" s="222">
        <v>46120</v>
      </c>
    </row>
    <row r="1327" spans="1:5" ht="12.75">
      <c r="A1327" s="214">
        <v>1324</v>
      </c>
      <c r="B1327" s="220" t="s">
        <v>81</v>
      </c>
      <c r="C1327" s="216" t="s">
        <v>10</v>
      </c>
      <c r="D1327" s="272">
        <v>113000</v>
      </c>
      <c r="E1327" s="222">
        <v>46120</v>
      </c>
    </row>
    <row r="1328" spans="1:5" ht="12.75">
      <c r="A1328" s="214">
        <v>1325</v>
      </c>
      <c r="B1328" s="220" t="s">
        <v>15251</v>
      </c>
      <c r="C1328" s="216" t="s">
        <v>10</v>
      </c>
      <c r="D1328" s="272">
        <v>180000</v>
      </c>
      <c r="E1328" s="222">
        <v>46128</v>
      </c>
    </row>
    <row r="1329" spans="1:5" ht="12.75">
      <c r="A1329" s="214">
        <v>1326</v>
      </c>
      <c r="B1329" s="220" t="s">
        <v>4357</v>
      </c>
      <c r="C1329" s="216" t="s">
        <v>10</v>
      </c>
      <c r="D1329" s="272">
        <v>42500</v>
      </c>
      <c r="E1329" s="222">
        <v>46140</v>
      </c>
    </row>
    <row r="1330" spans="1:5" ht="12.75">
      <c r="A1330" s="214">
        <v>1327</v>
      </c>
      <c r="B1330" s="220" t="s">
        <v>1700</v>
      </c>
      <c r="C1330" s="216" t="s">
        <v>10</v>
      </c>
      <c r="D1330" s="272">
        <v>41381</v>
      </c>
      <c r="E1330" s="222">
        <v>46119</v>
      </c>
    </row>
    <row r="1331" spans="1:5" ht="12.75">
      <c r="A1331" s="214">
        <v>1328</v>
      </c>
      <c r="B1331" s="220" t="s">
        <v>15252</v>
      </c>
      <c r="C1331" s="216" t="s">
        <v>10</v>
      </c>
      <c r="D1331" s="272">
        <v>304000</v>
      </c>
      <c r="E1331" s="222">
        <v>46122</v>
      </c>
    </row>
    <row r="1332" spans="1:5" ht="12.75">
      <c r="A1332" s="214">
        <v>1329</v>
      </c>
      <c r="B1332" s="220" t="s">
        <v>15253</v>
      </c>
      <c r="C1332" s="216" t="s">
        <v>10</v>
      </c>
      <c r="D1332" s="272">
        <v>42000</v>
      </c>
      <c r="E1332" s="222">
        <v>46126</v>
      </c>
    </row>
    <row r="1333" spans="1:5" ht="12.75">
      <c r="A1333" s="214">
        <v>1330</v>
      </c>
      <c r="B1333" s="220" t="s">
        <v>3522</v>
      </c>
      <c r="C1333" s="216" t="s">
        <v>10</v>
      </c>
      <c r="D1333" s="272">
        <v>55000</v>
      </c>
      <c r="E1333" s="222">
        <v>46129</v>
      </c>
    </row>
    <row r="1334" spans="1:5" ht="12.75">
      <c r="A1334" s="214">
        <v>1331</v>
      </c>
      <c r="B1334" s="220" t="s">
        <v>15254</v>
      </c>
      <c r="C1334" s="216" t="s">
        <v>10</v>
      </c>
      <c r="D1334" s="272">
        <v>75000</v>
      </c>
      <c r="E1334" s="222">
        <v>46132</v>
      </c>
    </row>
    <row r="1335" spans="1:5" ht="12.75">
      <c r="A1335" s="214">
        <v>1332</v>
      </c>
      <c r="B1335" s="220" t="s">
        <v>824</v>
      </c>
      <c r="C1335" s="216" t="s">
        <v>10</v>
      </c>
      <c r="D1335" s="272">
        <v>21500</v>
      </c>
      <c r="E1335" s="222">
        <v>46142</v>
      </c>
    </row>
    <row r="1336" spans="1:5" ht="12.75">
      <c r="A1336" s="214">
        <v>1333</v>
      </c>
      <c r="B1336" s="220" t="s">
        <v>15255</v>
      </c>
      <c r="C1336" s="216" t="s">
        <v>10</v>
      </c>
      <c r="D1336" s="272">
        <v>50000</v>
      </c>
      <c r="E1336" s="222">
        <v>46139</v>
      </c>
    </row>
    <row r="1337" spans="1:5" ht="12.75">
      <c r="A1337" s="214">
        <v>1334</v>
      </c>
      <c r="B1337" s="220" t="s">
        <v>15256</v>
      </c>
      <c r="C1337" s="216" t="s">
        <v>10</v>
      </c>
      <c r="D1337" s="272">
        <v>40000</v>
      </c>
      <c r="E1337" s="222">
        <v>46142</v>
      </c>
    </row>
    <row r="1338" spans="1:5" ht="12.75">
      <c r="A1338" s="214">
        <v>1335</v>
      </c>
      <c r="B1338" s="220" t="s">
        <v>824</v>
      </c>
      <c r="C1338" s="216" t="s">
        <v>10</v>
      </c>
      <c r="D1338" s="272">
        <v>27540</v>
      </c>
      <c r="E1338" s="222">
        <v>46142</v>
      </c>
    </row>
    <row r="1339" spans="1:5" ht="12.75">
      <c r="A1339" s="214">
        <v>1336</v>
      </c>
      <c r="B1339" s="220" t="s">
        <v>15257</v>
      </c>
      <c r="C1339" s="216" t="s">
        <v>10</v>
      </c>
      <c r="D1339" s="272">
        <v>50000</v>
      </c>
      <c r="E1339" s="222">
        <v>46142</v>
      </c>
    </row>
    <row r="1340" spans="1:5" ht="12.75">
      <c r="A1340" s="214">
        <v>1337</v>
      </c>
      <c r="B1340" s="220" t="s">
        <v>844</v>
      </c>
      <c r="C1340" s="216" t="s">
        <v>10</v>
      </c>
      <c r="D1340" s="272">
        <v>309610</v>
      </c>
      <c r="E1340" s="222">
        <v>46142</v>
      </c>
    </row>
    <row r="1341" spans="1:5" ht="12.75">
      <c r="A1341" s="214">
        <v>1338</v>
      </c>
      <c r="B1341" s="220" t="s">
        <v>15258</v>
      </c>
      <c r="C1341" s="216" t="s">
        <v>10</v>
      </c>
      <c r="D1341" s="272">
        <v>250000</v>
      </c>
      <c r="E1341" s="222">
        <v>46122</v>
      </c>
    </row>
    <row r="1342" spans="1:5" ht="12.75">
      <c r="A1342" s="214">
        <v>1339</v>
      </c>
      <c r="B1342" s="220" t="s">
        <v>1595</v>
      </c>
      <c r="C1342" s="216" t="s">
        <v>10</v>
      </c>
      <c r="D1342" s="272">
        <v>49000</v>
      </c>
      <c r="E1342" s="222">
        <v>46140</v>
      </c>
    </row>
    <row r="1343" spans="1:5" ht="12.75">
      <c r="A1343" s="214">
        <v>1340</v>
      </c>
      <c r="B1343" s="220" t="s">
        <v>4102</v>
      </c>
      <c r="C1343" s="216" t="s">
        <v>10</v>
      </c>
      <c r="D1343" s="272">
        <v>259508</v>
      </c>
      <c r="E1343" s="222">
        <v>46129</v>
      </c>
    </row>
    <row r="1344" spans="1:5" ht="12.75">
      <c r="A1344" s="214">
        <v>1341</v>
      </c>
      <c r="B1344" s="220" t="s">
        <v>15259</v>
      </c>
      <c r="C1344" s="216" t="s">
        <v>10</v>
      </c>
      <c r="D1344" s="272">
        <v>76000</v>
      </c>
      <c r="E1344" s="222">
        <v>46119</v>
      </c>
    </row>
    <row r="1345" spans="1:5" ht="12.75">
      <c r="A1345" s="214">
        <v>1342</v>
      </c>
      <c r="B1345" s="220" t="s">
        <v>1538</v>
      </c>
      <c r="C1345" s="216" t="s">
        <v>10</v>
      </c>
      <c r="D1345" s="272">
        <v>56954</v>
      </c>
      <c r="E1345" s="222">
        <v>46121</v>
      </c>
    </row>
    <row r="1346" spans="1:5" ht="12.75">
      <c r="A1346" s="214">
        <v>1343</v>
      </c>
      <c r="B1346" s="220" t="s">
        <v>14678</v>
      </c>
      <c r="C1346" s="216" t="s">
        <v>10</v>
      </c>
      <c r="D1346" s="272">
        <v>29400</v>
      </c>
      <c r="E1346" s="222">
        <v>46133</v>
      </c>
    </row>
    <row r="1347" spans="1:5" ht="12.75">
      <c r="A1347" s="214">
        <v>1344</v>
      </c>
      <c r="B1347" s="220" t="s">
        <v>14740</v>
      </c>
      <c r="C1347" s="216" t="s">
        <v>10</v>
      </c>
      <c r="D1347" s="272">
        <v>160000</v>
      </c>
      <c r="E1347" s="222">
        <v>46135</v>
      </c>
    </row>
    <row r="1348" spans="1:5" ht="12.75">
      <c r="A1348" s="214">
        <v>1345</v>
      </c>
      <c r="B1348" s="220" t="s">
        <v>4140</v>
      </c>
      <c r="C1348" s="216" t="s">
        <v>10</v>
      </c>
      <c r="D1348" s="272">
        <v>260000</v>
      </c>
      <c r="E1348" s="222">
        <v>46128</v>
      </c>
    </row>
    <row r="1349" spans="1:5" ht="12.75">
      <c r="A1349" s="214">
        <v>1346</v>
      </c>
      <c r="B1349" s="220" t="s">
        <v>4231</v>
      </c>
      <c r="C1349" s="216" t="s">
        <v>10</v>
      </c>
      <c r="D1349" s="272">
        <v>24300</v>
      </c>
      <c r="E1349" s="222">
        <v>46129</v>
      </c>
    </row>
    <row r="1350" spans="1:5" ht="12.75">
      <c r="A1350" s="214">
        <v>1347</v>
      </c>
      <c r="B1350" s="220" t="s">
        <v>1538</v>
      </c>
      <c r="C1350" s="216" t="s">
        <v>10</v>
      </c>
      <c r="D1350" s="272">
        <v>13290</v>
      </c>
      <c r="E1350" s="222">
        <v>46121</v>
      </c>
    </row>
    <row r="1351" spans="1:5" ht="12.75">
      <c r="A1351" s="214">
        <v>1348</v>
      </c>
      <c r="B1351" s="220" t="s">
        <v>4000</v>
      </c>
      <c r="C1351" s="216" t="s">
        <v>10</v>
      </c>
      <c r="D1351" s="272">
        <v>26663.43</v>
      </c>
      <c r="E1351" s="222">
        <v>46140</v>
      </c>
    </row>
    <row r="1352" spans="1:5" ht="12.75">
      <c r="A1352" s="214">
        <v>1349</v>
      </c>
      <c r="B1352" s="220" t="s">
        <v>15260</v>
      </c>
      <c r="C1352" s="216" t="s">
        <v>10</v>
      </c>
      <c r="D1352" s="272">
        <v>842406</v>
      </c>
      <c r="E1352" s="222">
        <v>46120</v>
      </c>
    </row>
    <row r="1353" spans="1:5" ht="12.75">
      <c r="A1353" s="214">
        <v>1350</v>
      </c>
      <c r="B1353" s="220" t="s">
        <v>15261</v>
      </c>
      <c r="C1353" s="216" t="s">
        <v>10</v>
      </c>
      <c r="D1353" s="272">
        <v>42800</v>
      </c>
      <c r="E1353" s="222">
        <v>46132</v>
      </c>
    </row>
    <row r="1354" spans="1:5" ht="12.75">
      <c r="A1354" s="214">
        <v>1351</v>
      </c>
      <c r="B1354" s="220" t="s">
        <v>1280</v>
      </c>
      <c r="C1354" s="216" t="s">
        <v>10</v>
      </c>
      <c r="D1354" s="272">
        <v>99000</v>
      </c>
      <c r="E1354" s="222">
        <v>46134</v>
      </c>
    </row>
    <row r="1355" spans="1:5" ht="12.75">
      <c r="A1355" s="214">
        <v>1352</v>
      </c>
      <c r="B1355" s="220" t="s">
        <v>5912</v>
      </c>
      <c r="C1355" s="216" t="s">
        <v>10</v>
      </c>
      <c r="D1355" s="272">
        <v>450000</v>
      </c>
      <c r="E1355" s="222">
        <v>46150</v>
      </c>
    </row>
    <row r="1356" spans="1:5" ht="12.75">
      <c r="A1356" s="214">
        <v>1353</v>
      </c>
      <c r="B1356" s="220" t="s">
        <v>15307</v>
      </c>
      <c r="C1356" s="216" t="s">
        <v>10</v>
      </c>
      <c r="D1356" s="272">
        <v>50000</v>
      </c>
      <c r="E1356" s="222">
        <v>46147</v>
      </c>
    </row>
    <row r="1357" spans="1:5" ht="12.75">
      <c r="A1357" s="214">
        <v>1354</v>
      </c>
      <c r="B1357" s="220" t="s">
        <v>15308</v>
      </c>
      <c r="C1357" s="216" t="s">
        <v>10</v>
      </c>
      <c r="D1357" s="272">
        <v>50000</v>
      </c>
      <c r="E1357" s="222">
        <v>46154</v>
      </c>
    </row>
    <row r="1358" spans="1:5" ht="12.75">
      <c r="A1358" s="214">
        <v>1355</v>
      </c>
      <c r="B1358" s="220" t="s">
        <v>15309</v>
      </c>
      <c r="C1358" s="216" t="s">
        <v>10</v>
      </c>
      <c r="D1358" s="272">
        <v>100000</v>
      </c>
      <c r="E1358" s="222">
        <v>46156</v>
      </c>
    </row>
    <row r="1359" spans="1:5" ht="12.75">
      <c r="A1359" s="214">
        <v>1356</v>
      </c>
      <c r="B1359" s="220" t="s">
        <v>15310</v>
      </c>
      <c r="C1359" s="216" t="s">
        <v>10</v>
      </c>
      <c r="D1359" s="272">
        <v>392909</v>
      </c>
      <c r="E1359" s="222">
        <v>46147</v>
      </c>
    </row>
    <row r="1360" spans="1:5" ht="12.75">
      <c r="A1360" s="214">
        <v>1357</v>
      </c>
      <c r="B1360" s="220" t="s">
        <v>15311</v>
      </c>
      <c r="C1360" s="216" t="s">
        <v>10</v>
      </c>
      <c r="D1360" s="272">
        <v>1157890</v>
      </c>
      <c r="E1360" s="222">
        <v>46160</v>
      </c>
    </row>
    <row r="1361" spans="1:5" ht="12.75">
      <c r="A1361" s="214">
        <v>1358</v>
      </c>
      <c r="B1361" s="220" t="s">
        <v>15273</v>
      </c>
      <c r="C1361" s="216" t="s">
        <v>10</v>
      </c>
      <c r="D1361" s="272">
        <v>25000</v>
      </c>
      <c r="E1361" s="222">
        <v>46156</v>
      </c>
    </row>
    <row r="1362" spans="1:5" ht="12.75">
      <c r="A1362" s="214">
        <v>1359</v>
      </c>
      <c r="B1362" s="220" t="s">
        <v>5584</v>
      </c>
      <c r="C1362" s="216" t="s">
        <v>10</v>
      </c>
      <c r="D1362" s="272">
        <v>100000</v>
      </c>
      <c r="E1362" s="222">
        <v>46170</v>
      </c>
    </row>
    <row r="1363" spans="1:5" ht="12.75">
      <c r="A1363" s="214">
        <v>1360</v>
      </c>
      <c r="B1363" s="220" t="s">
        <v>14999</v>
      </c>
      <c r="C1363" s="216" t="s">
        <v>10</v>
      </c>
      <c r="D1363" s="272">
        <v>33000</v>
      </c>
      <c r="E1363" s="222">
        <v>46155</v>
      </c>
    </row>
    <row r="1364" spans="1:5" ht="12.75">
      <c r="A1364" s="214">
        <v>1361</v>
      </c>
      <c r="B1364" s="220" t="s">
        <v>15312</v>
      </c>
      <c r="C1364" s="216" t="s">
        <v>10</v>
      </c>
      <c r="D1364" s="272">
        <v>25575</v>
      </c>
      <c r="E1364" s="222">
        <v>46154</v>
      </c>
    </row>
    <row r="1365" spans="1:5" ht="12.75">
      <c r="A1365" s="214">
        <v>1362</v>
      </c>
      <c r="B1365" s="220" t="s">
        <v>14705</v>
      </c>
      <c r="C1365" s="216" t="s">
        <v>10</v>
      </c>
      <c r="D1365" s="272">
        <v>127650</v>
      </c>
      <c r="E1365" s="222">
        <v>46153</v>
      </c>
    </row>
    <row r="1366" spans="1:5" ht="12.75">
      <c r="A1366" s="214">
        <v>1363</v>
      </c>
      <c r="B1366" s="220" t="s">
        <v>4242</v>
      </c>
      <c r="C1366" s="216" t="s">
        <v>10</v>
      </c>
      <c r="D1366" s="272">
        <v>30000</v>
      </c>
      <c r="E1366" s="222">
        <v>46161</v>
      </c>
    </row>
    <row r="1367" spans="1:5" ht="12.75">
      <c r="A1367" s="214">
        <v>1364</v>
      </c>
      <c r="B1367" s="220" t="s">
        <v>15313</v>
      </c>
      <c r="C1367" s="216" t="s">
        <v>10</v>
      </c>
      <c r="D1367" s="272">
        <v>270000</v>
      </c>
      <c r="E1367" s="222">
        <v>46148</v>
      </c>
    </row>
    <row r="1368" spans="1:5" ht="12.75">
      <c r="A1368" s="214">
        <v>1365</v>
      </c>
      <c r="B1368" s="220" t="s">
        <v>15314</v>
      </c>
      <c r="C1368" s="216" t="s">
        <v>10</v>
      </c>
      <c r="D1368" s="272">
        <v>70000</v>
      </c>
      <c r="E1368" s="222">
        <v>46160</v>
      </c>
    </row>
    <row r="1369" spans="1:5" ht="12.75">
      <c r="A1369" s="214">
        <v>1366</v>
      </c>
      <c r="B1369" s="220" t="s">
        <v>5865</v>
      </c>
      <c r="C1369" s="216" t="s">
        <v>10</v>
      </c>
      <c r="D1369" s="272">
        <v>100000</v>
      </c>
      <c r="E1369" s="222">
        <v>46169</v>
      </c>
    </row>
    <row r="1370" spans="1:5" ht="12.75">
      <c r="A1370" s="214">
        <v>1367</v>
      </c>
      <c r="B1370" s="220" t="s">
        <v>15315</v>
      </c>
      <c r="C1370" s="216" t="s">
        <v>10</v>
      </c>
      <c r="D1370" s="272">
        <v>70000</v>
      </c>
      <c r="E1370" s="222">
        <v>46153</v>
      </c>
    </row>
    <row r="1371" spans="1:5" ht="12.75">
      <c r="A1371" s="214">
        <v>1368</v>
      </c>
      <c r="B1371" s="220" t="s">
        <v>15316</v>
      </c>
      <c r="C1371" s="216" t="s">
        <v>10</v>
      </c>
      <c r="D1371" s="272">
        <v>40000</v>
      </c>
      <c r="E1371" s="222">
        <v>46161</v>
      </c>
    </row>
    <row r="1372" spans="1:5" ht="12.75">
      <c r="A1372" s="214">
        <v>1369</v>
      </c>
      <c r="B1372" s="220" t="s">
        <v>4141</v>
      </c>
      <c r="C1372" s="216" t="s">
        <v>10</v>
      </c>
      <c r="D1372" s="272">
        <v>54120</v>
      </c>
      <c r="E1372" s="222">
        <v>46161</v>
      </c>
    </row>
    <row r="1373" spans="1:5" ht="12.75">
      <c r="A1373" s="214">
        <v>1370</v>
      </c>
      <c r="B1373" s="220" t="s">
        <v>15317</v>
      </c>
      <c r="C1373" s="216" t="s">
        <v>10</v>
      </c>
      <c r="D1373" s="272">
        <v>100000</v>
      </c>
      <c r="E1373" s="222">
        <v>46156</v>
      </c>
    </row>
    <row r="1374" spans="1:5" ht="12.75">
      <c r="A1374" s="214">
        <v>1371</v>
      </c>
      <c r="B1374" s="220" t="s">
        <v>15318</v>
      </c>
      <c r="C1374" s="216" t="s">
        <v>10</v>
      </c>
      <c r="D1374" s="272">
        <v>185000</v>
      </c>
      <c r="E1374" s="222">
        <v>46154</v>
      </c>
    </row>
    <row r="1375" spans="1:5" ht="12.75">
      <c r="A1375" s="214">
        <v>1372</v>
      </c>
      <c r="B1375" s="220" t="s">
        <v>6530</v>
      </c>
      <c r="C1375" s="216" t="s">
        <v>10</v>
      </c>
      <c r="D1375" s="272">
        <v>52000</v>
      </c>
      <c r="E1375" s="222">
        <v>46168</v>
      </c>
    </row>
    <row r="1376" spans="1:5" ht="12.75">
      <c r="A1376" s="214">
        <v>1373</v>
      </c>
      <c r="B1376" s="220" t="s">
        <v>5026</v>
      </c>
      <c r="C1376" s="216" t="s">
        <v>10</v>
      </c>
      <c r="D1376" s="272">
        <v>73000</v>
      </c>
      <c r="E1376" s="222">
        <v>46162</v>
      </c>
    </row>
    <row r="1377" spans="1:5" ht="12.75">
      <c r="A1377" s="214">
        <v>1374</v>
      </c>
      <c r="B1377" s="220" t="s">
        <v>1995</v>
      </c>
      <c r="C1377" s="216" t="s">
        <v>10</v>
      </c>
      <c r="D1377" s="272">
        <v>30000</v>
      </c>
      <c r="E1377" s="222">
        <v>46160</v>
      </c>
    </row>
    <row r="1378" spans="1:5" ht="12.75">
      <c r="A1378" s="214">
        <v>1375</v>
      </c>
      <c r="B1378" s="220" t="s">
        <v>6641</v>
      </c>
      <c r="C1378" s="216" t="s">
        <v>10</v>
      </c>
      <c r="D1378" s="272">
        <v>40050</v>
      </c>
      <c r="E1378" s="222">
        <v>46162</v>
      </c>
    </row>
    <row r="1379" spans="1:5" ht="12.75">
      <c r="A1379" s="214">
        <v>1376</v>
      </c>
      <c r="B1379" s="220" t="s">
        <v>15311</v>
      </c>
      <c r="C1379" s="216" t="s">
        <v>10</v>
      </c>
      <c r="D1379" s="272">
        <v>748110</v>
      </c>
      <c r="E1379" s="222">
        <v>46161</v>
      </c>
    </row>
    <row r="1380" spans="1:5" ht="12.75">
      <c r="A1380" s="214">
        <v>1377</v>
      </c>
      <c r="B1380" s="220" t="s">
        <v>15319</v>
      </c>
      <c r="C1380" s="216" t="s">
        <v>10</v>
      </c>
      <c r="D1380" s="272">
        <v>240000</v>
      </c>
      <c r="E1380" s="222">
        <v>46171</v>
      </c>
    </row>
    <row r="1381" spans="1:5" ht="12.75">
      <c r="A1381" s="214">
        <v>1378</v>
      </c>
      <c r="B1381" s="220" t="s">
        <v>15318</v>
      </c>
      <c r="C1381" s="216" t="s">
        <v>10</v>
      </c>
      <c r="D1381" s="272">
        <v>323191</v>
      </c>
      <c r="E1381" s="222">
        <v>46154</v>
      </c>
    </row>
    <row r="1382" spans="1:5" ht="12.75">
      <c r="A1382" s="214">
        <v>1379</v>
      </c>
      <c r="B1382" s="220" t="s">
        <v>15320</v>
      </c>
      <c r="C1382" s="216" t="s">
        <v>10</v>
      </c>
      <c r="D1382" s="272">
        <v>68580</v>
      </c>
      <c r="E1382" s="222">
        <v>46160</v>
      </c>
    </row>
    <row r="1383" spans="1:5" ht="12.75">
      <c r="A1383" s="214">
        <v>1380</v>
      </c>
      <c r="B1383" s="220" t="s">
        <v>4214</v>
      </c>
      <c r="C1383" s="216" t="s">
        <v>10</v>
      </c>
      <c r="D1383" s="272">
        <v>169150</v>
      </c>
      <c r="E1383" s="222">
        <v>46167</v>
      </c>
    </row>
    <row r="1384" spans="1:5" ht="12.75">
      <c r="A1384" s="214">
        <v>1381</v>
      </c>
      <c r="B1384" s="220" t="s">
        <v>4077</v>
      </c>
      <c r="C1384" s="216" t="s">
        <v>10</v>
      </c>
      <c r="D1384" s="272">
        <v>70000</v>
      </c>
      <c r="E1384" s="222">
        <v>46176</v>
      </c>
    </row>
    <row r="1385" spans="1:5" ht="12.75">
      <c r="A1385" s="214">
        <v>1382</v>
      </c>
      <c r="B1385" s="220" t="s">
        <v>15372</v>
      </c>
      <c r="C1385" s="216" t="s">
        <v>10</v>
      </c>
      <c r="D1385" s="272">
        <v>491850</v>
      </c>
      <c r="E1385" s="222">
        <v>46185</v>
      </c>
    </row>
    <row r="1386" spans="1:5" ht="12.75">
      <c r="A1386" s="214">
        <v>1383</v>
      </c>
      <c r="B1386" s="220" t="s">
        <v>3596</v>
      </c>
      <c r="C1386" s="216" t="s">
        <v>10</v>
      </c>
      <c r="D1386" s="272">
        <v>1321772</v>
      </c>
      <c r="E1386" s="222">
        <v>46176</v>
      </c>
    </row>
    <row r="1387" spans="1:5" ht="12.75">
      <c r="A1387" s="214">
        <v>1384</v>
      </c>
      <c r="B1387" s="220" t="s">
        <v>15373</v>
      </c>
      <c r="C1387" s="216" t="s">
        <v>10</v>
      </c>
      <c r="D1387" s="272">
        <v>24500</v>
      </c>
      <c r="E1387" s="222">
        <v>46174</v>
      </c>
    </row>
    <row r="1388" spans="1:5" ht="12.75">
      <c r="A1388" s="214">
        <v>1385</v>
      </c>
      <c r="B1388" s="220" t="s">
        <v>15374</v>
      </c>
      <c r="C1388" s="216" t="s">
        <v>10</v>
      </c>
      <c r="D1388" s="272">
        <v>61600</v>
      </c>
      <c r="E1388" s="222">
        <v>46178</v>
      </c>
    </row>
    <row r="1389" spans="1:5" ht="12.75">
      <c r="A1389" s="214">
        <v>1386</v>
      </c>
      <c r="B1389" s="220" t="s">
        <v>15375</v>
      </c>
      <c r="C1389" s="216" t="s">
        <v>10</v>
      </c>
      <c r="D1389" s="272">
        <v>66600</v>
      </c>
      <c r="E1389" s="222">
        <v>46182</v>
      </c>
    </row>
    <row r="1390" spans="1:5" ht="12.75">
      <c r="A1390" s="214">
        <v>1387</v>
      </c>
      <c r="B1390" s="220" t="s">
        <v>15376</v>
      </c>
      <c r="C1390" s="216" t="s">
        <v>10</v>
      </c>
      <c r="D1390" s="272">
        <v>216000</v>
      </c>
      <c r="E1390" s="222">
        <v>46183</v>
      </c>
    </row>
    <row r="1391" spans="1:5" ht="12.75">
      <c r="A1391" s="214">
        <v>1388</v>
      </c>
      <c r="B1391" s="220" t="s">
        <v>991</v>
      </c>
      <c r="C1391" s="216" t="s">
        <v>10</v>
      </c>
      <c r="D1391" s="272">
        <v>399973</v>
      </c>
      <c r="E1391" s="222">
        <v>46185</v>
      </c>
    </row>
    <row r="1392" spans="1:5" ht="12.75">
      <c r="A1392" s="214">
        <v>1389</v>
      </c>
      <c r="B1392" s="220" t="s">
        <v>15377</v>
      </c>
      <c r="C1392" s="216" t="s">
        <v>10</v>
      </c>
      <c r="D1392" s="272">
        <v>34000</v>
      </c>
      <c r="E1392" s="222">
        <v>46174</v>
      </c>
    </row>
    <row r="1393" spans="1:5" ht="12.75">
      <c r="A1393" s="214">
        <v>1390</v>
      </c>
      <c r="B1393" s="220" t="s">
        <v>15378</v>
      </c>
      <c r="C1393" s="216" t="s">
        <v>10</v>
      </c>
      <c r="D1393" s="272">
        <v>100000</v>
      </c>
      <c r="E1393" s="222">
        <v>46189</v>
      </c>
    </row>
    <row r="1394" spans="1:5" ht="12.75">
      <c r="A1394" s="214">
        <v>1391</v>
      </c>
      <c r="B1394" s="220" t="s">
        <v>3596</v>
      </c>
      <c r="C1394" s="216" t="s">
        <v>10</v>
      </c>
      <c r="D1394" s="272">
        <v>460000</v>
      </c>
      <c r="E1394" s="222">
        <v>46176</v>
      </c>
    </row>
    <row r="1395" spans="1:5" ht="12.75">
      <c r="A1395" s="214">
        <v>1392</v>
      </c>
      <c r="B1395" s="220" t="s">
        <v>3897</v>
      </c>
      <c r="C1395" s="216" t="s">
        <v>10</v>
      </c>
      <c r="D1395" s="272">
        <v>318750</v>
      </c>
      <c r="E1395" s="222">
        <v>46191</v>
      </c>
    </row>
    <row r="1396" spans="1:5" ht="12.75">
      <c r="A1396" s="214">
        <v>1393</v>
      </c>
      <c r="B1396" s="220" t="s">
        <v>4142</v>
      </c>
      <c r="C1396" s="216" t="s">
        <v>10</v>
      </c>
      <c r="D1396" s="272">
        <v>18000</v>
      </c>
      <c r="E1396" s="222">
        <v>46189</v>
      </c>
    </row>
    <row r="1397" spans="1:5" ht="12.75">
      <c r="A1397" s="214">
        <v>1394</v>
      </c>
      <c r="B1397" s="220" t="s">
        <v>15379</v>
      </c>
      <c r="C1397" s="216" t="s">
        <v>10</v>
      </c>
      <c r="D1397" s="272">
        <v>68500</v>
      </c>
      <c r="E1397" s="222">
        <v>46190</v>
      </c>
    </row>
    <row r="1398" spans="1:5" ht="12.75">
      <c r="A1398" s="214">
        <v>1395</v>
      </c>
      <c r="B1398" s="220" t="s">
        <v>15380</v>
      </c>
      <c r="C1398" s="216" t="s">
        <v>10</v>
      </c>
      <c r="D1398" s="272">
        <v>50000</v>
      </c>
      <c r="E1398" s="222">
        <v>46191</v>
      </c>
    </row>
    <row r="1399" spans="1:5" ht="12.75">
      <c r="A1399" s="214">
        <v>1396</v>
      </c>
      <c r="B1399" s="220" t="s">
        <v>15381</v>
      </c>
      <c r="C1399" s="216" t="s">
        <v>10</v>
      </c>
      <c r="D1399" s="272">
        <v>50000</v>
      </c>
      <c r="E1399" s="222">
        <v>46192</v>
      </c>
    </row>
    <row r="1400" spans="1:5" ht="12.75">
      <c r="A1400" s="214">
        <v>1397</v>
      </c>
      <c r="B1400" s="220" t="s">
        <v>818</v>
      </c>
      <c r="C1400" s="216" t="s">
        <v>10</v>
      </c>
      <c r="D1400" s="272">
        <v>1255700</v>
      </c>
      <c r="E1400" s="222">
        <v>46185</v>
      </c>
    </row>
    <row r="1401" spans="1:5" ht="12.75">
      <c r="A1401" s="214">
        <v>1398</v>
      </c>
      <c r="B1401" s="220" t="s">
        <v>231</v>
      </c>
      <c r="C1401" s="216" t="s">
        <v>10</v>
      </c>
      <c r="D1401" s="272">
        <v>75100</v>
      </c>
      <c r="E1401" s="222">
        <v>46192</v>
      </c>
    </row>
    <row r="1402" spans="1:5" ht="12.75">
      <c r="A1402" s="214">
        <v>1399</v>
      </c>
      <c r="B1402" s="220" t="s">
        <v>14436</v>
      </c>
      <c r="C1402" s="216" t="s">
        <v>10</v>
      </c>
      <c r="D1402" s="272">
        <v>55250</v>
      </c>
      <c r="E1402" s="222">
        <v>46202</v>
      </c>
    </row>
    <row r="1403" spans="1:5" ht="12.75">
      <c r="A1403" s="214">
        <v>1400</v>
      </c>
      <c r="B1403" s="220" t="s">
        <v>6925</v>
      </c>
      <c r="C1403" s="216" t="s">
        <v>10</v>
      </c>
      <c r="D1403" s="272">
        <v>97630</v>
      </c>
      <c r="E1403" s="222">
        <v>46174</v>
      </c>
    </row>
    <row r="1404" spans="1:5" ht="12.75">
      <c r="A1404" s="214">
        <v>1401</v>
      </c>
      <c r="B1404" s="220" t="s">
        <v>5563</v>
      </c>
      <c r="C1404" s="216" t="s">
        <v>10</v>
      </c>
      <c r="D1404" s="272">
        <v>100000</v>
      </c>
      <c r="E1404" s="222">
        <v>46184</v>
      </c>
    </row>
    <row r="1405" spans="1:5" ht="12.75">
      <c r="A1405" s="214">
        <v>1402</v>
      </c>
      <c r="B1405" s="220" t="s">
        <v>15382</v>
      </c>
      <c r="C1405" s="216" t="s">
        <v>10</v>
      </c>
      <c r="D1405" s="272">
        <v>127292</v>
      </c>
      <c r="E1405" s="222">
        <v>46190</v>
      </c>
    </row>
    <row r="1406" spans="1:5" ht="12.75">
      <c r="A1406" s="214">
        <v>1403</v>
      </c>
      <c r="B1406" s="220" t="s">
        <v>15383</v>
      </c>
      <c r="C1406" s="216" t="s">
        <v>10</v>
      </c>
      <c r="D1406" s="272">
        <v>259060</v>
      </c>
      <c r="E1406" s="222">
        <v>46191</v>
      </c>
    </row>
    <row r="1407" spans="1:5" ht="12.75">
      <c r="A1407" s="214">
        <v>1404</v>
      </c>
      <c r="B1407" s="220" t="s">
        <v>184</v>
      </c>
      <c r="C1407" s="216" t="s">
        <v>10</v>
      </c>
      <c r="D1407" s="272">
        <v>295207</v>
      </c>
      <c r="E1407" s="222">
        <v>46191</v>
      </c>
    </row>
    <row r="1408" spans="1:5" ht="12.75">
      <c r="A1408" s="214">
        <v>1405</v>
      </c>
      <c r="B1408" s="220" t="s">
        <v>15381</v>
      </c>
      <c r="C1408" s="216" t="s">
        <v>10</v>
      </c>
      <c r="D1408" s="272">
        <v>22400</v>
      </c>
      <c r="E1408" s="222">
        <v>46192</v>
      </c>
    </row>
    <row r="1409" spans="1:5" ht="12.75">
      <c r="A1409" s="214">
        <v>1406</v>
      </c>
      <c r="B1409" s="220" t="s">
        <v>15312</v>
      </c>
      <c r="C1409" s="216" t="s">
        <v>10</v>
      </c>
      <c r="D1409" s="272">
        <v>175000</v>
      </c>
      <c r="E1409" s="222">
        <v>46200</v>
      </c>
    </row>
    <row r="1410" spans="1:5" ht="12.75">
      <c r="A1410" s="214">
        <v>1407</v>
      </c>
      <c r="B1410" s="220" t="s">
        <v>15384</v>
      </c>
      <c r="C1410" s="216" t="s">
        <v>10</v>
      </c>
      <c r="D1410" s="272">
        <v>296910</v>
      </c>
      <c r="E1410" s="222">
        <v>46182</v>
      </c>
    </row>
    <row r="1411" spans="1:5" ht="12.75">
      <c r="A1411" s="214">
        <v>1408</v>
      </c>
      <c r="B1411" s="220" t="s">
        <v>15385</v>
      </c>
      <c r="C1411" s="216" t="s">
        <v>10</v>
      </c>
      <c r="D1411" s="272">
        <v>300000</v>
      </c>
      <c r="E1411" s="222">
        <v>46184</v>
      </c>
    </row>
    <row r="1412" spans="1:5" ht="12.75">
      <c r="A1412" s="214">
        <v>1409</v>
      </c>
      <c r="B1412" s="220" t="s">
        <v>15451</v>
      </c>
      <c r="C1412" s="216" t="s">
        <v>10</v>
      </c>
      <c r="D1412" s="272">
        <v>40000</v>
      </c>
      <c r="E1412" s="222">
        <v>46231</v>
      </c>
    </row>
    <row r="1413" spans="1:5" ht="12.75">
      <c r="A1413" s="214">
        <v>1410</v>
      </c>
      <c r="B1413" s="220" t="s">
        <v>14813</v>
      </c>
      <c r="C1413" s="216" t="s">
        <v>10</v>
      </c>
      <c r="D1413" s="272">
        <v>35000</v>
      </c>
      <c r="E1413" s="222">
        <v>46213</v>
      </c>
    </row>
    <row r="1414" spans="1:5" ht="12.75">
      <c r="A1414" s="214">
        <v>1411</v>
      </c>
      <c r="B1414" s="220" t="s">
        <v>15452</v>
      </c>
      <c r="C1414" s="216" t="s">
        <v>10</v>
      </c>
      <c r="D1414" s="272">
        <v>44255</v>
      </c>
      <c r="E1414" s="222">
        <v>46213</v>
      </c>
    </row>
    <row r="1415" spans="1:5" ht="12.75">
      <c r="A1415" s="214">
        <v>1412</v>
      </c>
      <c r="B1415" s="220" t="s">
        <v>15453</v>
      </c>
      <c r="C1415" s="216" t="s">
        <v>10</v>
      </c>
      <c r="D1415" s="272">
        <v>99900</v>
      </c>
      <c r="E1415" s="222">
        <v>46211</v>
      </c>
    </row>
    <row r="1416" spans="1:5" ht="12.75">
      <c r="A1416" s="214">
        <v>1413</v>
      </c>
      <c r="B1416" s="220" t="s">
        <v>4180</v>
      </c>
      <c r="C1416" s="216" t="s">
        <v>10</v>
      </c>
      <c r="D1416" s="272">
        <v>414242.54</v>
      </c>
      <c r="E1416" s="222">
        <v>46220</v>
      </c>
    </row>
    <row r="1417" spans="1:5" ht="12.75">
      <c r="A1417" s="214">
        <v>1414</v>
      </c>
      <c r="B1417" s="220" t="s">
        <v>15454</v>
      </c>
      <c r="C1417" s="216" t="s">
        <v>10</v>
      </c>
      <c r="D1417" s="272">
        <v>33500</v>
      </c>
      <c r="E1417" s="222">
        <v>46230</v>
      </c>
    </row>
    <row r="1418" spans="1:5" ht="12.75">
      <c r="A1418" s="214">
        <v>1415</v>
      </c>
      <c r="B1418" s="220" t="s">
        <v>3597</v>
      </c>
      <c r="C1418" s="216" t="s">
        <v>10</v>
      </c>
      <c r="D1418" s="272">
        <v>250000</v>
      </c>
      <c r="E1418" s="222">
        <v>46213</v>
      </c>
    </row>
    <row r="1419" spans="1:5" ht="12.75">
      <c r="A1419" s="214">
        <v>1416</v>
      </c>
      <c r="B1419" s="220" t="s">
        <v>3891</v>
      </c>
      <c r="C1419" s="216" t="s">
        <v>10</v>
      </c>
      <c r="D1419" s="272">
        <v>80000</v>
      </c>
      <c r="E1419" s="222">
        <v>46232</v>
      </c>
    </row>
    <row r="1420" spans="1:5" ht="12.75">
      <c r="A1420" s="214">
        <v>1417</v>
      </c>
      <c r="B1420" s="220" t="s">
        <v>15455</v>
      </c>
      <c r="C1420" s="216" t="s">
        <v>10</v>
      </c>
      <c r="D1420" s="272">
        <v>100000</v>
      </c>
      <c r="E1420" s="222">
        <v>46216</v>
      </c>
    </row>
    <row r="1421" spans="1:5" ht="12.75">
      <c r="A1421" s="214">
        <v>1418</v>
      </c>
      <c r="B1421" s="220" t="s">
        <v>14740</v>
      </c>
      <c r="C1421" s="216" t="s">
        <v>10</v>
      </c>
      <c r="D1421" s="272">
        <v>50000</v>
      </c>
      <c r="E1421" s="222">
        <v>46211</v>
      </c>
    </row>
    <row r="1422" spans="1:5" ht="12.75">
      <c r="A1422" s="214">
        <v>1419</v>
      </c>
      <c r="B1422" s="220" t="s">
        <v>15456</v>
      </c>
      <c r="C1422" s="216" t="s">
        <v>10</v>
      </c>
      <c r="D1422" s="272">
        <v>100000</v>
      </c>
      <c r="E1422" s="222">
        <v>46220</v>
      </c>
    </row>
    <row r="1423" spans="1:5" ht="12.75">
      <c r="A1423" s="214">
        <v>1420</v>
      </c>
      <c r="B1423" s="220" t="s">
        <v>15457</v>
      </c>
      <c r="C1423" s="216" t="s">
        <v>10</v>
      </c>
      <c r="D1423" s="272">
        <v>82900</v>
      </c>
      <c r="E1423" s="222">
        <v>46209</v>
      </c>
    </row>
    <row r="1424" spans="1:5" ht="12.75">
      <c r="A1424" s="214">
        <v>1421</v>
      </c>
      <c r="B1424" s="220" t="s">
        <v>15458</v>
      </c>
      <c r="C1424" s="216" t="s">
        <v>10</v>
      </c>
      <c r="D1424" s="272">
        <v>265359</v>
      </c>
      <c r="E1424" s="222">
        <v>46204</v>
      </c>
    </row>
    <row r="1425" spans="1:5" ht="12.75">
      <c r="A1425" s="214">
        <v>1422</v>
      </c>
      <c r="B1425" s="220" t="s">
        <v>15459</v>
      </c>
      <c r="C1425" s="216" t="s">
        <v>10</v>
      </c>
      <c r="D1425" s="272">
        <v>27000</v>
      </c>
      <c r="E1425" s="222">
        <v>46216</v>
      </c>
    </row>
    <row r="1426" spans="1:5" ht="12.75">
      <c r="A1426" s="214">
        <v>1423</v>
      </c>
      <c r="B1426" s="220" t="s">
        <v>15459</v>
      </c>
      <c r="C1426" s="216" t="s">
        <v>10</v>
      </c>
      <c r="D1426" s="272">
        <v>13000</v>
      </c>
      <c r="E1426" s="222">
        <v>46216</v>
      </c>
    </row>
    <row r="1427" spans="1:5" ht="12.75">
      <c r="A1427" s="214">
        <v>1424</v>
      </c>
      <c r="B1427" s="220" t="s">
        <v>5688</v>
      </c>
      <c r="C1427" s="216" t="s">
        <v>10</v>
      </c>
      <c r="D1427" s="272">
        <v>55000</v>
      </c>
      <c r="E1427" s="222">
        <v>46219</v>
      </c>
    </row>
    <row r="1428" spans="1:5" ht="12.75">
      <c r="A1428" s="214">
        <v>1425</v>
      </c>
      <c r="B1428" s="220" t="s">
        <v>3871</v>
      </c>
      <c r="C1428" s="216" t="s">
        <v>10</v>
      </c>
      <c r="D1428" s="272">
        <v>200000</v>
      </c>
      <c r="E1428" s="222">
        <v>46213</v>
      </c>
    </row>
    <row r="1429" spans="1:5" ht="12.75">
      <c r="A1429" s="214">
        <v>1426</v>
      </c>
      <c r="B1429" s="220" t="s">
        <v>4212</v>
      </c>
      <c r="C1429" s="216" t="s">
        <v>10</v>
      </c>
      <c r="D1429" s="272">
        <v>300000</v>
      </c>
      <c r="E1429" s="222">
        <v>46227</v>
      </c>
    </row>
    <row r="1430" spans="1:5" ht="12.75">
      <c r="A1430" s="214">
        <v>1427</v>
      </c>
      <c r="B1430" s="220" t="s">
        <v>15460</v>
      </c>
      <c r="C1430" s="216" t="s">
        <v>10</v>
      </c>
      <c r="D1430" s="272">
        <v>50000</v>
      </c>
      <c r="E1430" s="222">
        <v>46216</v>
      </c>
    </row>
    <row r="1431" spans="1:5" ht="12.75">
      <c r="A1431" s="214">
        <v>1428</v>
      </c>
      <c r="B1431" s="220" t="s">
        <v>6773</v>
      </c>
      <c r="C1431" s="216" t="s">
        <v>10</v>
      </c>
      <c r="D1431" s="272">
        <v>29040</v>
      </c>
      <c r="E1431" s="222">
        <v>46230</v>
      </c>
    </row>
    <row r="1432" spans="1:5" ht="12.75">
      <c r="A1432" s="214">
        <v>1429</v>
      </c>
      <c r="B1432" s="220" t="s">
        <v>119</v>
      </c>
      <c r="C1432" s="216" t="s">
        <v>10</v>
      </c>
      <c r="D1432" s="272">
        <v>616590</v>
      </c>
      <c r="E1432" s="222">
        <v>46206</v>
      </c>
    </row>
    <row r="1433" spans="1:5" ht="12.75">
      <c r="A1433" s="214">
        <v>1430</v>
      </c>
      <c r="B1433" s="220" t="s">
        <v>15461</v>
      </c>
      <c r="C1433" s="216" t="s">
        <v>10</v>
      </c>
      <c r="D1433" s="272">
        <v>300000</v>
      </c>
      <c r="E1433" s="222">
        <v>46234</v>
      </c>
    </row>
    <row r="1434" spans="1:5" ht="12.75">
      <c r="A1434" s="214">
        <v>1431</v>
      </c>
      <c r="B1434" s="220" t="s">
        <v>3827</v>
      </c>
      <c r="C1434" s="216" t="s">
        <v>10</v>
      </c>
      <c r="D1434" s="272">
        <v>120000</v>
      </c>
      <c r="E1434" s="222">
        <v>46212</v>
      </c>
    </row>
    <row r="1435" spans="1:5" ht="12.75">
      <c r="A1435" s="214">
        <v>1432</v>
      </c>
      <c r="B1435" s="220" t="s">
        <v>15462</v>
      </c>
      <c r="C1435" s="216" t="s">
        <v>10</v>
      </c>
      <c r="D1435" s="272">
        <v>68000</v>
      </c>
      <c r="E1435" s="222">
        <v>46233</v>
      </c>
    </row>
    <row r="1436" spans="1:5" ht="12.75">
      <c r="A1436" s="214">
        <v>1433</v>
      </c>
      <c r="B1436" s="220" t="s">
        <v>15463</v>
      </c>
      <c r="C1436" s="216" t="s">
        <v>10</v>
      </c>
      <c r="D1436" s="272">
        <v>1666500</v>
      </c>
      <c r="E1436" s="222">
        <v>46233</v>
      </c>
    </row>
    <row r="1437" spans="1:5" ht="12.75">
      <c r="A1437" s="214">
        <v>1434</v>
      </c>
      <c r="B1437" s="220" t="s">
        <v>15462</v>
      </c>
      <c r="C1437" s="216" t="s">
        <v>10</v>
      </c>
      <c r="D1437" s="272">
        <v>11000</v>
      </c>
      <c r="E1437" s="222">
        <v>46233</v>
      </c>
    </row>
    <row r="1438" spans="1:5" ht="12.75">
      <c r="A1438" s="214">
        <v>1435</v>
      </c>
      <c r="B1438" s="220" t="s">
        <v>4116</v>
      </c>
      <c r="C1438" s="216" t="s">
        <v>10</v>
      </c>
      <c r="D1438" s="272">
        <v>23200</v>
      </c>
      <c r="E1438" s="222">
        <v>46232</v>
      </c>
    </row>
    <row r="1439" spans="1:5" ht="12.75">
      <c r="A1439" s="214">
        <v>1436</v>
      </c>
      <c r="B1439" s="220" t="s">
        <v>15464</v>
      </c>
      <c r="C1439" s="216" t="s">
        <v>10</v>
      </c>
      <c r="D1439" s="272">
        <v>64997</v>
      </c>
      <c r="E1439" s="222">
        <v>46219</v>
      </c>
    </row>
    <row r="1440" spans="1:5" ht="12.75" hidden="1">
      <c r="A1440" s="214">
        <v>1437</v>
      </c>
      <c r="B1440" s="220"/>
      <c r="C1440" s="216" t="s">
        <v>10</v>
      </c>
      <c r="D1440" s="272"/>
      <c r="E1440" s="222"/>
    </row>
    <row r="1441" spans="1:5" ht="12.75" hidden="1">
      <c r="A1441" s="214">
        <v>1438</v>
      </c>
      <c r="B1441" s="220"/>
      <c r="C1441" s="216" t="s">
        <v>10</v>
      </c>
      <c r="D1441" s="272"/>
      <c r="E1441" s="222"/>
    </row>
    <row r="1442" spans="1:5" ht="12.75" hidden="1">
      <c r="A1442" s="214">
        <v>1439</v>
      </c>
      <c r="B1442" s="220"/>
      <c r="C1442" s="216" t="s">
        <v>10</v>
      </c>
      <c r="D1442" s="272"/>
      <c r="E1442" s="222"/>
    </row>
    <row r="1443" spans="1:5" ht="12.75" hidden="1">
      <c r="A1443" s="214">
        <v>1440</v>
      </c>
      <c r="B1443" s="220"/>
      <c r="C1443" s="216" t="s">
        <v>10</v>
      </c>
      <c r="D1443" s="272"/>
      <c r="E1443" s="222"/>
    </row>
    <row r="1444" spans="1:5" ht="12.75" hidden="1">
      <c r="A1444" s="214">
        <v>1441</v>
      </c>
      <c r="B1444" s="220"/>
      <c r="C1444" s="216" t="s">
        <v>10</v>
      </c>
      <c r="D1444" s="272"/>
      <c r="E1444" s="222"/>
    </row>
    <row r="1445" spans="1:5" ht="12.75" hidden="1">
      <c r="A1445" s="214">
        <v>1442</v>
      </c>
      <c r="B1445" s="220"/>
      <c r="C1445" s="216" t="s">
        <v>10</v>
      </c>
      <c r="D1445" s="272"/>
      <c r="E1445" s="222"/>
    </row>
    <row r="1446" spans="1:5" ht="12.75" hidden="1">
      <c r="A1446" s="214">
        <v>1443</v>
      </c>
      <c r="B1446" s="220"/>
      <c r="C1446" s="216" t="s">
        <v>10</v>
      </c>
      <c r="D1446" s="272"/>
      <c r="E1446" s="222"/>
    </row>
    <row r="1447" spans="1:5" ht="12.75" hidden="1">
      <c r="A1447" s="214">
        <v>1444</v>
      </c>
      <c r="B1447" s="220"/>
      <c r="C1447" s="216" t="s">
        <v>10</v>
      </c>
      <c r="D1447" s="272"/>
      <c r="E1447" s="222"/>
    </row>
    <row r="1448" spans="1:5" ht="12.75" hidden="1">
      <c r="A1448" s="214">
        <v>1445</v>
      </c>
      <c r="B1448" s="220"/>
      <c r="C1448" s="216" t="s">
        <v>10</v>
      </c>
      <c r="D1448" s="272"/>
      <c r="E1448" s="222"/>
    </row>
    <row r="1449" spans="1:5" ht="12.75" hidden="1">
      <c r="A1449" s="214">
        <v>1446</v>
      </c>
      <c r="B1449" s="220"/>
      <c r="C1449" s="216" t="s">
        <v>10</v>
      </c>
      <c r="D1449" s="272"/>
      <c r="E1449" s="222"/>
    </row>
    <row r="1450" spans="1:5" ht="12.75" hidden="1">
      <c r="A1450" s="214">
        <v>1447</v>
      </c>
      <c r="B1450" s="220"/>
      <c r="C1450" s="216" t="s">
        <v>10</v>
      </c>
      <c r="D1450" s="272"/>
      <c r="E1450" s="222"/>
    </row>
    <row r="1451" spans="1:5" ht="12.75" hidden="1">
      <c r="A1451" s="214">
        <v>1448</v>
      </c>
      <c r="B1451" s="220"/>
      <c r="C1451" s="216" t="s">
        <v>10</v>
      </c>
      <c r="D1451" s="272"/>
      <c r="E1451" s="222"/>
    </row>
    <row r="1452" spans="1:5" ht="12.75" hidden="1">
      <c r="A1452" s="214">
        <v>1449</v>
      </c>
      <c r="B1452" s="220"/>
      <c r="C1452" s="216" t="s">
        <v>10</v>
      </c>
      <c r="D1452" s="272"/>
      <c r="E1452" s="222"/>
    </row>
    <row r="1453" spans="1:5" ht="12.75" hidden="1">
      <c r="A1453" s="214">
        <v>1450</v>
      </c>
      <c r="B1453" s="220"/>
      <c r="C1453" s="216" t="s">
        <v>10</v>
      </c>
      <c r="D1453" s="272"/>
      <c r="E1453" s="222"/>
    </row>
    <row r="1454" spans="1:5" ht="12.75" hidden="1">
      <c r="A1454" s="214">
        <v>1451</v>
      </c>
      <c r="B1454" s="220"/>
      <c r="C1454" s="216" t="s">
        <v>10</v>
      </c>
      <c r="D1454" s="272"/>
      <c r="E1454" s="222"/>
    </row>
    <row r="1455" spans="1:5" ht="12.75" hidden="1">
      <c r="A1455" s="214">
        <v>1452</v>
      </c>
      <c r="B1455" s="220"/>
      <c r="C1455" s="216" t="s">
        <v>10</v>
      </c>
      <c r="D1455" s="272"/>
      <c r="E1455" s="222"/>
    </row>
    <row r="1456" spans="1:5" ht="12.75" hidden="1">
      <c r="A1456" s="214">
        <v>1453</v>
      </c>
      <c r="B1456" s="220"/>
      <c r="C1456" s="216" t="s">
        <v>10</v>
      </c>
      <c r="D1456" s="272"/>
      <c r="E1456" s="222"/>
    </row>
    <row r="1457" spans="1:5" ht="12.75" hidden="1">
      <c r="A1457" s="214">
        <v>1454</v>
      </c>
      <c r="B1457" s="220"/>
      <c r="C1457" s="216" t="s">
        <v>10</v>
      </c>
      <c r="D1457" s="272"/>
      <c r="E1457" s="222"/>
    </row>
    <row r="1458" spans="1:5" ht="12.75" hidden="1">
      <c r="A1458" s="214">
        <v>1455</v>
      </c>
      <c r="B1458" s="220"/>
      <c r="C1458" s="216" t="s">
        <v>10</v>
      </c>
      <c r="D1458" s="272"/>
      <c r="E1458" s="222"/>
    </row>
    <row r="1459" spans="1:5" ht="12.75" hidden="1">
      <c r="A1459" s="214">
        <v>1456</v>
      </c>
      <c r="B1459" s="220"/>
      <c r="C1459" s="216" t="s">
        <v>10</v>
      </c>
      <c r="D1459" s="272"/>
      <c r="E1459" s="222"/>
    </row>
    <row r="1460" spans="1:5" ht="12.75" hidden="1">
      <c r="A1460" s="214">
        <v>1457</v>
      </c>
      <c r="B1460" s="220"/>
      <c r="C1460" s="216" t="s">
        <v>10</v>
      </c>
      <c r="D1460" s="272"/>
      <c r="E1460" s="222"/>
    </row>
    <row r="1461" spans="1:5" ht="12.75" hidden="1">
      <c r="A1461" s="214">
        <v>1458</v>
      </c>
      <c r="B1461" s="220"/>
      <c r="C1461" s="216" t="s">
        <v>10</v>
      </c>
      <c r="D1461" s="272"/>
      <c r="E1461" s="222"/>
    </row>
    <row r="1462" spans="1:5" ht="12.75" hidden="1">
      <c r="A1462" s="214">
        <v>1459</v>
      </c>
      <c r="B1462" s="220"/>
      <c r="C1462" s="216" t="s">
        <v>10</v>
      </c>
      <c r="D1462" s="272"/>
      <c r="E1462" s="222"/>
    </row>
    <row r="1463" spans="1:5" ht="12.75" hidden="1">
      <c r="A1463" s="214">
        <v>1460</v>
      </c>
      <c r="B1463" s="220"/>
      <c r="C1463" s="216" t="s">
        <v>10</v>
      </c>
      <c r="D1463" s="272"/>
      <c r="E1463" s="222"/>
    </row>
    <row r="1464" spans="1:5" ht="12.75" hidden="1">
      <c r="A1464" s="214">
        <v>1461</v>
      </c>
      <c r="B1464" s="220"/>
      <c r="C1464" s="216" t="s">
        <v>10</v>
      </c>
      <c r="D1464" s="272"/>
      <c r="E1464" s="222"/>
    </row>
    <row r="1465" spans="1:5" ht="12.75" hidden="1">
      <c r="A1465" s="214">
        <v>1462</v>
      </c>
      <c r="B1465" s="220"/>
      <c r="C1465" s="216" t="s">
        <v>10</v>
      </c>
      <c r="D1465" s="272"/>
      <c r="E1465" s="222"/>
    </row>
    <row r="1466" spans="1:5" ht="12.75" hidden="1">
      <c r="A1466" s="214">
        <v>1463</v>
      </c>
      <c r="B1466" s="220"/>
      <c r="C1466" s="216" t="s">
        <v>10</v>
      </c>
      <c r="D1466" s="272"/>
      <c r="E1466" s="222"/>
    </row>
    <row r="1467" spans="1:5" ht="12.75" hidden="1">
      <c r="A1467" s="214">
        <v>1464</v>
      </c>
      <c r="B1467" s="220"/>
      <c r="C1467" s="216" t="s">
        <v>10</v>
      </c>
      <c r="D1467" s="272"/>
      <c r="E1467" s="222"/>
    </row>
    <row r="1468" spans="1:5" ht="12.75" hidden="1">
      <c r="A1468" s="214">
        <v>1465</v>
      </c>
      <c r="B1468" s="220"/>
      <c r="C1468" s="216" t="s">
        <v>10</v>
      </c>
      <c r="D1468" s="272"/>
      <c r="E1468" s="222"/>
    </row>
    <row r="1469" spans="1:5" ht="12.75" hidden="1">
      <c r="A1469" s="214">
        <v>1466</v>
      </c>
      <c r="B1469" s="220"/>
      <c r="C1469" s="216" t="s">
        <v>10</v>
      </c>
      <c r="D1469" s="272"/>
      <c r="E1469" s="222"/>
    </row>
    <row r="1470" spans="1:5" ht="12.75" hidden="1">
      <c r="A1470" s="214">
        <v>1467</v>
      </c>
      <c r="B1470" s="220"/>
      <c r="C1470" s="216" t="s">
        <v>10</v>
      </c>
      <c r="D1470" s="272"/>
      <c r="E1470" s="222"/>
    </row>
    <row r="1471" spans="1:5" ht="12.75" hidden="1">
      <c r="A1471" s="214">
        <v>1468</v>
      </c>
      <c r="B1471" s="220"/>
      <c r="C1471" s="216" t="s">
        <v>10</v>
      </c>
      <c r="D1471" s="272"/>
      <c r="E1471" s="222"/>
    </row>
    <row r="1472" spans="1:5" ht="12.75" hidden="1">
      <c r="A1472" s="214">
        <v>1469</v>
      </c>
      <c r="B1472" s="220"/>
      <c r="C1472" s="216" t="s">
        <v>10</v>
      </c>
      <c r="D1472" s="272"/>
      <c r="E1472" s="222"/>
    </row>
    <row r="1473" spans="1:5" ht="12.75" hidden="1">
      <c r="A1473" s="214">
        <v>1470</v>
      </c>
      <c r="B1473" s="220"/>
      <c r="C1473" s="216" t="s">
        <v>10</v>
      </c>
      <c r="D1473" s="272"/>
      <c r="E1473" s="222"/>
    </row>
    <row r="1474" spans="1:5" ht="12.75" hidden="1">
      <c r="A1474" s="214">
        <v>1471</v>
      </c>
      <c r="B1474" s="220"/>
      <c r="C1474" s="216" t="s">
        <v>10</v>
      </c>
      <c r="D1474" s="272"/>
      <c r="E1474" s="222"/>
    </row>
    <row r="1475" spans="1:5" ht="12.75" hidden="1">
      <c r="A1475" s="214">
        <v>1472</v>
      </c>
      <c r="B1475" s="220"/>
      <c r="C1475" s="216" t="s">
        <v>10</v>
      </c>
      <c r="D1475" s="272"/>
      <c r="E1475" s="222"/>
    </row>
    <row r="1476" spans="1:5" ht="12.75" hidden="1">
      <c r="A1476" s="214">
        <v>1473</v>
      </c>
      <c r="B1476" s="220"/>
      <c r="C1476" s="216" t="s">
        <v>10</v>
      </c>
      <c r="D1476" s="272"/>
      <c r="E1476" s="222"/>
    </row>
    <row r="1477" spans="1:5" ht="12.75" hidden="1">
      <c r="A1477" s="214">
        <v>1474</v>
      </c>
      <c r="B1477" s="220"/>
      <c r="C1477" s="216" t="s">
        <v>10</v>
      </c>
      <c r="D1477" s="272"/>
      <c r="E1477" s="222"/>
    </row>
    <row r="1478" spans="1:5" ht="12.75" hidden="1">
      <c r="A1478" s="214">
        <v>1475</v>
      </c>
      <c r="B1478" s="220"/>
      <c r="C1478" s="216" t="s">
        <v>10</v>
      </c>
      <c r="D1478" s="272"/>
      <c r="E1478" s="222"/>
    </row>
    <row r="1479" spans="1:5" ht="12.75" hidden="1">
      <c r="A1479" s="214">
        <v>1476</v>
      </c>
      <c r="B1479" s="220"/>
      <c r="C1479" s="216" t="s">
        <v>10</v>
      </c>
      <c r="D1479" s="272"/>
      <c r="E1479" s="222"/>
    </row>
    <row r="1480" spans="1:5" ht="12.75" hidden="1">
      <c r="A1480" s="214">
        <v>1477</v>
      </c>
      <c r="B1480" s="220"/>
      <c r="C1480" s="216" t="s">
        <v>10</v>
      </c>
      <c r="D1480" s="272"/>
      <c r="E1480" s="222"/>
    </row>
    <row r="1481" spans="1:5" ht="12.75" hidden="1">
      <c r="A1481" s="214">
        <v>1478</v>
      </c>
      <c r="B1481" s="220"/>
      <c r="C1481" s="216" t="s">
        <v>10</v>
      </c>
      <c r="D1481" s="272"/>
      <c r="E1481" s="222"/>
    </row>
    <row r="1482" spans="1:5" ht="12.75" hidden="1">
      <c r="A1482" s="214">
        <v>1479</v>
      </c>
      <c r="B1482" s="220"/>
      <c r="C1482" s="216" t="s">
        <v>10</v>
      </c>
      <c r="D1482" s="272"/>
      <c r="E1482" s="222"/>
    </row>
    <row r="1483" spans="1:5" ht="12.75" hidden="1">
      <c r="A1483" s="214">
        <v>1480</v>
      </c>
      <c r="B1483" s="220"/>
      <c r="C1483" s="216" t="s">
        <v>10</v>
      </c>
      <c r="D1483" s="272"/>
      <c r="E1483" s="222"/>
    </row>
    <row r="1484" spans="1:5" ht="12.75" hidden="1">
      <c r="A1484" s="214">
        <v>1481</v>
      </c>
      <c r="B1484" s="220"/>
      <c r="C1484" s="216" t="s">
        <v>10</v>
      </c>
      <c r="D1484" s="272"/>
      <c r="E1484" s="222"/>
    </row>
    <row r="1485" spans="1:5" ht="12.75">
      <c r="A1485" s="217"/>
      <c r="B1485" s="218"/>
      <c r="C1485" s="83"/>
      <c r="D1485" s="270"/>
      <c r="E1485" s="376"/>
    </row>
    <row r="1486" spans="1:5" ht="12.75">
      <c r="A1486" s="217"/>
      <c r="B1486" s="218"/>
      <c r="C1486" s="83"/>
      <c r="D1486" s="270"/>
      <c r="E1486" s="376"/>
    </row>
    <row r="1487" spans="1:5" ht="12.75">
      <c r="A1487" s="217"/>
      <c r="B1487" s="218"/>
      <c r="C1487" s="83"/>
      <c r="D1487" s="270"/>
      <c r="E1487" s="376"/>
    </row>
    <row r="1488" spans="1:5" ht="12.75">
      <c r="A1488" s="217"/>
      <c r="B1488" s="218"/>
      <c r="C1488" s="83"/>
      <c r="D1488" s="270"/>
      <c r="E1488" s="376"/>
    </row>
    <row r="1489" spans="1:5" ht="12.75">
      <c r="A1489" s="217"/>
      <c r="B1489" s="218"/>
      <c r="C1489" s="83"/>
      <c r="D1489" s="270"/>
      <c r="E1489" s="376"/>
    </row>
    <row r="1490" spans="1:5" ht="12.75">
      <c r="A1490" s="217"/>
      <c r="B1490" s="218"/>
      <c r="C1490" s="83"/>
      <c r="D1490" s="270"/>
      <c r="E1490" s="376"/>
    </row>
    <row r="1491" spans="1:5" ht="12.75">
      <c r="A1491" s="217"/>
      <c r="B1491" s="218"/>
      <c r="C1491" s="83"/>
      <c r="D1491" s="270"/>
      <c r="E1491" s="376"/>
    </row>
    <row r="1492" spans="1:5" ht="12.75">
      <c r="A1492" s="217"/>
      <c r="B1492" s="218"/>
      <c r="C1492" s="83"/>
      <c r="D1492" s="270"/>
      <c r="E1492" s="219"/>
    </row>
    <row r="1493" spans="1:5" ht="12.75">
      <c r="A1493" s="217"/>
      <c r="B1493" s="218"/>
      <c r="C1493" s="83"/>
      <c r="D1493" s="270"/>
      <c r="E1493" s="219"/>
    </row>
    <row r="1494" spans="1:5" ht="12.75">
      <c r="A1494" s="217"/>
      <c r="B1494" s="218"/>
      <c r="C1494" s="83"/>
      <c r="D1494" s="270"/>
      <c r="E1494" s="219"/>
    </row>
    <row r="1495" spans="1:5" ht="12.75">
      <c r="A1495" s="217"/>
      <c r="B1495" s="218"/>
      <c r="C1495" s="83"/>
      <c r="D1495" s="270"/>
      <c r="E1495" s="219"/>
    </row>
    <row r="1496" spans="1:5" ht="12.75">
      <c r="A1496" s="217"/>
      <c r="B1496" s="218"/>
      <c r="C1496" s="83"/>
      <c r="D1496" s="270"/>
      <c r="E1496" s="219"/>
    </row>
    <row r="1497" spans="1:5" ht="12.75">
      <c r="A1497" s="217"/>
      <c r="B1497" s="218"/>
      <c r="C1497" s="83"/>
      <c r="D1497" s="270"/>
      <c r="E1497" s="219"/>
    </row>
    <row r="1498" spans="1:5" ht="12.75">
      <c r="A1498" s="217"/>
      <c r="B1498" s="218"/>
      <c r="C1498" s="83"/>
      <c r="D1498" s="270"/>
      <c r="E1498" s="219"/>
    </row>
    <row r="1499" spans="1:5" ht="12.75">
      <c r="A1499" s="217"/>
      <c r="B1499" s="218"/>
      <c r="C1499" s="83"/>
      <c r="D1499" s="270"/>
      <c r="E1499" s="219"/>
    </row>
    <row r="1500" spans="1:5" ht="12.75">
      <c r="A1500" s="217"/>
      <c r="B1500" s="218"/>
      <c r="C1500" s="83"/>
      <c r="D1500" s="270"/>
      <c r="E1500" s="219"/>
    </row>
    <row r="1501" spans="1:5" ht="12.75">
      <c r="A1501" s="217"/>
      <c r="B1501" s="218"/>
      <c r="C1501" s="83"/>
      <c r="D1501" s="270"/>
      <c r="E1501" s="219"/>
    </row>
    <row r="1502" spans="1:5" ht="12.75">
      <c r="A1502" s="217"/>
      <c r="B1502" s="218"/>
      <c r="C1502" s="83"/>
      <c r="D1502" s="270"/>
      <c r="E1502" s="219"/>
    </row>
    <row r="1503" spans="1:5" ht="12.75">
      <c r="A1503" s="217"/>
      <c r="B1503" s="218"/>
      <c r="C1503" s="83"/>
      <c r="D1503" s="270"/>
      <c r="E1503" s="219"/>
    </row>
    <row r="1504" spans="1:5" ht="12.75">
      <c r="A1504" s="217"/>
      <c r="B1504" s="218"/>
      <c r="C1504" s="83"/>
      <c r="D1504" s="270"/>
      <c r="E1504" s="219"/>
    </row>
    <row r="1505" spans="1:5" ht="12.75">
      <c r="A1505" s="217"/>
      <c r="B1505" s="218"/>
      <c r="C1505" s="83"/>
      <c r="D1505" s="270"/>
      <c r="E1505" s="219"/>
    </row>
    <row r="1506" spans="1:5" ht="12.75">
      <c r="A1506" s="217"/>
      <c r="B1506" s="218"/>
      <c r="C1506" s="83"/>
      <c r="D1506" s="270"/>
      <c r="E1506" s="219"/>
    </row>
    <row r="1507" spans="1:5" ht="12.75">
      <c r="A1507" s="217"/>
      <c r="B1507" s="218"/>
      <c r="C1507" s="83"/>
      <c r="D1507" s="270"/>
      <c r="E1507" s="219"/>
    </row>
    <row r="1508" spans="1:5" ht="12.75">
      <c r="A1508" s="217"/>
      <c r="B1508" s="218"/>
      <c r="C1508" s="83"/>
      <c r="D1508" s="270"/>
      <c r="E1508" s="219"/>
    </row>
    <row r="1509" spans="1:5" ht="12.75">
      <c r="A1509" s="217"/>
      <c r="B1509" s="218"/>
      <c r="C1509" s="83"/>
      <c r="D1509" s="270"/>
      <c r="E1509" s="219"/>
    </row>
    <row r="1510" spans="1:5" ht="12.75">
      <c r="A1510" s="217"/>
      <c r="B1510" s="218"/>
      <c r="C1510" s="83"/>
      <c r="D1510" s="270"/>
      <c r="E1510" s="219"/>
    </row>
    <row r="1511" spans="1:5" ht="12.75">
      <c r="A1511" s="217"/>
      <c r="B1511" s="218"/>
      <c r="C1511" s="83"/>
      <c r="D1511" s="270"/>
      <c r="E1511" s="219"/>
    </row>
    <row r="1512" spans="1:5" ht="12.75">
      <c r="A1512" s="217"/>
      <c r="B1512" s="218"/>
      <c r="C1512" s="83"/>
      <c r="D1512" s="270"/>
      <c r="E1512" s="219"/>
    </row>
    <row r="1513" spans="1:5" ht="15">
      <c r="A1513" s="28"/>
      <c r="B1513" s="28"/>
      <c r="C1513" s="28"/>
      <c r="D1513" s="28"/>
      <c r="E1513" s="28"/>
    </row>
    <row r="1514" spans="1:5" ht="15">
      <c r="A1514" s="28"/>
      <c r="B1514" s="28"/>
      <c r="C1514" s="28"/>
      <c r="D1514" s="28"/>
      <c r="E1514" s="28"/>
    </row>
    <row r="1515" spans="1:5" ht="15">
      <c r="A1515" s="28"/>
      <c r="B1515" s="28"/>
      <c r="C1515" s="28"/>
      <c r="D1515" s="28"/>
      <c r="E1515" s="28"/>
    </row>
    <row r="1516" spans="1:5" ht="15">
      <c r="A1516" s="28"/>
      <c r="B1516" s="28"/>
      <c r="C1516" s="28"/>
      <c r="D1516" s="28"/>
      <c r="E1516" s="28"/>
    </row>
    <row r="1517" spans="1:5" ht="15">
      <c r="A1517" s="28"/>
      <c r="B1517" s="28"/>
      <c r="C1517" s="28"/>
      <c r="D1517" s="28"/>
      <c r="E1517" s="28"/>
    </row>
    <row r="1518" spans="1:5" ht="15">
      <c r="A1518" s="28"/>
      <c r="B1518" s="28"/>
      <c r="C1518" s="28"/>
      <c r="D1518" s="28"/>
      <c r="E1518" s="28"/>
    </row>
    <row r="1519" spans="1:5" ht="15">
      <c r="A1519" s="28"/>
      <c r="B1519" s="28"/>
      <c r="C1519" s="28"/>
      <c r="D1519" s="28"/>
      <c r="E1519" s="28"/>
    </row>
    <row r="1520" spans="1:5" ht="15">
      <c r="A1520" s="28"/>
      <c r="B1520" s="28"/>
      <c r="C1520" s="28"/>
      <c r="D1520" s="28"/>
      <c r="E1520" s="28"/>
    </row>
    <row r="1521" spans="1:5" ht="15">
      <c r="A1521" s="28"/>
      <c r="B1521" s="28"/>
      <c r="C1521" s="28"/>
      <c r="D1521" s="28"/>
      <c r="E1521" s="28"/>
    </row>
    <row r="1522" spans="1:5" ht="15">
      <c r="A1522" s="28"/>
      <c r="B1522" s="28"/>
      <c r="C1522" s="28"/>
      <c r="D1522" s="28"/>
      <c r="E1522" s="28"/>
    </row>
    <row r="1523" spans="1:5" ht="15">
      <c r="A1523" s="28"/>
      <c r="B1523" s="28"/>
      <c r="C1523" s="28"/>
      <c r="D1523" s="28"/>
      <c r="E1523" s="28"/>
    </row>
    <row r="1524" spans="1:5" ht="15">
      <c r="A1524" s="28"/>
      <c r="B1524" s="28"/>
      <c r="C1524" s="28"/>
      <c r="D1524" s="28"/>
      <c r="E1524" s="28"/>
    </row>
    <row r="1525" spans="1:5" ht="15">
      <c r="A1525" s="28"/>
      <c r="B1525" s="28"/>
      <c r="C1525" s="28"/>
      <c r="D1525" s="28"/>
      <c r="E1525" s="28"/>
    </row>
    <row r="1526" spans="1:5" ht="15">
      <c r="A1526" s="28"/>
      <c r="B1526" s="28"/>
      <c r="C1526" s="28"/>
      <c r="D1526" s="28"/>
      <c r="E1526" s="28"/>
    </row>
    <row r="1527" spans="1:5" ht="15">
      <c r="A1527" s="28"/>
      <c r="B1527" s="28"/>
      <c r="C1527" s="28"/>
      <c r="D1527" s="28"/>
      <c r="E1527" s="28"/>
    </row>
    <row r="1528" spans="1:5" ht="15">
      <c r="A1528" s="28"/>
      <c r="B1528" s="28"/>
      <c r="C1528" s="28"/>
      <c r="D1528" s="28"/>
      <c r="E1528" s="28"/>
    </row>
    <row r="1529" spans="1:5" ht="15">
      <c r="A1529" s="28"/>
      <c r="B1529" s="28"/>
      <c r="C1529" s="28"/>
      <c r="D1529" s="28"/>
      <c r="E1529" s="28"/>
    </row>
    <row r="1530" spans="1:5" ht="15">
      <c r="A1530" s="28"/>
      <c r="B1530" s="28"/>
      <c r="C1530" s="28"/>
      <c r="D1530" s="28"/>
      <c r="E1530" s="28"/>
    </row>
    <row r="1531" spans="1:5" ht="15">
      <c r="A1531" s="28"/>
      <c r="B1531" s="28"/>
      <c r="C1531" s="28"/>
      <c r="D1531" s="28"/>
      <c r="E1531" s="28"/>
    </row>
    <row r="1532" spans="1:5" ht="15">
      <c r="A1532" s="28"/>
      <c r="B1532" s="28"/>
      <c r="C1532" s="28"/>
      <c r="D1532" s="28"/>
      <c r="E1532" s="28"/>
    </row>
    <row r="1533" spans="1:5" ht="15">
      <c r="A1533" s="28"/>
      <c r="B1533" s="28"/>
      <c r="C1533" s="28"/>
      <c r="D1533" s="28"/>
      <c r="E1533" s="28"/>
    </row>
    <row r="1534" spans="1:5" ht="15">
      <c r="A1534" s="28"/>
      <c r="B1534" s="28"/>
      <c r="C1534" s="28"/>
      <c r="D1534" s="28"/>
      <c r="E1534" s="28"/>
    </row>
    <row r="1535" spans="1:5" ht="15">
      <c r="A1535" s="28"/>
      <c r="B1535" s="28"/>
      <c r="C1535" s="28"/>
      <c r="D1535" s="28"/>
      <c r="E1535" s="28"/>
    </row>
    <row r="1536" spans="1:5" ht="15">
      <c r="A1536" s="28"/>
      <c r="B1536" s="28"/>
      <c r="C1536" s="28"/>
      <c r="D1536" s="28"/>
      <c r="E1536" s="28"/>
    </row>
    <row r="1537" spans="1:5" ht="15">
      <c r="A1537" s="28"/>
      <c r="B1537" s="28"/>
      <c r="C1537" s="28"/>
      <c r="D1537" s="28"/>
      <c r="E1537" s="28"/>
    </row>
    <row r="1538" spans="1:5" ht="15">
      <c r="A1538" s="28"/>
      <c r="B1538" s="28"/>
      <c r="C1538" s="28"/>
      <c r="D1538" s="28"/>
      <c r="E1538" s="28"/>
    </row>
    <row r="1539" spans="1:5" ht="15">
      <c r="A1539" s="28"/>
      <c r="B1539" s="28"/>
      <c r="C1539" s="28"/>
      <c r="D1539" s="28"/>
      <c r="E1539" s="28"/>
    </row>
    <row r="1540" spans="1:5" ht="15">
      <c r="A1540" s="28"/>
      <c r="B1540" s="28"/>
      <c r="C1540" s="28"/>
      <c r="D1540" s="28"/>
      <c r="E1540" s="28"/>
    </row>
    <row r="1541" spans="1:5" ht="15">
      <c r="A1541" s="28"/>
      <c r="B1541" s="28"/>
      <c r="C1541" s="28"/>
      <c r="D1541" s="28"/>
      <c r="E1541" s="28"/>
    </row>
    <row r="1542" spans="1:5" ht="15">
      <c r="A1542" s="28"/>
      <c r="B1542" s="28"/>
      <c r="C1542" s="28"/>
      <c r="D1542" s="28"/>
      <c r="E1542" s="28"/>
    </row>
    <row r="1543" spans="1:5" ht="15">
      <c r="A1543" s="28"/>
      <c r="B1543" s="28"/>
      <c r="C1543" s="28"/>
      <c r="D1543" s="28"/>
      <c r="E1543" s="28"/>
    </row>
    <row r="1544" spans="1:5" ht="15">
      <c r="A1544" s="28"/>
      <c r="B1544" s="28"/>
      <c r="C1544" s="28"/>
      <c r="D1544" s="28"/>
      <c r="E1544" s="28"/>
    </row>
    <row r="1545" spans="1:5" ht="15">
      <c r="A1545" s="28"/>
      <c r="B1545" s="28"/>
      <c r="C1545" s="28"/>
      <c r="D1545" s="28"/>
      <c r="E1545" s="28"/>
    </row>
    <row r="1546" spans="1:5" ht="15">
      <c r="A1546" s="28"/>
      <c r="B1546" s="28"/>
      <c r="C1546" s="28"/>
      <c r="D1546" s="28"/>
      <c r="E1546" s="28"/>
    </row>
    <row r="1547" spans="1:5" ht="15">
      <c r="A1547" s="28"/>
      <c r="B1547" s="28"/>
      <c r="C1547" s="28"/>
      <c r="D1547" s="28"/>
      <c r="E1547" s="28"/>
    </row>
    <row r="1548" spans="1:5" ht="15">
      <c r="A1548" s="28"/>
      <c r="B1548" s="28"/>
      <c r="C1548" s="28"/>
      <c r="D1548" s="28"/>
      <c r="E1548" s="28"/>
    </row>
    <row r="1549" spans="1:5" ht="15">
      <c r="A1549" s="28"/>
      <c r="B1549" s="28"/>
      <c r="C1549" s="28"/>
      <c r="D1549" s="28"/>
      <c r="E1549" s="28"/>
    </row>
    <row r="1550" spans="1:5" ht="15">
      <c r="A1550" s="28"/>
      <c r="B1550" s="28"/>
      <c r="C1550" s="28"/>
      <c r="D1550" s="28"/>
      <c r="E1550" s="28"/>
    </row>
    <row r="1551" spans="1:5" ht="15">
      <c r="A1551" s="28"/>
      <c r="B1551" s="28"/>
      <c r="C1551" s="28"/>
      <c r="D1551" s="28"/>
      <c r="E1551" s="28"/>
    </row>
    <row r="1552" spans="1:5" ht="15">
      <c r="A1552" s="28"/>
      <c r="B1552" s="28"/>
      <c r="C1552" s="28"/>
      <c r="D1552" s="28"/>
      <c r="E1552" s="28"/>
    </row>
    <row r="1553" spans="1:5" ht="15">
      <c r="A1553" s="28"/>
      <c r="B1553" s="28"/>
      <c r="C1553" s="28"/>
      <c r="D1553" s="28"/>
      <c r="E1553" s="28"/>
    </row>
    <row r="1554" spans="1:5" ht="15">
      <c r="A1554" s="28"/>
      <c r="B1554" s="28"/>
      <c r="C1554" s="28"/>
      <c r="D1554" s="28"/>
      <c r="E1554" s="28"/>
    </row>
    <row r="1555" spans="1:5" ht="15">
      <c r="A1555" s="28"/>
      <c r="B1555" s="28"/>
      <c r="C1555" s="28"/>
      <c r="D1555" s="28"/>
      <c r="E1555" s="28"/>
    </row>
    <row r="1556" spans="1:5" ht="15">
      <c r="A1556" s="28"/>
      <c r="B1556" s="28"/>
      <c r="C1556" s="28"/>
      <c r="D1556" s="28"/>
      <c r="E1556" s="28"/>
    </row>
    <row r="1557" spans="1:5" ht="15">
      <c r="A1557" s="28"/>
      <c r="B1557" s="28"/>
      <c r="C1557" s="28"/>
      <c r="D1557" s="28"/>
      <c r="E1557" s="28"/>
    </row>
    <row r="1558" spans="1:5" ht="15">
      <c r="A1558" s="28"/>
      <c r="B1558" s="28"/>
      <c r="C1558" s="28"/>
      <c r="D1558" s="28"/>
      <c r="E1558" s="28"/>
    </row>
    <row r="1559" spans="1:5" ht="15">
      <c r="A1559" s="28"/>
      <c r="B1559" s="28"/>
      <c r="C1559" s="28"/>
      <c r="D1559" s="28"/>
      <c r="E1559" s="28"/>
    </row>
    <row r="1560" spans="1:5" ht="15">
      <c r="A1560" s="28"/>
      <c r="B1560" s="28"/>
      <c r="C1560" s="28"/>
      <c r="D1560" s="28"/>
      <c r="E1560" s="28"/>
    </row>
    <row r="1561" spans="1:5" ht="15">
      <c r="A1561" s="28"/>
      <c r="B1561" s="28"/>
      <c r="C1561" s="28"/>
      <c r="D1561" s="28"/>
      <c r="E1561" s="28"/>
    </row>
    <row r="1562" spans="1:5" ht="15">
      <c r="A1562" s="28"/>
      <c r="B1562" s="28"/>
      <c r="C1562" s="28"/>
      <c r="D1562" s="28"/>
      <c r="E1562" s="28"/>
    </row>
    <row r="1563" spans="1:5" ht="15">
      <c r="A1563" s="28"/>
      <c r="B1563" s="28"/>
      <c r="C1563" s="28"/>
      <c r="D1563" s="28"/>
      <c r="E1563" s="28"/>
    </row>
    <row r="1564" spans="1:5" ht="15">
      <c r="A1564" s="28"/>
      <c r="B1564" s="28"/>
      <c r="C1564" s="28"/>
      <c r="D1564" s="28"/>
      <c r="E1564" s="28"/>
    </row>
    <row r="1565" spans="1:5" ht="15">
      <c r="A1565" s="28"/>
      <c r="B1565" s="28"/>
      <c r="C1565" s="28"/>
      <c r="D1565" s="28"/>
      <c r="E1565" s="28"/>
    </row>
    <row r="1566" spans="1:5" ht="15">
      <c r="A1566" s="28"/>
      <c r="B1566" s="28"/>
      <c r="C1566" s="28"/>
      <c r="D1566" s="28"/>
      <c r="E1566" s="28"/>
    </row>
    <row r="1567" spans="1:5" ht="15">
      <c r="A1567" s="28"/>
      <c r="B1567" s="28"/>
      <c r="C1567" s="28"/>
      <c r="D1567" s="28"/>
      <c r="E1567" s="28"/>
    </row>
    <row r="1568" spans="1:5" ht="15">
      <c r="A1568" s="28"/>
      <c r="B1568" s="28"/>
      <c r="C1568" s="28"/>
      <c r="D1568" s="28"/>
      <c r="E1568" s="28"/>
    </row>
    <row r="1569" spans="1:5" ht="15">
      <c r="A1569" s="28"/>
      <c r="B1569" s="28"/>
      <c r="C1569" s="28"/>
      <c r="D1569" s="28"/>
      <c r="E1569" s="28"/>
    </row>
    <row r="1570" spans="1:5" ht="15">
      <c r="A1570" s="28"/>
      <c r="B1570" s="28"/>
      <c r="C1570" s="28"/>
      <c r="D1570" s="28"/>
      <c r="E1570" s="28"/>
    </row>
    <row r="1571" spans="1:5" ht="15">
      <c r="A1571" s="28"/>
      <c r="B1571" s="28"/>
      <c r="C1571" s="28"/>
      <c r="D1571" s="28"/>
      <c r="E1571" s="28"/>
    </row>
    <row r="1572" spans="1:5" ht="15">
      <c r="A1572" s="28"/>
      <c r="B1572" s="28"/>
      <c r="C1572" s="28"/>
      <c r="D1572" s="28"/>
      <c r="E1572" s="28"/>
    </row>
    <row r="1573" spans="1:5" ht="15">
      <c r="A1573" s="28"/>
      <c r="B1573" s="28"/>
      <c r="C1573" s="28"/>
      <c r="D1573" s="28"/>
      <c r="E1573" s="28"/>
    </row>
    <row r="1574" spans="1:5" ht="15">
      <c r="A1574" s="28"/>
      <c r="B1574" s="28"/>
      <c r="C1574" s="28"/>
      <c r="D1574" s="28"/>
      <c r="E1574" s="28"/>
    </row>
    <row r="1575" spans="1:5" ht="15">
      <c r="A1575" s="28"/>
      <c r="B1575" s="28"/>
      <c r="C1575" s="28"/>
      <c r="D1575" s="28"/>
      <c r="E1575" s="28"/>
    </row>
    <row r="1576" spans="1:5" ht="15">
      <c r="A1576" s="28"/>
      <c r="B1576" s="28"/>
      <c r="C1576" s="28"/>
      <c r="D1576" s="28"/>
      <c r="E1576" s="28"/>
    </row>
    <row r="1577" spans="1:5" ht="15">
      <c r="A1577" s="28"/>
      <c r="B1577" s="28"/>
      <c r="C1577" s="28"/>
      <c r="D1577" s="28"/>
      <c r="E1577" s="28"/>
    </row>
    <row r="1578" spans="1:5" ht="15">
      <c r="A1578" s="28"/>
      <c r="B1578" s="28"/>
      <c r="C1578" s="28"/>
      <c r="D1578" s="28"/>
      <c r="E1578" s="28"/>
    </row>
    <row r="1579" spans="1:5" ht="15">
      <c r="A1579" s="28"/>
      <c r="B1579" s="28"/>
      <c r="C1579" s="28"/>
      <c r="D1579" s="28"/>
      <c r="E1579" s="28"/>
    </row>
    <row r="1580" spans="1:5" ht="15">
      <c r="A1580" s="28"/>
      <c r="B1580" s="28"/>
      <c r="C1580" s="28"/>
      <c r="D1580" s="28"/>
      <c r="E1580" s="28"/>
    </row>
    <row r="1581" spans="1:5" ht="15">
      <c r="A1581" s="28"/>
      <c r="B1581" s="28"/>
      <c r="C1581" s="28"/>
      <c r="D1581" s="28"/>
      <c r="E1581" s="28"/>
    </row>
    <row r="1582" spans="1:5" ht="15">
      <c r="A1582" s="28"/>
      <c r="B1582" s="28"/>
      <c r="C1582" s="28"/>
      <c r="D1582" s="28"/>
      <c r="E1582" s="28"/>
    </row>
    <row r="1583" spans="1:5" ht="15">
      <c r="A1583" s="28"/>
      <c r="B1583" s="28"/>
      <c r="C1583" s="28"/>
      <c r="D1583" s="28"/>
      <c r="E1583" s="28"/>
    </row>
    <row r="1584" spans="1:5" ht="15">
      <c r="A1584" s="28"/>
      <c r="B1584" s="28"/>
      <c r="C1584" s="28"/>
      <c r="D1584" s="28"/>
      <c r="E1584" s="28"/>
    </row>
    <row r="1585" spans="1:5" ht="15">
      <c r="A1585" s="28"/>
      <c r="B1585" s="28"/>
      <c r="C1585" s="28"/>
      <c r="D1585" s="28"/>
      <c r="E1585" s="28"/>
    </row>
    <row r="1586" spans="1:5" ht="15">
      <c r="A1586" s="28"/>
      <c r="B1586" s="28"/>
      <c r="C1586" s="28"/>
      <c r="D1586" s="28"/>
      <c r="E1586" s="28"/>
    </row>
    <row r="1587" spans="1:5" ht="15">
      <c r="A1587" s="28"/>
      <c r="B1587" s="28"/>
      <c r="C1587" s="28"/>
      <c r="D1587" s="28"/>
      <c r="E1587" s="28"/>
    </row>
    <row r="1588" spans="1:5" ht="15">
      <c r="A1588" s="28"/>
      <c r="B1588" s="28"/>
      <c r="C1588" s="28"/>
      <c r="D1588" s="28"/>
      <c r="E1588" s="28"/>
    </row>
    <row r="1589" spans="1:5" ht="15">
      <c r="A1589" s="28"/>
      <c r="B1589" s="28"/>
      <c r="C1589" s="28"/>
      <c r="D1589" s="28"/>
      <c r="E1589" s="28"/>
    </row>
    <row r="1590" spans="1:5" ht="15">
      <c r="A1590" s="28"/>
      <c r="B1590" s="28"/>
      <c r="C1590" s="28"/>
      <c r="D1590" s="28"/>
      <c r="E1590" s="28"/>
    </row>
    <row r="1591" spans="1:5" ht="15">
      <c r="A1591" s="28"/>
      <c r="B1591" s="28"/>
      <c r="C1591" s="28"/>
      <c r="D1591" s="28"/>
      <c r="E1591" s="28"/>
    </row>
    <row r="1592" spans="1:5" ht="15">
      <c r="A1592" s="28"/>
      <c r="B1592" s="28"/>
      <c r="C1592" s="28"/>
      <c r="D1592" s="28"/>
      <c r="E1592" s="28"/>
    </row>
    <row r="1593" spans="1:5" ht="15">
      <c r="A1593" s="28"/>
      <c r="B1593" s="28"/>
      <c r="C1593" s="28"/>
      <c r="D1593" s="28"/>
      <c r="E1593" s="28"/>
    </row>
    <row r="1594" spans="1:5" ht="15">
      <c r="A1594" s="28"/>
      <c r="B1594" s="28"/>
      <c r="C1594" s="28"/>
      <c r="D1594" s="28"/>
      <c r="E1594" s="28"/>
    </row>
    <row r="1595" spans="1:5" ht="15">
      <c r="A1595" s="28"/>
      <c r="B1595" s="28"/>
      <c r="C1595" s="28"/>
      <c r="D1595" s="28"/>
      <c r="E1595" s="28"/>
    </row>
    <row r="1596" spans="1:5" ht="15">
      <c r="A1596" s="28"/>
      <c r="B1596" s="28"/>
      <c r="C1596" s="28"/>
      <c r="D1596" s="28"/>
      <c r="E1596" s="28"/>
    </row>
    <row r="1597" spans="1:5" ht="15">
      <c r="A1597" s="28"/>
      <c r="B1597" s="28"/>
      <c r="C1597" s="28"/>
      <c r="D1597" s="28"/>
      <c r="E1597" s="28"/>
    </row>
    <row r="1598" spans="1:5" ht="15">
      <c r="A1598" s="28"/>
      <c r="B1598" s="28"/>
      <c r="C1598" s="28"/>
      <c r="D1598" s="28"/>
      <c r="E1598" s="28"/>
    </row>
    <row r="1599" spans="1:5" ht="15">
      <c r="A1599" s="28"/>
      <c r="B1599" s="28"/>
      <c r="C1599" s="28"/>
      <c r="D1599" s="28"/>
      <c r="E1599" s="28"/>
    </row>
    <row r="1600" spans="1:5" ht="15">
      <c r="A1600" s="28"/>
      <c r="B1600" s="28"/>
      <c r="C1600" s="28"/>
      <c r="D1600" s="28"/>
      <c r="E1600" s="28"/>
    </row>
    <row r="1601" spans="1:5" ht="15">
      <c r="A1601" s="28"/>
      <c r="B1601" s="28"/>
      <c r="C1601" s="28"/>
      <c r="D1601" s="28"/>
      <c r="E1601" s="28"/>
    </row>
    <row r="1602" spans="1:5" ht="15">
      <c r="A1602" s="28"/>
      <c r="B1602" s="28"/>
      <c r="C1602" s="28"/>
      <c r="D1602" s="28"/>
      <c r="E1602" s="28"/>
    </row>
    <row r="1603" spans="1:5" ht="15">
      <c r="A1603" s="28"/>
      <c r="B1603" s="28"/>
      <c r="C1603" s="28"/>
      <c r="D1603" s="28"/>
      <c r="E1603" s="28"/>
    </row>
    <row r="1604" spans="1:5" ht="15">
      <c r="A1604" s="28"/>
      <c r="B1604" s="28"/>
      <c r="C1604" s="28"/>
      <c r="D1604" s="28"/>
      <c r="E1604" s="28"/>
    </row>
    <row r="1605" spans="1:5" ht="15">
      <c r="A1605" s="28"/>
      <c r="B1605" s="28"/>
      <c r="C1605" s="28"/>
      <c r="D1605" s="28"/>
      <c r="E1605" s="28"/>
    </row>
    <row r="1606" spans="1:5" ht="15">
      <c r="A1606" s="28"/>
      <c r="B1606" s="28"/>
      <c r="C1606" s="28"/>
      <c r="D1606" s="28"/>
      <c r="E1606" s="28"/>
    </row>
    <row r="1607" spans="1:5" ht="15">
      <c r="A1607" s="28"/>
      <c r="B1607" s="28"/>
      <c r="C1607" s="28"/>
      <c r="D1607" s="28"/>
      <c r="E1607" s="28"/>
    </row>
    <row r="1608" spans="1:5" ht="15">
      <c r="A1608" s="28"/>
      <c r="B1608" s="28"/>
      <c r="C1608" s="28"/>
      <c r="D1608" s="28"/>
      <c r="E1608" s="28"/>
    </row>
    <row r="1609" spans="1:5" ht="15">
      <c r="A1609" s="28"/>
      <c r="B1609" s="28"/>
      <c r="C1609" s="28"/>
      <c r="D1609" s="28"/>
      <c r="E1609" s="28"/>
    </row>
    <row r="1610" spans="1:5" ht="15">
      <c r="A1610" s="28"/>
      <c r="B1610" s="28"/>
      <c r="C1610" s="28"/>
      <c r="D1610" s="28"/>
      <c r="E1610" s="28"/>
    </row>
    <row r="1611" spans="1:5" ht="15">
      <c r="A1611" s="28"/>
      <c r="B1611" s="28"/>
      <c r="C1611" s="28"/>
      <c r="D1611" s="28"/>
      <c r="E1611" s="28"/>
    </row>
    <row r="1612" spans="1:5" ht="15">
      <c r="A1612" s="28"/>
      <c r="B1612" s="28"/>
      <c r="C1612" s="28"/>
      <c r="D1612" s="28"/>
      <c r="E1612" s="28"/>
    </row>
    <row r="1613" spans="1:5" ht="15">
      <c r="A1613" s="28"/>
      <c r="B1613" s="28"/>
      <c r="C1613" s="28"/>
      <c r="D1613" s="28"/>
      <c r="E1613" s="28"/>
    </row>
    <row r="1614" spans="1:5" ht="15">
      <c r="A1614" s="28"/>
      <c r="B1614" s="28"/>
      <c r="C1614" s="28"/>
      <c r="D1614" s="28"/>
      <c r="E1614" s="28"/>
    </row>
    <row r="1615" spans="1:5" ht="15">
      <c r="A1615" s="28"/>
      <c r="B1615" s="28"/>
      <c r="C1615" s="28"/>
      <c r="D1615" s="28"/>
      <c r="E1615" s="28"/>
    </row>
    <row r="1616" spans="1:5" ht="15">
      <c r="A1616" s="28"/>
      <c r="B1616" s="28"/>
      <c r="C1616" s="28"/>
      <c r="D1616" s="28"/>
      <c r="E1616" s="28"/>
    </row>
    <row r="1617" spans="1:5" ht="15">
      <c r="A1617" s="28"/>
      <c r="B1617" s="28"/>
      <c r="C1617" s="28"/>
      <c r="D1617" s="28"/>
      <c r="E1617" s="28"/>
    </row>
    <row r="1618" spans="1:5" ht="15">
      <c r="A1618" s="28"/>
      <c r="B1618" s="28"/>
      <c r="C1618" s="28"/>
      <c r="D1618" s="28"/>
      <c r="E1618" s="28"/>
    </row>
    <row r="1619" spans="1:5" ht="15">
      <c r="A1619" s="28"/>
      <c r="B1619" s="28"/>
      <c r="C1619" s="28"/>
      <c r="D1619" s="28"/>
      <c r="E1619" s="28"/>
    </row>
    <row r="1620" spans="1:5" ht="15">
      <c r="A1620" s="28"/>
      <c r="B1620" s="28"/>
      <c r="C1620" s="28"/>
      <c r="D1620" s="28"/>
      <c r="E1620" s="28"/>
    </row>
    <row r="1621" spans="1:5" ht="15">
      <c r="A1621" s="28"/>
      <c r="B1621" s="28"/>
      <c r="C1621" s="28"/>
      <c r="D1621" s="28"/>
      <c r="E1621" s="28"/>
    </row>
    <row r="1622" spans="1:5" ht="15">
      <c r="A1622" s="28"/>
      <c r="B1622" s="28"/>
      <c r="C1622" s="28"/>
      <c r="D1622" s="28"/>
      <c r="E1622" s="28"/>
    </row>
    <row r="1623" spans="1:5" ht="15">
      <c r="A1623" s="28"/>
      <c r="B1623" s="28"/>
      <c r="C1623" s="28"/>
      <c r="D1623" s="28"/>
      <c r="E1623" s="28"/>
    </row>
    <row r="1624" spans="1:5" ht="15">
      <c r="A1624" s="28"/>
      <c r="B1624" s="28"/>
      <c r="C1624" s="28"/>
      <c r="D1624" s="28"/>
      <c r="E1624" s="28"/>
    </row>
    <row r="1625" spans="1:5" ht="15">
      <c r="A1625" s="28"/>
      <c r="B1625" s="28"/>
      <c r="C1625" s="28"/>
      <c r="D1625" s="28"/>
      <c r="E1625" s="28"/>
    </row>
    <row r="1626" spans="1:5" ht="15">
      <c r="A1626" s="28"/>
      <c r="B1626" s="28"/>
      <c r="C1626" s="28"/>
      <c r="D1626" s="28"/>
      <c r="E1626" s="28"/>
    </row>
    <row r="1627" spans="1:5" ht="15">
      <c r="A1627" s="28"/>
      <c r="B1627" s="28"/>
      <c r="C1627" s="28"/>
      <c r="D1627" s="28"/>
      <c r="E1627" s="28"/>
    </row>
    <row r="1628" spans="1:5" ht="15">
      <c r="A1628" s="28"/>
      <c r="B1628" s="28"/>
      <c r="C1628" s="28"/>
      <c r="D1628" s="28"/>
      <c r="E1628" s="28"/>
    </row>
    <row r="1629" spans="1:5" ht="15">
      <c r="A1629" s="28"/>
      <c r="B1629" s="28"/>
      <c r="C1629" s="28"/>
      <c r="D1629" s="28"/>
      <c r="E1629" s="28"/>
    </row>
    <row r="1630" spans="1:5" ht="15">
      <c r="A1630" s="28"/>
      <c r="B1630" s="28"/>
      <c r="C1630" s="28"/>
      <c r="D1630" s="28"/>
      <c r="E1630" s="28"/>
    </row>
    <row r="1631" spans="1:5" ht="15">
      <c r="A1631" s="28"/>
      <c r="B1631" s="28"/>
      <c r="C1631" s="28"/>
      <c r="D1631" s="28"/>
      <c r="E1631" s="28"/>
    </row>
    <row r="1632" spans="1:5" ht="15">
      <c r="A1632" s="28"/>
      <c r="B1632" s="28"/>
      <c r="C1632" s="28"/>
      <c r="D1632" s="28"/>
      <c r="E1632" s="28"/>
    </row>
    <row r="1633" spans="1:5" ht="15">
      <c r="A1633" s="28"/>
      <c r="B1633" s="28"/>
      <c r="C1633" s="28"/>
      <c r="D1633" s="28"/>
      <c r="E1633" s="28"/>
    </row>
  </sheetData>
  <mergeCells count="2">
    <mergeCell ref="A1:E1"/>
    <mergeCell ref="A2:E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FF00"/>
    <outlinePr summaryBelow="0" summaryRight="0"/>
  </sheetPr>
  <dimension ref="A1:D1225"/>
  <sheetViews>
    <sheetView workbookViewId="0">
      <pane ySplit="3" topLeftCell="A1121" activePane="bottomLeft" state="frozen"/>
      <selection pane="bottomLeft" activeCell="A2" sqref="A2:D2"/>
    </sheetView>
  </sheetViews>
  <sheetFormatPr defaultColWidth="12.5703125" defaultRowHeight="15.75" customHeight="1"/>
  <cols>
    <col min="1" max="1" width="5.42578125" customWidth="1"/>
    <col min="2" max="2" width="22.5703125" customWidth="1"/>
    <col min="3" max="3" width="16" customWidth="1"/>
    <col min="4" max="4" width="20.28515625" customWidth="1"/>
  </cols>
  <sheetData>
    <row r="1" spans="1:4" ht="34.5" customHeight="1">
      <c r="A1" s="448" t="s">
        <v>4253</v>
      </c>
      <c r="B1" s="449"/>
      <c r="C1" s="449"/>
      <c r="D1" s="449"/>
    </row>
    <row r="2" spans="1:4" ht="12.75">
      <c r="A2" s="466" t="s">
        <v>15420</v>
      </c>
      <c r="B2" s="467"/>
      <c r="C2" s="467"/>
      <c r="D2" s="467"/>
    </row>
    <row r="3" spans="1:4" ht="33" customHeight="1">
      <c r="A3" s="223" t="s">
        <v>2</v>
      </c>
      <c r="B3" s="223" t="s">
        <v>817</v>
      </c>
      <c r="C3" s="223" t="s">
        <v>6</v>
      </c>
      <c r="D3" s="223" t="s">
        <v>8</v>
      </c>
    </row>
    <row r="4" spans="1:4" ht="12.75">
      <c r="A4" s="204">
        <v>1</v>
      </c>
      <c r="B4" s="78" t="s">
        <v>4254</v>
      </c>
      <c r="C4" s="242">
        <v>10000</v>
      </c>
      <c r="D4" s="79" t="s">
        <v>4255</v>
      </c>
    </row>
    <row r="5" spans="1:4" ht="12.75">
      <c r="A5" s="204">
        <v>2</v>
      </c>
      <c r="B5" s="78" t="s">
        <v>3601</v>
      </c>
      <c r="C5" s="242">
        <v>250000</v>
      </c>
      <c r="D5" s="79" t="s">
        <v>3585</v>
      </c>
    </row>
    <row r="6" spans="1:4" ht="12.75">
      <c r="A6" s="204">
        <v>3</v>
      </c>
      <c r="B6" s="78" t="s">
        <v>3828</v>
      </c>
      <c r="C6" s="242">
        <v>80000</v>
      </c>
      <c r="D6" s="79" t="s">
        <v>3587</v>
      </c>
    </row>
    <row r="7" spans="1:4" ht="12.75">
      <c r="A7" s="204">
        <v>4</v>
      </c>
      <c r="B7" s="78" t="s">
        <v>1759</v>
      </c>
      <c r="C7" s="242">
        <v>20000</v>
      </c>
      <c r="D7" s="79" t="s">
        <v>3587</v>
      </c>
    </row>
    <row r="8" spans="1:4" ht="12.75">
      <c r="A8" s="204">
        <v>5</v>
      </c>
      <c r="B8" s="78" t="s">
        <v>4256</v>
      </c>
      <c r="C8" s="242">
        <v>100000</v>
      </c>
      <c r="D8" s="79" t="s">
        <v>1371</v>
      </c>
    </row>
    <row r="9" spans="1:4" ht="12.75">
      <c r="A9" s="204">
        <v>6</v>
      </c>
      <c r="B9" s="78" t="s">
        <v>3954</v>
      </c>
      <c r="C9" s="242">
        <v>50000</v>
      </c>
      <c r="D9" s="79" t="s">
        <v>3589</v>
      </c>
    </row>
    <row r="10" spans="1:4" ht="12.75">
      <c r="A10" s="204">
        <v>7</v>
      </c>
      <c r="B10" s="78" t="s">
        <v>1985</v>
      </c>
      <c r="C10" s="242">
        <v>20000</v>
      </c>
      <c r="D10" s="79" t="s">
        <v>3589</v>
      </c>
    </row>
    <row r="11" spans="1:4" ht="12.75">
      <c r="A11" s="204">
        <v>8</v>
      </c>
      <c r="B11" s="78" t="s">
        <v>4257</v>
      </c>
      <c r="C11" s="242">
        <v>15000</v>
      </c>
      <c r="D11" s="79" t="s">
        <v>3589</v>
      </c>
    </row>
    <row r="12" spans="1:4" ht="12.75">
      <c r="A12" s="204">
        <v>9</v>
      </c>
      <c r="B12" s="78" t="s">
        <v>3588</v>
      </c>
      <c r="C12" s="242">
        <v>7000</v>
      </c>
      <c r="D12" s="79" t="s">
        <v>3589</v>
      </c>
    </row>
    <row r="13" spans="1:4" ht="12.75">
      <c r="A13" s="204">
        <v>10</v>
      </c>
      <c r="B13" s="78" t="s">
        <v>4258</v>
      </c>
      <c r="C13" s="242">
        <v>20000</v>
      </c>
      <c r="D13" s="79" t="s">
        <v>3589</v>
      </c>
    </row>
    <row r="14" spans="1:4" ht="12.75">
      <c r="A14" s="204">
        <v>11</v>
      </c>
      <c r="B14" s="78" t="s">
        <v>2051</v>
      </c>
      <c r="C14" s="242">
        <v>55000</v>
      </c>
      <c r="D14" s="79" t="s">
        <v>4259</v>
      </c>
    </row>
    <row r="15" spans="1:4" ht="12.75">
      <c r="A15" s="204">
        <v>12</v>
      </c>
      <c r="B15" s="78" t="s">
        <v>1660</v>
      </c>
      <c r="C15" s="242">
        <v>22000</v>
      </c>
      <c r="D15" s="79" t="s">
        <v>3591</v>
      </c>
    </row>
    <row r="16" spans="1:4" ht="12.75">
      <c r="A16" s="204">
        <v>13</v>
      </c>
      <c r="B16" s="78" t="s">
        <v>4260</v>
      </c>
      <c r="C16" s="242">
        <v>14000</v>
      </c>
      <c r="D16" s="79" t="s">
        <v>3592</v>
      </c>
    </row>
    <row r="17" spans="1:4" ht="12.75">
      <c r="A17" s="204">
        <v>14</v>
      </c>
      <c r="B17" s="78" t="s">
        <v>4261</v>
      </c>
      <c r="C17" s="242">
        <v>25000</v>
      </c>
      <c r="D17" s="79" t="s">
        <v>3594</v>
      </c>
    </row>
    <row r="18" spans="1:4" ht="12.75">
      <c r="A18" s="204">
        <v>15</v>
      </c>
      <c r="B18" s="78" t="s">
        <v>4233</v>
      </c>
      <c r="C18" s="242">
        <v>80000</v>
      </c>
      <c r="D18" s="79" t="s">
        <v>2515</v>
      </c>
    </row>
    <row r="19" spans="1:4" ht="12.75">
      <c r="A19" s="204">
        <v>16</v>
      </c>
      <c r="B19" s="78" t="s">
        <v>4262</v>
      </c>
      <c r="C19" s="242">
        <v>15000</v>
      </c>
      <c r="D19" s="79" t="s">
        <v>2515</v>
      </c>
    </row>
    <row r="20" spans="1:4" ht="12.75">
      <c r="A20" s="204">
        <v>17</v>
      </c>
      <c r="B20" s="78" t="s">
        <v>1713</v>
      </c>
      <c r="C20" s="242">
        <v>30000</v>
      </c>
      <c r="D20" s="79" t="s">
        <v>2517</v>
      </c>
    </row>
    <row r="21" spans="1:4" ht="12.75">
      <c r="A21" s="204">
        <v>18</v>
      </c>
      <c r="B21" s="78" t="s">
        <v>1627</v>
      </c>
      <c r="C21" s="242">
        <v>25000</v>
      </c>
      <c r="D21" s="79" t="s">
        <v>2521</v>
      </c>
    </row>
    <row r="22" spans="1:4" ht="12.75">
      <c r="A22" s="204">
        <v>19</v>
      </c>
      <c r="B22" s="78" t="s">
        <v>4263</v>
      </c>
      <c r="C22" s="242">
        <v>46000</v>
      </c>
      <c r="D22" s="79" t="s">
        <v>2521</v>
      </c>
    </row>
    <row r="23" spans="1:4" ht="12.75">
      <c r="A23" s="204">
        <v>20</v>
      </c>
      <c r="B23" s="78" t="s">
        <v>4264</v>
      </c>
      <c r="C23" s="242">
        <v>95000</v>
      </c>
      <c r="D23" s="79" t="s">
        <v>4265</v>
      </c>
    </row>
    <row r="24" spans="1:4" ht="12.75">
      <c r="A24" s="204">
        <v>21</v>
      </c>
      <c r="B24" s="78" t="s">
        <v>4266</v>
      </c>
      <c r="C24" s="242">
        <v>20000</v>
      </c>
      <c r="D24" s="79" t="s">
        <v>4267</v>
      </c>
    </row>
    <row r="25" spans="1:4" ht="12.75">
      <c r="A25" s="204">
        <v>22</v>
      </c>
      <c r="B25" s="78" t="s">
        <v>4268</v>
      </c>
      <c r="C25" s="242">
        <v>500000</v>
      </c>
      <c r="D25" s="79" t="s">
        <v>3610</v>
      </c>
    </row>
    <row r="26" spans="1:4" ht="12.75">
      <c r="A26" s="204">
        <v>23</v>
      </c>
      <c r="B26" s="78" t="s">
        <v>4269</v>
      </c>
      <c r="C26" s="242">
        <v>25000</v>
      </c>
      <c r="D26" s="79" t="s">
        <v>3610</v>
      </c>
    </row>
    <row r="27" spans="1:4" ht="12.75">
      <c r="A27" s="204">
        <v>24</v>
      </c>
      <c r="B27" s="78" t="s">
        <v>4270</v>
      </c>
      <c r="C27" s="242">
        <v>1000000</v>
      </c>
      <c r="D27" s="79" t="s">
        <v>2525</v>
      </c>
    </row>
    <row r="28" spans="1:4" ht="12.75">
      <c r="A28" s="204">
        <v>25</v>
      </c>
      <c r="B28" s="78" t="s">
        <v>3611</v>
      </c>
      <c r="C28" s="242">
        <v>15000</v>
      </c>
      <c r="D28" s="79" t="s">
        <v>2528</v>
      </c>
    </row>
    <row r="29" spans="1:4" ht="12.75">
      <c r="A29" s="204">
        <v>26</v>
      </c>
      <c r="B29" s="78" t="s">
        <v>4271</v>
      </c>
      <c r="C29" s="242">
        <v>14000</v>
      </c>
      <c r="D29" s="79" t="s">
        <v>2528</v>
      </c>
    </row>
    <row r="30" spans="1:4" ht="12.75">
      <c r="A30" s="204">
        <v>27</v>
      </c>
      <c r="B30" s="78" t="s">
        <v>1724</v>
      </c>
      <c r="C30" s="242">
        <v>27000</v>
      </c>
      <c r="D30" s="79" t="s">
        <v>2530</v>
      </c>
    </row>
    <row r="31" spans="1:4" ht="12.75">
      <c r="A31" s="204">
        <v>28</v>
      </c>
      <c r="B31" s="78" t="s">
        <v>3750</v>
      </c>
      <c r="C31" s="242">
        <v>50000</v>
      </c>
      <c r="D31" s="79" t="s">
        <v>2530</v>
      </c>
    </row>
    <row r="32" spans="1:4" ht="12.75">
      <c r="A32" s="204">
        <v>29</v>
      </c>
      <c r="B32" s="78" t="s">
        <v>1757</v>
      </c>
      <c r="C32" s="242">
        <v>20000</v>
      </c>
      <c r="D32" s="79" t="s">
        <v>2545</v>
      </c>
    </row>
    <row r="33" spans="1:4" ht="12.75">
      <c r="A33" s="204">
        <v>30</v>
      </c>
      <c r="B33" s="78" t="s">
        <v>3603</v>
      </c>
      <c r="C33" s="242">
        <v>150000</v>
      </c>
      <c r="D33" s="79" t="s">
        <v>2545</v>
      </c>
    </row>
    <row r="34" spans="1:4" ht="12.75">
      <c r="A34" s="204">
        <v>31</v>
      </c>
      <c r="B34" s="78" t="s">
        <v>4272</v>
      </c>
      <c r="C34" s="242">
        <v>100000</v>
      </c>
      <c r="D34" s="79" t="s">
        <v>2554</v>
      </c>
    </row>
    <row r="35" spans="1:4" ht="12.75">
      <c r="A35" s="204">
        <v>32</v>
      </c>
      <c r="B35" s="78" t="s">
        <v>4273</v>
      </c>
      <c r="C35" s="242">
        <v>30000</v>
      </c>
      <c r="D35" s="79" t="s">
        <v>2554</v>
      </c>
    </row>
    <row r="36" spans="1:4" ht="12.75">
      <c r="A36" s="204">
        <v>33</v>
      </c>
      <c r="B36" s="78" t="s">
        <v>4025</v>
      </c>
      <c r="C36" s="242">
        <v>75000</v>
      </c>
      <c r="D36" s="79" t="s">
        <v>2560</v>
      </c>
    </row>
    <row r="37" spans="1:4" ht="12.75">
      <c r="A37" s="204">
        <v>34</v>
      </c>
      <c r="B37" s="78" t="s">
        <v>4008</v>
      </c>
      <c r="C37" s="242">
        <v>110000</v>
      </c>
      <c r="D37" s="79" t="s">
        <v>2562</v>
      </c>
    </row>
    <row r="38" spans="1:4" ht="12.75">
      <c r="A38" s="204">
        <v>35</v>
      </c>
      <c r="B38" s="78" t="s">
        <v>4274</v>
      </c>
      <c r="C38" s="242">
        <v>26000</v>
      </c>
      <c r="D38" s="79" t="s">
        <v>2562</v>
      </c>
    </row>
    <row r="39" spans="1:4" ht="12.75">
      <c r="A39" s="204">
        <v>36</v>
      </c>
      <c r="B39" s="78" t="s">
        <v>4275</v>
      </c>
      <c r="C39" s="242">
        <v>80000</v>
      </c>
      <c r="D39" s="79" t="s">
        <v>2562</v>
      </c>
    </row>
    <row r="40" spans="1:4" ht="12.75">
      <c r="A40" s="204">
        <v>37</v>
      </c>
      <c r="B40" s="78" t="s">
        <v>3785</v>
      </c>
      <c r="C40" s="242">
        <v>30000</v>
      </c>
      <c r="D40" s="79" t="s">
        <v>2566</v>
      </c>
    </row>
    <row r="41" spans="1:4" ht="12.75">
      <c r="A41" s="204">
        <v>38</v>
      </c>
      <c r="B41" s="78" t="s">
        <v>3727</v>
      </c>
      <c r="C41" s="242">
        <v>15000</v>
      </c>
      <c r="D41" s="79" t="s">
        <v>2566</v>
      </c>
    </row>
    <row r="42" spans="1:4" ht="12.75">
      <c r="A42" s="204">
        <v>39</v>
      </c>
      <c r="B42" s="78" t="s">
        <v>4276</v>
      </c>
      <c r="C42" s="242">
        <v>100000</v>
      </c>
      <c r="D42" s="79" t="s">
        <v>4277</v>
      </c>
    </row>
    <row r="43" spans="1:4" ht="12.75">
      <c r="A43" s="204">
        <v>40</v>
      </c>
      <c r="B43" s="78" t="s">
        <v>3838</v>
      </c>
      <c r="C43" s="242">
        <v>11000</v>
      </c>
      <c r="D43" s="79" t="s">
        <v>4277</v>
      </c>
    </row>
    <row r="44" spans="1:4" ht="12.75">
      <c r="A44" s="204">
        <v>41</v>
      </c>
      <c r="B44" s="78" t="s">
        <v>4278</v>
      </c>
      <c r="C44" s="242">
        <v>26000</v>
      </c>
      <c r="D44" s="79" t="s">
        <v>2571</v>
      </c>
    </row>
    <row r="45" spans="1:4" ht="12.75">
      <c r="A45" s="204">
        <v>42</v>
      </c>
      <c r="B45" s="78" t="s">
        <v>3654</v>
      </c>
      <c r="C45" s="242">
        <v>30000</v>
      </c>
      <c r="D45" s="79" t="s">
        <v>2571</v>
      </c>
    </row>
    <row r="46" spans="1:4" ht="12.75">
      <c r="A46" s="204">
        <v>43</v>
      </c>
      <c r="B46" s="78" t="s">
        <v>4279</v>
      </c>
      <c r="C46" s="242">
        <v>35000</v>
      </c>
      <c r="D46" s="79" t="s">
        <v>2573</v>
      </c>
    </row>
    <row r="47" spans="1:4" ht="12.75">
      <c r="A47" s="204">
        <v>44</v>
      </c>
      <c r="B47" s="78" t="s">
        <v>3627</v>
      </c>
      <c r="C47" s="242">
        <v>71760</v>
      </c>
      <c r="D47" s="79" t="s">
        <v>2573</v>
      </c>
    </row>
    <row r="48" spans="1:4" ht="12.75">
      <c r="A48" s="204">
        <v>45</v>
      </c>
      <c r="B48" s="78" t="s">
        <v>2092</v>
      </c>
      <c r="C48" s="242">
        <v>28000</v>
      </c>
      <c r="D48" s="79" t="s">
        <v>2573</v>
      </c>
    </row>
    <row r="49" spans="1:4" ht="12.75">
      <c r="A49" s="204">
        <v>46</v>
      </c>
      <c r="B49" s="78" t="s">
        <v>3629</v>
      </c>
      <c r="C49" s="242">
        <v>65000</v>
      </c>
      <c r="D49" s="79" t="s">
        <v>2576</v>
      </c>
    </row>
    <row r="50" spans="1:4" ht="12.75">
      <c r="A50" s="204">
        <v>47</v>
      </c>
      <c r="B50" s="78" t="s">
        <v>4280</v>
      </c>
      <c r="C50" s="242">
        <v>30000</v>
      </c>
      <c r="D50" s="79" t="s">
        <v>1378</v>
      </c>
    </row>
    <row r="51" spans="1:4" ht="12.75">
      <c r="A51" s="204">
        <v>48</v>
      </c>
      <c r="B51" s="78" t="s">
        <v>3840</v>
      </c>
      <c r="C51" s="242">
        <v>120000</v>
      </c>
      <c r="D51" s="79" t="s">
        <v>2578</v>
      </c>
    </row>
    <row r="52" spans="1:4" ht="12.75">
      <c r="A52" s="204">
        <v>49</v>
      </c>
      <c r="B52" s="78" t="s">
        <v>4281</v>
      </c>
      <c r="C52" s="242">
        <v>140000</v>
      </c>
      <c r="D52" s="79" t="s">
        <v>2582</v>
      </c>
    </row>
    <row r="53" spans="1:4" ht="12.75">
      <c r="A53" s="204">
        <v>50</v>
      </c>
      <c r="B53" s="78" t="s">
        <v>4282</v>
      </c>
      <c r="C53" s="242">
        <v>40000</v>
      </c>
      <c r="D53" s="79" t="s">
        <v>4283</v>
      </c>
    </row>
    <row r="54" spans="1:4" ht="12.75">
      <c r="A54" s="204">
        <v>51</v>
      </c>
      <c r="B54" s="78" t="s">
        <v>4284</v>
      </c>
      <c r="C54" s="242">
        <v>27000</v>
      </c>
      <c r="D54" s="79" t="s">
        <v>2584</v>
      </c>
    </row>
    <row r="55" spans="1:4" ht="12.75">
      <c r="A55" s="204">
        <v>52</v>
      </c>
      <c r="B55" s="78" t="s">
        <v>1792</v>
      </c>
      <c r="C55" s="242">
        <v>20000</v>
      </c>
      <c r="D55" s="79" t="s">
        <v>3633</v>
      </c>
    </row>
    <row r="56" spans="1:4" ht="12.75">
      <c r="A56" s="204">
        <v>53</v>
      </c>
      <c r="B56" s="78" t="s">
        <v>4285</v>
      </c>
      <c r="C56" s="242">
        <v>40000</v>
      </c>
      <c r="D56" s="79" t="s">
        <v>2587</v>
      </c>
    </row>
    <row r="57" spans="1:4" ht="12.75">
      <c r="A57" s="204">
        <v>54</v>
      </c>
      <c r="B57" s="78" t="s">
        <v>4286</v>
      </c>
      <c r="C57" s="242">
        <v>50000</v>
      </c>
      <c r="D57" s="79" t="s">
        <v>3635</v>
      </c>
    </row>
    <row r="58" spans="1:4" ht="12.75">
      <c r="A58" s="204">
        <v>55</v>
      </c>
      <c r="B58" s="78" t="s">
        <v>1762</v>
      </c>
      <c r="C58" s="242">
        <v>27000</v>
      </c>
      <c r="D58" s="79" t="s">
        <v>2589</v>
      </c>
    </row>
    <row r="59" spans="1:4" ht="12.75">
      <c r="A59" s="204">
        <v>56</v>
      </c>
      <c r="B59" s="78" t="s">
        <v>3776</v>
      </c>
      <c r="C59" s="242">
        <v>90000</v>
      </c>
      <c r="D59" s="79" t="s">
        <v>2591</v>
      </c>
    </row>
    <row r="60" spans="1:4" ht="12.75">
      <c r="A60" s="204">
        <v>57</v>
      </c>
      <c r="B60" s="78" t="s">
        <v>4287</v>
      </c>
      <c r="C60" s="242">
        <v>50000</v>
      </c>
      <c r="D60" s="79" t="s">
        <v>2591</v>
      </c>
    </row>
    <row r="61" spans="1:4" ht="12.75">
      <c r="A61" s="204">
        <v>58</v>
      </c>
      <c r="B61" s="78" t="s">
        <v>1731</v>
      </c>
      <c r="C61" s="242">
        <v>7000</v>
      </c>
      <c r="D61" s="79" t="s">
        <v>2591</v>
      </c>
    </row>
    <row r="62" spans="1:4" ht="12.75">
      <c r="A62" s="204">
        <v>59</v>
      </c>
      <c r="B62" s="78" t="s">
        <v>2549</v>
      </c>
      <c r="C62" s="242">
        <v>30000</v>
      </c>
      <c r="D62" s="79" t="s">
        <v>2591</v>
      </c>
    </row>
    <row r="63" spans="1:4" ht="12.75">
      <c r="A63" s="204">
        <v>60</v>
      </c>
      <c r="B63" s="78" t="s">
        <v>3641</v>
      </c>
      <c r="C63" s="242">
        <v>40000</v>
      </c>
      <c r="D63" s="79" t="s">
        <v>3640</v>
      </c>
    </row>
    <row r="64" spans="1:4" ht="12.75">
      <c r="A64" s="204">
        <v>61</v>
      </c>
      <c r="B64" s="78" t="s">
        <v>4288</v>
      </c>
      <c r="C64" s="242">
        <v>35000</v>
      </c>
      <c r="D64" s="79" t="s">
        <v>2592</v>
      </c>
    </row>
    <row r="65" spans="1:4" ht="12.75">
      <c r="A65" s="204">
        <v>62</v>
      </c>
      <c r="B65" s="78" t="s">
        <v>3766</v>
      </c>
      <c r="C65" s="242">
        <v>60000</v>
      </c>
      <c r="D65" s="79" t="s">
        <v>2592</v>
      </c>
    </row>
    <row r="66" spans="1:4" ht="12.75">
      <c r="A66" s="204">
        <v>63</v>
      </c>
      <c r="B66" s="78" t="s">
        <v>3619</v>
      </c>
      <c r="C66" s="242">
        <v>20000</v>
      </c>
      <c r="D66" s="79" t="s">
        <v>3644</v>
      </c>
    </row>
    <row r="67" spans="1:4" ht="12.75">
      <c r="A67" s="204">
        <v>64</v>
      </c>
      <c r="B67" s="78" t="s">
        <v>1780</v>
      </c>
      <c r="C67" s="242">
        <v>30000</v>
      </c>
      <c r="D67" s="79" t="s">
        <v>3646</v>
      </c>
    </row>
    <row r="68" spans="1:4" ht="12.75">
      <c r="A68" s="204">
        <v>65</v>
      </c>
      <c r="B68" s="78" t="s">
        <v>1733</v>
      </c>
      <c r="C68" s="242">
        <v>20000</v>
      </c>
      <c r="D68" s="79" t="s">
        <v>4289</v>
      </c>
    </row>
    <row r="69" spans="1:4" ht="12.75">
      <c r="A69" s="204">
        <v>66</v>
      </c>
      <c r="B69" s="78" t="s">
        <v>4290</v>
      </c>
      <c r="C69" s="242">
        <v>15000</v>
      </c>
      <c r="D69" s="79" t="s">
        <v>4291</v>
      </c>
    </row>
    <row r="70" spans="1:4" ht="12.75">
      <c r="A70" s="204">
        <v>67</v>
      </c>
      <c r="B70" s="78" t="s">
        <v>4292</v>
      </c>
      <c r="C70" s="242">
        <v>15000</v>
      </c>
      <c r="D70" s="79" t="s">
        <v>2597</v>
      </c>
    </row>
    <row r="71" spans="1:4" ht="12.75">
      <c r="A71" s="204">
        <v>68</v>
      </c>
      <c r="B71" s="78" t="s">
        <v>4293</v>
      </c>
      <c r="C71" s="242">
        <v>160000</v>
      </c>
      <c r="D71" s="79" t="s">
        <v>2600</v>
      </c>
    </row>
    <row r="72" spans="1:4" ht="12.75">
      <c r="A72" s="204">
        <v>69</v>
      </c>
      <c r="B72" s="78" t="s">
        <v>4294</v>
      </c>
      <c r="C72" s="242">
        <v>150000</v>
      </c>
      <c r="D72" s="79" t="s">
        <v>2600</v>
      </c>
    </row>
    <row r="73" spans="1:4" ht="12.75">
      <c r="A73" s="204">
        <v>70</v>
      </c>
      <c r="B73" s="78" t="s">
        <v>4295</v>
      </c>
      <c r="C73" s="242">
        <v>120000</v>
      </c>
      <c r="D73" s="79" t="s">
        <v>2605</v>
      </c>
    </row>
    <row r="74" spans="1:4" ht="12.75">
      <c r="A74" s="204">
        <v>71</v>
      </c>
      <c r="B74" s="78" t="s">
        <v>4296</v>
      </c>
      <c r="C74" s="242">
        <v>20000</v>
      </c>
      <c r="D74" s="79" t="s">
        <v>2609</v>
      </c>
    </row>
    <row r="75" spans="1:4" ht="12.75">
      <c r="A75" s="204">
        <v>72</v>
      </c>
      <c r="B75" s="78" t="s">
        <v>4297</v>
      </c>
      <c r="C75" s="242">
        <v>30000</v>
      </c>
      <c r="D75" s="79" t="s">
        <v>2611</v>
      </c>
    </row>
    <row r="76" spans="1:4" ht="12.75">
      <c r="A76" s="204">
        <v>73</v>
      </c>
      <c r="B76" s="78" t="s">
        <v>4298</v>
      </c>
      <c r="C76" s="242">
        <v>23000</v>
      </c>
      <c r="D76" s="79" t="s">
        <v>2616</v>
      </c>
    </row>
    <row r="77" spans="1:4" ht="12.75">
      <c r="A77" s="204">
        <v>74</v>
      </c>
      <c r="B77" s="78" t="s">
        <v>4299</v>
      </c>
      <c r="C77" s="242">
        <v>25000</v>
      </c>
      <c r="D77" s="79" t="s">
        <v>2616</v>
      </c>
    </row>
    <row r="78" spans="1:4" ht="12.75">
      <c r="A78" s="204">
        <v>75</v>
      </c>
      <c r="B78" s="78" t="s">
        <v>4045</v>
      </c>
      <c r="C78" s="242">
        <v>25000</v>
      </c>
      <c r="D78" s="79" t="s">
        <v>2616</v>
      </c>
    </row>
    <row r="79" spans="1:4" ht="12.75">
      <c r="A79" s="204">
        <v>76</v>
      </c>
      <c r="B79" s="78" t="s">
        <v>3522</v>
      </c>
      <c r="C79" s="242">
        <v>30000</v>
      </c>
      <c r="D79" s="79" t="s">
        <v>2638</v>
      </c>
    </row>
    <row r="80" spans="1:4" ht="12.75">
      <c r="A80" s="204">
        <v>77</v>
      </c>
      <c r="B80" s="78" t="s">
        <v>4300</v>
      </c>
      <c r="C80" s="242">
        <v>10000</v>
      </c>
      <c r="D80" s="79" t="s">
        <v>2638</v>
      </c>
    </row>
    <row r="81" spans="1:4" ht="12.75">
      <c r="A81" s="204">
        <v>78</v>
      </c>
      <c r="B81" s="78" t="s">
        <v>4301</v>
      </c>
      <c r="C81" s="242">
        <v>20000</v>
      </c>
      <c r="D81" s="79" t="s">
        <v>2640</v>
      </c>
    </row>
    <row r="82" spans="1:4" ht="12.75">
      <c r="A82" s="204">
        <v>79</v>
      </c>
      <c r="B82" s="78" t="s">
        <v>3669</v>
      </c>
      <c r="C82" s="242">
        <v>45000</v>
      </c>
      <c r="D82" s="79" t="s">
        <v>2641</v>
      </c>
    </row>
    <row r="83" spans="1:4" ht="12.75">
      <c r="A83" s="204">
        <v>80</v>
      </c>
      <c r="B83" s="78" t="s">
        <v>2435</v>
      </c>
      <c r="C83" s="242">
        <v>7000</v>
      </c>
      <c r="D83" s="79" t="s">
        <v>2646</v>
      </c>
    </row>
    <row r="84" spans="1:4" ht="12.75">
      <c r="A84" s="204">
        <v>81</v>
      </c>
      <c r="B84" s="78" t="s">
        <v>1495</v>
      </c>
      <c r="C84" s="242">
        <v>20000</v>
      </c>
      <c r="D84" s="79" t="s">
        <v>2646</v>
      </c>
    </row>
    <row r="85" spans="1:4" ht="12.75">
      <c r="A85" s="204">
        <v>82</v>
      </c>
      <c r="B85" s="78" t="s">
        <v>4302</v>
      </c>
      <c r="C85" s="242">
        <v>80000</v>
      </c>
      <c r="D85" s="79" t="s">
        <v>2650</v>
      </c>
    </row>
    <row r="86" spans="1:4" ht="12.75">
      <c r="A86" s="204">
        <v>83</v>
      </c>
      <c r="B86" s="78" t="s">
        <v>4303</v>
      </c>
      <c r="C86" s="242">
        <v>40000</v>
      </c>
      <c r="D86" s="79" t="s">
        <v>2650</v>
      </c>
    </row>
    <row r="87" spans="1:4" ht="12.75">
      <c r="A87" s="204">
        <v>84</v>
      </c>
      <c r="B87" s="78" t="s">
        <v>4304</v>
      </c>
      <c r="C87" s="242">
        <v>150000</v>
      </c>
      <c r="D87" s="79" t="s">
        <v>4305</v>
      </c>
    </row>
    <row r="88" spans="1:4" ht="12.75">
      <c r="A88" s="204">
        <v>85</v>
      </c>
      <c r="B88" s="78" t="s">
        <v>4306</v>
      </c>
      <c r="C88" s="242">
        <v>100000</v>
      </c>
      <c r="D88" s="79" t="s">
        <v>2651</v>
      </c>
    </row>
    <row r="89" spans="1:4" ht="12.75">
      <c r="A89" s="204">
        <v>86</v>
      </c>
      <c r="B89" s="78" t="s">
        <v>4307</v>
      </c>
      <c r="C89" s="242">
        <v>60000</v>
      </c>
      <c r="D89" s="79" t="s">
        <v>1380</v>
      </c>
    </row>
    <row r="90" spans="1:4" ht="12.75">
      <c r="A90" s="204">
        <v>87</v>
      </c>
      <c r="B90" s="78" t="s">
        <v>3679</v>
      </c>
      <c r="C90" s="242">
        <v>20000</v>
      </c>
      <c r="D90" s="79" t="s">
        <v>2655</v>
      </c>
    </row>
    <row r="91" spans="1:4" ht="12.75">
      <c r="A91" s="204">
        <v>88</v>
      </c>
      <c r="B91" s="78" t="s">
        <v>2390</v>
      </c>
      <c r="C91" s="242">
        <v>25000</v>
      </c>
      <c r="D91" s="79" t="s">
        <v>4308</v>
      </c>
    </row>
    <row r="92" spans="1:4" ht="12.75">
      <c r="A92" s="204">
        <v>89</v>
      </c>
      <c r="B92" s="78" t="s">
        <v>3559</v>
      </c>
      <c r="C92" s="242">
        <v>65000</v>
      </c>
      <c r="D92" s="79" t="s">
        <v>3683</v>
      </c>
    </row>
    <row r="93" spans="1:4" ht="12.75">
      <c r="A93" s="204">
        <v>90</v>
      </c>
      <c r="B93" s="78" t="s">
        <v>4309</v>
      </c>
      <c r="C93" s="242">
        <v>30000</v>
      </c>
      <c r="D93" s="79" t="s">
        <v>2684</v>
      </c>
    </row>
    <row r="94" spans="1:4" ht="12.75">
      <c r="A94" s="204">
        <v>91</v>
      </c>
      <c r="B94" s="78" t="s">
        <v>3880</v>
      </c>
      <c r="C94" s="242">
        <v>50000</v>
      </c>
      <c r="D94" s="79" t="s">
        <v>2687</v>
      </c>
    </row>
    <row r="95" spans="1:4" ht="12.75">
      <c r="A95" s="204">
        <v>92</v>
      </c>
      <c r="B95" s="78" t="s">
        <v>3961</v>
      </c>
      <c r="C95" s="242">
        <v>15000</v>
      </c>
      <c r="D95" s="79" t="s">
        <v>2694</v>
      </c>
    </row>
    <row r="96" spans="1:4" ht="12.75">
      <c r="A96" s="204">
        <v>93</v>
      </c>
      <c r="B96" s="78" t="s">
        <v>3000</v>
      </c>
      <c r="C96" s="242">
        <v>10000</v>
      </c>
      <c r="D96" s="79" t="s">
        <v>2702</v>
      </c>
    </row>
    <row r="97" spans="1:4" ht="12.75">
      <c r="A97" s="204">
        <v>94</v>
      </c>
      <c r="B97" s="78" t="s">
        <v>3895</v>
      </c>
      <c r="C97" s="242">
        <v>30000</v>
      </c>
      <c r="D97" s="79" t="s">
        <v>2742</v>
      </c>
    </row>
    <row r="98" spans="1:4" ht="12.75">
      <c r="A98" s="204">
        <v>95</v>
      </c>
      <c r="B98" s="78" t="s">
        <v>3601</v>
      </c>
      <c r="C98" s="242">
        <v>300000</v>
      </c>
      <c r="D98" s="79" t="s">
        <v>2763</v>
      </c>
    </row>
    <row r="99" spans="1:4" ht="12.75">
      <c r="A99" s="204">
        <v>96</v>
      </c>
      <c r="B99" s="78" t="s">
        <v>4310</v>
      </c>
      <c r="C99" s="242">
        <v>20000</v>
      </c>
      <c r="D99" s="79" t="s">
        <v>4311</v>
      </c>
    </row>
    <row r="100" spans="1:4" ht="12.75">
      <c r="A100" s="204">
        <v>97</v>
      </c>
      <c r="B100" s="78" t="s">
        <v>4268</v>
      </c>
      <c r="C100" s="242">
        <v>560000</v>
      </c>
      <c r="D100" s="79" t="s">
        <v>1384</v>
      </c>
    </row>
    <row r="101" spans="1:4" ht="12.75">
      <c r="A101" s="204">
        <v>98</v>
      </c>
      <c r="B101" s="78" t="s">
        <v>1792</v>
      </c>
      <c r="C101" s="242">
        <v>15000</v>
      </c>
      <c r="D101" s="79" t="s">
        <v>2803</v>
      </c>
    </row>
    <row r="102" spans="1:4" ht="12.75">
      <c r="A102" s="204">
        <v>99</v>
      </c>
      <c r="B102" s="78" t="s">
        <v>3564</v>
      </c>
      <c r="C102" s="242">
        <v>100000</v>
      </c>
      <c r="D102" s="79" t="s">
        <v>3772</v>
      </c>
    </row>
    <row r="103" spans="1:4" ht="12.75">
      <c r="A103" s="204">
        <v>100</v>
      </c>
      <c r="B103" s="78" t="s">
        <v>1741</v>
      </c>
      <c r="C103" s="242">
        <v>30000</v>
      </c>
      <c r="D103" s="79" t="s">
        <v>1388</v>
      </c>
    </row>
    <row r="104" spans="1:4" ht="12.75">
      <c r="A104" s="204">
        <v>101</v>
      </c>
      <c r="B104" s="78" t="s">
        <v>1627</v>
      </c>
      <c r="C104" s="242">
        <v>35000</v>
      </c>
      <c r="D104" s="79" t="s">
        <v>1388</v>
      </c>
    </row>
    <row r="105" spans="1:4" ht="12.75">
      <c r="A105" s="204">
        <v>102</v>
      </c>
      <c r="B105" s="78" t="s">
        <v>1985</v>
      </c>
      <c r="C105" s="242">
        <v>20000</v>
      </c>
      <c r="D105" s="79" t="s">
        <v>1388</v>
      </c>
    </row>
    <row r="106" spans="1:4" ht="12.75">
      <c r="A106" s="204">
        <v>103</v>
      </c>
      <c r="B106" s="78" t="s">
        <v>1724</v>
      </c>
      <c r="C106" s="242">
        <v>40000</v>
      </c>
      <c r="D106" s="79" t="s">
        <v>2812</v>
      </c>
    </row>
    <row r="107" spans="1:4" ht="12.75">
      <c r="A107" s="204">
        <v>104</v>
      </c>
      <c r="B107" s="78" t="s">
        <v>3512</v>
      </c>
      <c r="C107" s="242">
        <v>55000</v>
      </c>
      <c r="D107" s="79" t="s">
        <v>2816</v>
      </c>
    </row>
    <row r="108" spans="1:4" ht="12.75">
      <c r="A108" s="204">
        <v>105</v>
      </c>
      <c r="B108" s="78" t="s">
        <v>4049</v>
      </c>
      <c r="C108" s="242">
        <v>100000</v>
      </c>
      <c r="D108" s="79" t="s">
        <v>3781</v>
      </c>
    </row>
    <row r="109" spans="1:4" ht="12.75">
      <c r="A109" s="204">
        <v>106</v>
      </c>
      <c r="B109" s="78" t="s">
        <v>3954</v>
      </c>
      <c r="C109" s="242">
        <v>150000</v>
      </c>
      <c r="D109" s="79" t="s">
        <v>2817</v>
      </c>
    </row>
    <row r="110" spans="1:4" ht="12.75">
      <c r="A110" s="204">
        <v>107</v>
      </c>
      <c r="B110" s="78" t="s">
        <v>3662</v>
      </c>
      <c r="C110" s="242">
        <v>250000</v>
      </c>
      <c r="D110" s="79" t="s">
        <v>2817</v>
      </c>
    </row>
    <row r="111" spans="1:4" ht="12.75">
      <c r="A111" s="204">
        <v>108</v>
      </c>
      <c r="B111" s="78" t="s">
        <v>3798</v>
      </c>
      <c r="C111" s="242">
        <v>100000</v>
      </c>
      <c r="D111" s="79" t="s">
        <v>3784</v>
      </c>
    </row>
    <row r="112" spans="1:4" ht="12.75">
      <c r="A112" s="204">
        <v>109</v>
      </c>
      <c r="B112" s="78" t="s">
        <v>3785</v>
      </c>
      <c r="C112" s="242">
        <v>30000</v>
      </c>
      <c r="D112" s="79" t="s">
        <v>3784</v>
      </c>
    </row>
    <row r="113" spans="1:4" ht="12.75">
      <c r="A113" s="204">
        <v>110</v>
      </c>
      <c r="B113" s="78" t="s">
        <v>3634</v>
      </c>
      <c r="C113" s="242">
        <v>125000</v>
      </c>
      <c r="D113" s="79" t="s">
        <v>2818</v>
      </c>
    </row>
    <row r="114" spans="1:4" ht="12.75">
      <c r="A114" s="204">
        <v>111</v>
      </c>
      <c r="B114" s="78" t="s">
        <v>4302</v>
      </c>
      <c r="C114" s="242">
        <v>250000</v>
      </c>
      <c r="D114" s="79" t="s">
        <v>2821</v>
      </c>
    </row>
    <row r="115" spans="1:4" ht="12.75">
      <c r="A115" s="204">
        <v>112</v>
      </c>
      <c r="B115" s="78" t="s">
        <v>4303</v>
      </c>
      <c r="C115" s="242">
        <v>80000</v>
      </c>
      <c r="D115" s="79" t="s">
        <v>3789</v>
      </c>
    </row>
    <row r="116" spans="1:4" ht="12.75">
      <c r="A116" s="204">
        <v>113</v>
      </c>
      <c r="B116" s="78" t="s">
        <v>2543</v>
      </c>
      <c r="C116" s="242">
        <v>27000</v>
      </c>
      <c r="D116" s="79" t="s">
        <v>3789</v>
      </c>
    </row>
    <row r="117" spans="1:4" ht="12.75">
      <c r="A117" s="204">
        <v>114</v>
      </c>
      <c r="B117" s="78" t="s">
        <v>4312</v>
      </c>
      <c r="C117" s="242">
        <v>50000</v>
      </c>
      <c r="D117" s="79" t="s">
        <v>3790</v>
      </c>
    </row>
    <row r="118" spans="1:4" ht="12.75">
      <c r="A118" s="204">
        <v>115</v>
      </c>
      <c r="B118" s="78" t="s">
        <v>4256</v>
      </c>
      <c r="C118" s="242">
        <v>130000</v>
      </c>
      <c r="D118" s="79" t="s">
        <v>2825</v>
      </c>
    </row>
    <row r="119" spans="1:4" ht="12.75">
      <c r="A119" s="204">
        <v>116</v>
      </c>
      <c r="B119" s="78" t="s">
        <v>4271</v>
      </c>
      <c r="C119" s="242">
        <v>20000</v>
      </c>
      <c r="D119" s="79" t="s">
        <v>2827</v>
      </c>
    </row>
    <row r="120" spans="1:4" ht="12.75">
      <c r="A120" s="204">
        <v>117</v>
      </c>
      <c r="B120" s="78" t="s">
        <v>3727</v>
      </c>
      <c r="C120" s="242">
        <v>20000</v>
      </c>
      <c r="D120" s="79" t="s">
        <v>4313</v>
      </c>
    </row>
    <row r="121" spans="1:4" ht="12.75">
      <c r="A121" s="204">
        <v>118</v>
      </c>
      <c r="B121" s="78" t="s">
        <v>1660</v>
      </c>
      <c r="C121" s="242">
        <v>32000</v>
      </c>
      <c r="D121" s="79" t="s">
        <v>4313</v>
      </c>
    </row>
    <row r="122" spans="1:4" ht="12.75">
      <c r="A122" s="204">
        <v>119</v>
      </c>
      <c r="B122" s="78" t="s">
        <v>3723</v>
      </c>
      <c r="C122" s="242">
        <v>150000</v>
      </c>
      <c r="D122" s="79" t="s">
        <v>2832</v>
      </c>
    </row>
    <row r="123" spans="1:4" ht="12.75">
      <c r="A123" s="204">
        <v>120</v>
      </c>
      <c r="B123" s="78" t="s">
        <v>2051</v>
      </c>
      <c r="C123" s="242">
        <v>72000</v>
      </c>
      <c r="D123" s="79" t="s">
        <v>2832</v>
      </c>
    </row>
    <row r="124" spans="1:4" ht="12.75">
      <c r="A124" s="204">
        <v>121</v>
      </c>
      <c r="B124" s="78" t="s">
        <v>1713</v>
      </c>
      <c r="C124" s="242">
        <v>30000</v>
      </c>
      <c r="D124" s="79" t="s">
        <v>2832</v>
      </c>
    </row>
    <row r="125" spans="1:4" ht="12.75">
      <c r="A125" s="204">
        <v>122</v>
      </c>
      <c r="B125" s="78" t="s">
        <v>4275</v>
      </c>
      <c r="C125" s="242">
        <v>80000</v>
      </c>
      <c r="D125" s="79" t="s">
        <v>2837</v>
      </c>
    </row>
    <row r="126" spans="1:4" ht="12.75">
      <c r="A126" s="204">
        <v>123</v>
      </c>
      <c r="B126" s="78" t="s">
        <v>1624</v>
      </c>
      <c r="C126" s="242">
        <v>45000</v>
      </c>
      <c r="D126" s="79" t="s">
        <v>3802</v>
      </c>
    </row>
    <row r="127" spans="1:4" ht="12.75">
      <c r="A127" s="204">
        <v>124</v>
      </c>
      <c r="B127" s="78" t="s">
        <v>3603</v>
      </c>
      <c r="C127" s="242">
        <v>250000</v>
      </c>
      <c r="D127" s="79" t="s">
        <v>2842</v>
      </c>
    </row>
    <row r="128" spans="1:4" ht="12.75">
      <c r="A128" s="204">
        <v>125</v>
      </c>
      <c r="B128" s="78" t="s">
        <v>4281</v>
      </c>
      <c r="C128" s="242">
        <v>200000</v>
      </c>
      <c r="D128" s="79" t="s">
        <v>2842</v>
      </c>
    </row>
    <row r="129" spans="1:4" ht="12.75">
      <c r="A129" s="204">
        <v>126</v>
      </c>
      <c r="B129" s="78" t="s">
        <v>4233</v>
      </c>
      <c r="C129" s="242">
        <v>100000</v>
      </c>
      <c r="D129" s="79" t="s">
        <v>1394</v>
      </c>
    </row>
    <row r="130" spans="1:4" ht="12.75">
      <c r="A130" s="204">
        <v>127</v>
      </c>
      <c r="B130" s="78" t="s">
        <v>4264</v>
      </c>
      <c r="C130" s="242">
        <v>200000</v>
      </c>
      <c r="D130" s="79" t="s">
        <v>1394</v>
      </c>
    </row>
    <row r="131" spans="1:4" ht="12.75">
      <c r="A131" s="204">
        <v>128</v>
      </c>
      <c r="B131" s="78" t="s">
        <v>3809</v>
      </c>
      <c r="C131" s="242">
        <v>80000</v>
      </c>
      <c r="D131" s="79" t="s">
        <v>2846</v>
      </c>
    </row>
    <row r="132" spans="1:4" ht="12.75">
      <c r="A132" s="204">
        <v>129</v>
      </c>
      <c r="B132" s="78" t="s">
        <v>4285</v>
      </c>
      <c r="C132" s="242">
        <v>100000</v>
      </c>
      <c r="D132" s="79" t="s">
        <v>2846</v>
      </c>
    </row>
    <row r="133" spans="1:4" ht="12.75">
      <c r="A133" s="204">
        <v>130</v>
      </c>
      <c r="B133" s="78" t="s">
        <v>4017</v>
      </c>
      <c r="C133" s="242">
        <v>20000</v>
      </c>
      <c r="D133" s="79" t="s">
        <v>2846</v>
      </c>
    </row>
    <row r="134" spans="1:4" ht="12.75">
      <c r="A134" s="204">
        <v>131</v>
      </c>
      <c r="B134" s="78" t="s">
        <v>4269</v>
      </c>
      <c r="C134" s="242">
        <v>20000</v>
      </c>
      <c r="D134" s="79" t="s">
        <v>2846</v>
      </c>
    </row>
    <row r="135" spans="1:4" ht="12.75">
      <c r="A135" s="204">
        <v>132</v>
      </c>
      <c r="B135" s="78" t="s">
        <v>4314</v>
      </c>
      <c r="C135" s="242">
        <v>56000</v>
      </c>
      <c r="D135" s="79" t="s">
        <v>2847</v>
      </c>
    </row>
    <row r="136" spans="1:4" ht="12.75">
      <c r="A136" s="204">
        <v>133</v>
      </c>
      <c r="B136" s="78" t="s">
        <v>4297</v>
      </c>
      <c r="C136" s="242">
        <v>50000</v>
      </c>
      <c r="D136" s="79" t="s">
        <v>3810</v>
      </c>
    </row>
    <row r="137" spans="1:4" ht="12.75">
      <c r="A137" s="204">
        <v>134</v>
      </c>
      <c r="B137" s="78" t="s">
        <v>4043</v>
      </c>
      <c r="C137" s="242">
        <v>25000</v>
      </c>
      <c r="D137" s="79" t="s">
        <v>4315</v>
      </c>
    </row>
    <row r="138" spans="1:4" ht="12.75">
      <c r="A138" s="204">
        <v>135</v>
      </c>
      <c r="B138" s="78" t="s">
        <v>4316</v>
      </c>
      <c r="C138" s="242">
        <v>26000</v>
      </c>
      <c r="D138" s="79" t="s">
        <v>4315</v>
      </c>
    </row>
    <row r="139" spans="1:4" ht="12.75">
      <c r="A139" s="203">
        <v>136</v>
      </c>
      <c r="B139" s="76" t="s">
        <v>4317</v>
      </c>
      <c r="C139" s="243">
        <v>20000</v>
      </c>
      <c r="D139" s="77" t="s">
        <v>3815</v>
      </c>
    </row>
    <row r="140" spans="1:4" ht="12.75">
      <c r="A140" s="204">
        <v>137</v>
      </c>
      <c r="B140" s="78" t="s">
        <v>3776</v>
      </c>
      <c r="C140" s="242">
        <v>97000</v>
      </c>
      <c r="D140" s="79" t="s">
        <v>4318</v>
      </c>
    </row>
    <row r="141" spans="1:4" ht="12.75">
      <c r="A141" s="204">
        <v>138</v>
      </c>
      <c r="B141" s="78" t="s">
        <v>1757</v>
      </c>
      <c r="C141" s="242">
        <v>20000</v>
      </c>
      <c r="D141" s="79" t="s">
        <v>3817</v>
      </c>
    </row>
    <row r="142" spans="1:4" ht="12.75">
      <c r="A142" s="204">
        <v>139</v>
      </c>
      <c r="B142" s="78" t="s">
        <v>1755</v>
      </c>
      <c r="C142" s="242">
        <v>20000</v>
      </c>
      <c r="D142" s="79" t="s">
        <v>3824</v>
      </c>
    </row>
    <row r="143" spans="1:4" ht="12.75">
      <c r="A143" s="204">
        <v>140</v>
      </c>
      <c r="B143" s="78" t="s">
        <v>4025</v>
      </c>
      <c r="C143" s="242">
        <v>100000</v>
      </c>
      <c r="D143" s="79" t="s">
        <v>2857</v>
      </c>
    </row>
    <row r="144" spans="1:4" ht="12.75">
      <c r="A144" s="203">
        <v>141</v>
      </c>
      <c r="B144" s="80" t="s">
        <v>4319</v>
      </c>
      <c r="C144" s="243">
        <v>30000</v>
      </c>
      <c r="D144" s="47" t="s">
        <v>2862</v>
      </c>
    </row>
    <row r="145" spans="1:4" ht="12.75">
      <c r="A145" s="204">
        <v>142</v>
      </c>
      <c r="B145" s="75" t="s">
        <v>3828</v>
      </c>
      <c r="C145" s="242">
        <v>100000</v>
      </c>
      <c r="D145" s="73" t="s">
        <v>3829</v>
      </c>
    </row>
    <row r="146" spans="1:4" ht="12.75">
      <c r="A146" s="204">
        <v>143</v>
      </c>
      <c r="B146" s="75" t="s">
        <v>4268</v>
      </c>
      <c r="C146" s="242">
        <v>390000</v>
      </c>
      <c r="D146" s="73" t="s">
        <v>2865</v>
      </c>
    </row>
    <row r="147" spans="1:4" ht="12.75">
      <c r="A147" s="204">
        <v>144</v>
      </c>
      <c r="B147" s="75" t="s">
        <v>4273</v>
      </c>
      <c r="C147" s="242">
        <v>30000</v>
      </c>
      <c r="D147" s="73" t="s">
        <v>2867</v>
      </c>
    </row>
    <row r="148" spans="1:4" ht="12.75">
      <c r="A148" s="204">
        <v>145</v>
      </c>
      <c r="B148" s="75" t="s">
        <v>3669</v>
      </c>
      <c r="C148" s="242">
        <v>60000</v>
      </c>
      <c r="D148" s="73" t="s">
        <v>2867</v>
      </c>
    </row>
    <row r="149" spans="1:4" ht="12.75">
      <c r="A149" s="204">
        <v>146</v>
      </c>
      <c r="B149" s="75" t="s">
        <v>3869</v>
      </c>
      <c r="C149" s="242">
        <v>70000</v>
      </c>
      <c r="D149" s="73" t="s">
        <v>2867</v>
      </c>
    </row>
    <row r="150" spans="1:4" ht="12.75">
      <c r="A150" s="204">
        <v>147</v>
      </c>
      <c r="B150" s="75" t="s">
        <v>4008</v>
      </c>
      <c r="C150" s="242">
        <v>80000</v>
      </c>
      <c r="D150" s="73" t="s">
        <v>4320</v>
      </c>
    </row>
    <row r="151" spans="1:4" ht="12.75">
      <c r="A151" s="204">
        <v>148</v>
      </c>
      <c r="B151" s="75" t="s">
        <v>3611</v>
      </c>
      <c r="C151" s="242">
        <v>15000</v>
      </c>
      <c r="D151" s="73" t="s">
        <v>4320</v>
      </c>
    </row>
    <row r="152" spans="1:4" ht="12.75">
      <c r="A152" s="204">
        <v>149</v>
      </c>
      <c r="B152" s="75" t="s">
        <v>4321</v>
      </c>
      <c r="C152" s="242">
        <v>60000</v>
      </c>
      <c r="D152" s="73" t="s">
        <v>2870</v>
      </c>
    </row>
    <row r="153" spans="1:4" ht="12.75">
      <c r="A153" s="204">
        <v>150</v>
      </c>
      <c r="B153" s="75" t="s">
        <v>2067</v>
      </c>
      <c r="C153" s="242">
        <v>30000</v>
      </c>
      <c r="D153" s="73" t="s">
        <v>2871</v>
      </c>
    </row>
    <row r="154" spans="1:4" ht="12.75">
      <c r="A154" s="204">
        <v>151</v>
      </c>
      <c r="B154" s="75" t="s">
        <v>4270</v>
      </c>
      <c r="C154" s="242">
        <v>1000000</v>
      </c>
      <c r="D154" s="73" t="s">
        <v>2872</v>
      </c>
    </row>
    <row r="155" spans="1:4" ht="12.75">
      <c r="A155" s="204">
        <v>152</v>
      </c>
      <c r="B155" s="75" t="s">
        <v>3840</v>
      </c>
      <c r="C155" s="242">
        <v>206000</v>
      </c>
      <c r="D155" s="73" t="s">
        <v>3839</v>
      </c>
    </row>
    <row r="156" spans="1:4" ht="12.75">
      <c r="A156" s="204">
        <v>153</v>
      </c>
      <c r="B156" s="75" t="s">
        <v>2119</v>
      </c>
      <c r="C156" s="242">
        <v>30000</v>
      </c>
      <c r="D156" s="73" t="s">
        <v>3839</v>
      </c>
    </row>
    <row r="157" spans="1:4" ht="12.75">
      <c r="A157" s="204">
        <v>154</v>
      </c>
      <c r="B157" s="75" t="s">
        <v>3750</v>
      </c>
      <c r="C157" s="242">
        <v>50000</v>
      </c>
      <c r="D157" s="73" t="s">
        <v>3839</v>
      </c>
    </row>
    <row r="158" spans="1:4" ht="12.75">
      <c r="A158" s="204">
        <v>155</v>
      </c>
      <c r="B158" s="75" t="s">
        <v>1770</v>
      </c>
      <c r="C158" s="242">
        <v>28000</v>
      </c>
      <c r="D158" s="73" t="s">
        <v>2874</v>
      </c>
    </row>
    <row r="159" spans="1:4" ht="12.75">
      <c r="A159" s="204">
        <v>156</v>
      </c>
      <c r="B159" s="75" t="s">
        <v>4295</v>
      </c>
      <c r="C159" s="242">
        <v>118000</v>
      </c>
      <c r="D159" s="73" t="s">
        <v>3843</v>
      </c>
    </row>
    <row r="160" spans="1:4" ht="12.75">
      <c r="A160" s="188">
        <v>157</v>
      </c>
      <c r="B160" s="80" t="s">
        <v>4282</v>
      </c>
      <c r="C160" s="243">
        <v>40000</v>
      </c>
      <c r="D160" s="47" t="s">
        <v>2878</v>
      </c>
    </row>
    <row r="161" spans="1:4" ht="12.75">
      <c r="A161" s="189">
        <v>158</v>
      </c>
      <c r="B161" s="75" t="s">
        <v>2092</v>
      </c>
      <c r="C161" s="242">
        <v>30000</v>
      </c>
      <c r="D161" s="73" t="s">
        <v>2878</v>
      </c>
    </row>
    <row r="162" spans="1:4" ht="12.75">
      <c r="A162" s="189">
        <v>159</v>
      </c>
      <c r="B162" s="75" t="s">
        <v>3627</v>
      </c>
      <c r="C162" s="242">
        <v>90000</v>
      </c>
      <c r="D162" s="73" t="s">
        <v>2878</v>
      </c>
    </row>
    <row r="163" spans="1:4" ht="12.75">
      <c r="A163" s="189">
        <v>160</v>
      </c>
      <c r="B163" s="75" t="s">
        <v>4294</v>
      </c>
      <c r="C163" s="242">
        <v>150000</v>
      </c>
      <c r="D163" s="73" t="s">
        <v>2882</v>
      </c>
    </row>
    <row r="164" spans="1:4" ht="12.75">
      <c r="A164" s="189">
        <v>161</v>
      </c>
      <c r="B164" s="75" t="s">
        <v>3629</v>
      </c>
      <c r="C164" s="242">
        <v>65000</v>
      </c>
      <c r="D164" s="73" t="s">
        <v>2884</v>
      </c>
    </row>
    <row r="165" spans="1:4" ht="12.75">
      <c r="A165" s="189">
        <v>162</v>
      </c>
      <c r="B165" s="75" t="s">
        <v>2617</v>
      </c>
      <c r="C165" s="242">
        <v>35000</v>
      </c>
      <c r="D165" s="73" t="s">
        <v>2886</v>
      </c>
    </row>
    <row r="166" spans="1:4" ht="12.75">
      <c r="A166" s="189">
        <v>163</v>
      </c>
      <c r="B166" s="75" t="s">
        <v>4322</v>
      </c>
      <c r="C166" s="242">
        <v>85000</v>
      </c>
      <c r="D166" s="73" t="s">
        <v>2886</v>
      </c>
    </row>
    <row r="167" spans="1:4" ht="12.75">
      <c r="A167" s="189">
        <v>164</v>
      </c>
      <c r="B167" s="75" t="s">
        <v>4292</v>
      </c>
      <c r="C167" s="242">
        <v>15000</v>
      </c>
      <c r="D167" s="73" t="s">
        <v>2887</v>
      </c>
    </row>
    <row r="168" spans="1:4" ht="12.75">
      <c r="A168" s="189">
        <v>165</v>
      </c>
      <c r="B168" s="75" t="s">
        <v>3849</v>
      </c>
      <c r="C168" s="242">
        <v>100000</v>
      </c>
      <c r="D168" s="73" t="s">
        <v>2892</v>
      </c>
    </row>
    <row r="169" spans="1:4" ht="12.75">
      <c r="A169" s="189">
        <v>166</v>
      </c>
      <c r="B169" s="75" t="s">
        <v>4293</v>
      </c>
      <c r="C169" s="242">
        <v>140000</v>
      </c>
      <c r="D169" s="73" t="s">
        <v>2892</v>
      </c>
    </row>
    <row r="170" spans="1:4" ht="12.75">
      <c r="A170" s="189">
        <v>167</v>
      </c>
      <c r="B170" s="75" t="s">
        <v>4323</v>
      </c>
      <c r="C170" s="242">
        <v>100000</v>
      </c>
      <c r="D170" s="73" t="s">
        <v>2892</v>
      </c>
    </row>
    <row r="171" spans="1:4" ht="12.75">
      <c r="A171" s="189">
        <v>168</v>
      </c>
      <c r="B171" s="75" t="s">
        <v>1827</v>
      </c>
      <c r="C171" s="242">
        <v>60000</v>
      </c>
      <c r="D171" s="73" t="s">
        <v>2897</v>
      </c>
    </row>
    <row r="172" spans="1:4" ht="12.75">
      <c r="A172" s="189">
        <v>169</v>
      </c>
      <c r="B172" s="75" t="s">
        <v>3632</v>
      </c>
      <c r="C172" s="242">
        <v>50000</v>
      </c>
      <c r="D172" s="73" t="s">
        <v>2900</v>
      </c>
    </row>
    <row r="173" spans="1:4" ht="12.75">
      <c r="A173" s="189">
        <v>170</v>
      </c>
      <c r="B173" s="75" t="s">
        <v>4324</v>
      </c>
      <c r="C173" s="242">
        <v>26000</v>
      </c>
      <c r="D173" s="73" t="s">
        <v>2900</v>
      </c>
    </row>
    <row r="174" spans="1:4" ht="12.75">
      <c r="A174" s="189">
        <v>171</v>
      </c>
      <c r="B174" s="75" t="s">
        <v>2050</v>
      </c>
      <c r="C174" s="242">
        <v>30000</v>
      </c>
      <c r="D174" s="73" t="s">
        <v>2900</v>
      </c>
    </row>
    <row r="175" spans="1:4" ht="12.75">
      <c r="A175" s="189">
        <v>172</v>
      </c>
      <c r="B175" s="75" t="s">
        <v>4296</v>
      </c>
      <c r="C175" s="242">
        <v>20000</v>
      </c>
      <c r="D175" s="73" t="s">
        <v>2904</v>
      </c>
    </row>
    <row r="176" spans="1:4" ht="12.75">
      <c r="A176" s="189">
        <v>173</v>
      </c>
      <c r="B176" s="75" t="s">
        <v>1731</v>
      </c>
      <c r="C176" s="242">
        <v>9000</v>
      </c>
      <c r="D176" s="73" t="s">
        <v>2906</v>
      </c>
    </row>
    <row r="177" spans="1:4" ht="12.75">
      <c r="A177" s="189">
        <v>174</v>
      </c>
      <c r="B177" s="75" t="s">
        <v>4284</v>
      </c>
      <c r="C177" s="242">
        <v>26000</v>
      </c>
      <c r="D177" s="73" t="s">
        <v>2909</v>
      </c>
    </row>
    <row r="178" spans="1:4" ht="12.75">
      <c r="A178" s="189">
        <v>175</v>
      </c>
      <c r="B178" s="75" t="s">
        <v>3832</v>
      </c>
      <c r="C178" s="242">
        <v>30000</v>
      </c>
      <c r="D178" s="73" t="s">
        <v>2910</v>
      </c>
    </row>
    <row r="179" spans="1:4" ht="12.75">
      <c r="A179" s="189">
        <v>176</v>
      </c>
      <c r="B179" s="75" t="s">
        <v>4045</v>
      </c>
      <c r="C179" s="242">
        <v>25000</v>
      </c>
      <c r="D179" s="73" t="s">
        <v>4325</v>
      </c>
    </row>
    <row r="180" spans="1:4" ht="12.75">
      <c r="A180" s="189">
        <v>177</v>
      </c>
      <c r="B180" s="75" t="s">
        <v>4299</v>
      </c>
      <c r="C180" s="242">
        <v>25000</v>
      </c>
      <c r="D180" s="73" t="s">
        <v>2914</v>
      </c>
    </row>
    <row r="181" spans="1:4" ht="12.75">
      <c r="A181" s="189">
        <v>178</v>
      </c>
      <c r="B181" s="75" t="s">
        <v>4279</v>
      </c>
      <c r="C181" s="242">
        <v>30000</v>
      </c>
      <c r="D181" s="73" t="s">
        <v>2914</v>
      </c>
    </row>
    <row r="182" spans="1:4" ht="16.5" customHeight="1">
      <c r="A182" s="188">
        <v>179</v>
      </c>
      <c r="B182" s="80" t="s">
        <v>4326</v>
      </c>
      <c r="C182" s="243">
        <v>7000</v>
      </c>
      <c r="D182" s="47" t="s">
        <v>2919</v>
      </c>
    </row>
    <row r="183" spans="1:4" ht="12.75">
      <c r="A183" s="189">
        <v>180</v>
      </c>
      <c r="B183" s="75" t="s">
        <v>2390</v>
      </c>
      <c r="C183" s="242">
        <v>45000</v>
      </c>
      <c r="D183" s="73" t="s">
        <v>2923</v>
      </c>
    </row>
    <row r="184" spans="1:4" ht="12.75">
      <c r="A184" s="189">
        <v>181</v>
      </c>
      <c r="B184" s="75" t="s">
        <v>3766</v>
      </c>
      <c r="C184" s="242">
        <v>60000</v>
      </c>
      <c r="D184" s="73" t="s">
        <v>2924</v>
      </c>
    </row>
    <row r="185" spans="1:4" ht="12.75">
      <c r="A185" s="189">
        <v>182</v>
      </c>
      <c r="B185" s="75" t="s">
        <v>4309</v>
      </c>
      <c r="C185" s="242">
        <v>26000</v>
      </c>
      <c r="D185" s="73" t="s">
        <v>2929</v>
      </c>
    </row>
    <row r="186" spans="1:4" ht="12.75">
      <c r="A186" s="189">
        <v>183</v>
      </c>
      <c r="B186" s="75" t="s">
        <v>3654</v>
      </c>
      <c r="C186" s="242">
        <v>12000</v>
      </c>
      <c r="D186" s="73" t="s">
        <v>4327</v>
      </c>
    </row>
    <row r="187" spans="1:4" ht="12.75">
      <c r="A187" s="189">
        <v>184</v>
      </c>
      <c r="B187" s="75" t="s">
        <v>4328</v>
      </c>
      <c r="C187" s="242">
        <v>25000</v>
      </c>
      <c r="D187" s="73" t="s">
        <v>2937</v>
      </c>
    </row>
    <row r="188" spans="1:4" ht="12.75">
      <c r="A188" s="189">
        <v>185</v>
      </c>
      <c r="B188" s="75" t="s">
        <v>3641</v>
      </c>
      <c r="C188" s="242">
        <v>50000</v>
      </c>
      <c r="D188" s="73" t="s">
        <v>2940</v>
      </c>
    </row>
    <row r="189" spans="1:4" ht="12.75">
      <c r="A189" s="189">
        <v>186</v>
      </c>
      <c r="B189" s="75" t="s">
        <v>1495</v>
      </c>
      <c r="C189" s="242">
        <v>24000</v>
      </c>
      <c r="D189" s="73" t="s">
        <v>2943</v>
      </c>
    </row>
    <row r="190" spans="1:4" ht="12.75">
      <c r="A190" s="189">
        <v>187</v>
      </c>
      <c r="B190" s="75" t="s">
        <v>4306</v>
      </c>
      <c r="C190" s="242">
        <v>140000</v>
      </c>
      <c r="D190" s="73" t="s">
        <v>2943</v>
      </c>
    </row>
    <row r="191" spans="1:4" ht="12.75">
      <c r="A191" s="189">
        <v>188</v>
      </c>
      <c r="B191" s="75" t="s">
        <v>1508</v>
      </c>
      <c r="C191" s="242">
        <v>20000</v>
      </c>
      <c r="D191" s="73" t="s">
        <v>2944</v>
      </c>
    </row>
    <row r="192" spans="1:4" ht="12.75">
      <c r="A192" s="189">
        <v>189</v>
      </c>
      <c r="B192" s="75" t="s">
        <v>1780</v>
      </c>
      <c r="C192" s="242">
        <v>30000</v>
      </c>
      <c r="D192" s="73" t="s">
        <v>2960</v>
      </c>
    </row>
    <row r="193" spans="1:4" ht="12.75">
      <c r="A193" s="189">
        <v>190</v>
      </c>
      <c r="B193" s="75" t="s">
        <v>3559</v>
      </c>
      <c r="C193" s="242">
        <v>65000</v>
      </c>
      <c r="D193" s="73" t="s">
        <v>1403</v>
      </c>
    </row>
    <row r="194" spans="1:4" ht="12.75">
      <c r="A194" s="189">
        <v>191</v>
      </c>
      <c r="B194" s="75" t="s">
        <v>1833</v>
      </c>
      <c r="C194" s="242">
        <v>10000</v>
      </c>
      <c r="D194" s="73" t="s">
        <v>2967</v>
      </c>
    </row>
    <row r="195" spans="1:4" ht="12.75">
      <c r="A195" s="203">
        <v>192</v>
      </c>
      <c r="B195" s="80" t="s">
        <v>4329</v>
      </c>
      <c r="C195" s="244">
        <v>70000</v>
      </c>
      <c r="D195" s="47" t="s">
        <v>2980</v>
      </c>
    </row>
    <row r="196" spans="1:4" ht="12.75">
      <c r="A196" s="204">
        <v>193</v>
      </c>
      <c r="B196" s="75" t="s">
        <v>3601</v>
      </c>
      <c r="C196" s="245">
        <v>600000</v>
      </c>
      <c r="D196" s="73" t="s">
        <v>2994</v>
      </c>
    </row>
    <row r="197" spans="1:4" ht="12.75">
      <c r="A197" s="204">
        <v>194</v>
      </c>
      <c r="B197" s="75" t="s">
        <v>4290</v>
      </c>
      <c r="C197" s="245">
        <v>7000</v>
      </c>
      <c r="D197" s="73" t="s">
        <v>2997</v>
      </c>
    </row>
    <row r="198" spans="1:4" ht="12.75">
      <c r="A198" s="204">
        <v>195</v>
      </c>
      <c r="B198" s="75" t="s">
        <v>1745</v>
      </c>
      <c r="C198" s="245">
        <v>28000</v>
      </c>
      <c r="D198" s="73" t="s">
        <v>2998</v>
      </c>
    </row>
    <row r="199" spans="1:4" ht="12.75">
      <c r="A199" s="204">
        <v>196</v>
      </c>
      <c r="B199" s="75" t="s">
        <v>4330</v>
      </c>
      <c r="C199" s="245">
        <v>35000</v>
      </c>
      <c r="D199" s="73" t="s">
        <v>3005</v>
      </c>
    </row>
    <row r="200" spans="1:4" ht="12.75">
      <c r="A200" s="204">
        <v>197</v>
      </c>
      <c r="B200" s="75" t="s">
        <v>3895</v>
      </c>
      <c r="C200" s="245">
        <v>43000</v>
      </c>
      <c r="D200" s="73" t="s">
        <v>3025</v>
      </c>
    </row>
    <row r="201" spans="1:4" ht="12.75">
      <c r="A201" s="203">
        <v>198</v>
      </c>
      <c r="B201" s="80" t="s">
        <v>4331</v>
      </c>
      <c r="C201" s="243">
        <v>70000</v>
      </c>
      <c r="D201" s="47" t="s">
        <v>3053</v>
      </c>
    </row>
    <row r="202" spans="1:4" ht="12.75">
      <c r="A202" s="204">
        <v>199</v>
      </c>
      <c r="B202" s="75" t="s">
        <v>4033</v>
      </c>
      <c r="C202" s="242">
        <v>15000</v>
      </c>
      <c r="D202" s="73" t="s">
        <v>3055</v>
      </c>
    </row>
    <row r="203" spans="1:4" ht="12.75">
      <c r="A203" s="204">
        <v>200</v>
      </c>
      <c r="B203" s="75" t="s">
        <v>4332</v>
      </c>
      <c r="C203" s="242">
        <v>12500</v>
      </c>
      <c r="D203" s="73" t="s">
        <v>3055</v>
      </c>
    </row>
    <row r="204" spans="1:4" ht="12.75">
      <c r="A204" s="188">
        <v>201</v>
      </c>
      <c r="B204" s="80" t="s">
        <v>3748</v>
      </c>
      <c r="C204" s="243">
        <v>10000</v>
      </c>
      <c r="D204" s="47" t="s">
        <v>3062</v>
      </c>
    </row>
    <row r="205" spans="1:4" ht="12.75">
      <c r="A205" s="189">
        <v>202</v>
      </c>
      <c r="B205" s="75" t="s">
        <v>1627</v>
      </c>
      <c r="C205" s="242">
        <v>35000</v>
      </c>
      <c r="D205" s="73" t="s">
        <v>3922</v>
      </c>
    </row>
    <row r="206" spans="1:4" ht="12.75">
      <c r="A206" s="189">
        <v>203</v>
      </c>
      <c r="B206" s="75" t="s">
        <v>3662</v>
      </c>
      <c r="C206" s="242">
        <v>250000</v>
      </c>
      <c r="D206" s="73" t="s">
        <v>4333</v>
      </c>
    </row>
    <row r="207" spans="1:4" ht="12.75">
      <c r="A207" s="188">
        <v>204</v>
      </c>
      <c r="B207" s="80" t="s">
        <v>3809</v>
      </c>
      <c r="C207" s="244">
        <v>80000</v>
      </c>
      <c r="D207" s="47" t="s">
        <v>3924</v>
      </c>
    </row>
    <row r="208" spans="1:4" ht="12.75">
      <c r="A208" s="189">
        <v>205</v>
      </c>
      <c r="B208" s="75" t="s">
        <v>4310</v>
      </c>
      <c r="C208" s="245">
        <v>20000</v>
      </c>
      <c r="D208" s="73" t="s">
        <v>3924</v>
      </c>
    </row>
    <row r="209" spans="1:4" ht="12.75">
      <c r="A209" s="189">
        <v>206</v>
      </c>
      <c r="B209" s="75" t="s">
        <v>3564</v>
      </c>
      <c r="C209" s="245">
        <v>300000</v>
      </c>
      <c r="D209" s="73" t="s">
        <v>1409</v>
      </c>
    </row>
    <row r="210" spans="1:4" ht="12.75">
      <c r="A210" s="189">
        <v>207</v>
      </c>
      <c r="B210" s="75" t="s">
        <v>4322</v>
      </c>
      <c r="C210" s="245">
        <v>115000</v>
      </c>
      <c r="D210" s="73" t="s">
        <v>3079</v>
      </c>
    </row>
    <row r="211" spans="1:4" ht="12.75">
      <c r="A211" s="189">
        <v>208</v>
      </c>
      <c r="B211" s="75" t="s">
        <v>4049</v>
      </c>
      <c r="C211" s="245">
        <v>109000</v>
      </c>
      <c r="D211" s="73" t="s">
        <v>4334</v>
      </c>
    </row>
    <row r="212" spans="1:4" ht="12.75">
      <c r="A212" s="189">
        <v>209</v>
      </c>
      <c r="B212" s="75" t="s">
        <v>3634</v>
      </c>
      <c r="C212" s="245">
        <v>140000</v>
      </c>
      <c r="D212" s="73" t="s">
        <v>4335</v>
      </c>
    </row>
    <row r="213" spans="1:4" ht="12.75">
      <c r="A213" s="189">
        <v>210</v>
      </c>
      <c r="B213" s="75" t="s">
        <v>3798</v>
      </c>
      <c r="C213" s="245">
        <v>150000</v>
      </c>
      <c r="D213" s="73" t="s">
        <v>4335</v>
      </c>
    </row>
    <row r="214" spans="1:4" ht="12.75">
      <c r="A214" s="189">
        <v>211</v>
      </c>
      <c r="B214" s="75" t="s">
        <v>3512</v>
      </c>
      <c r="C214" s="245">
        <v>60000</v>
      </c>
      <c r="D214" s="73" t="s">
        <v>3931</v>
      </c>
    </row>
    <row r="215" spans="1:4" ht="12.75">
      <c r="A215" s="189">
        <v>212</v>
      </c>
      <c r="B215" s="75" t="s">
        <v>4336</v>
      </c>
      <c r="C215" s="245">
        <v>26000</v>
      </c>
      <c r="D215" s="73" t="s">
        <v>3931</v>
      </c>
    </row>
    <row r="216" spans="1:4" ht="12.75">
      <c r="A216" s="189">
        <v>213</v>
      </c>
      <c r="B216" s="75" t="s">
        <v>2875</v>
      </c>
      <c r="C216" s="245">
        <v>28000</v>
      </c>
      <c r="D216" s="73" t="s">
        <v>3931</v>
      </c>
    </row>
    <row r="217" spans="1:4" ht="12.75">
      <c r="A217" s="188">
        <v>214</v>
      </c>
      <c r="B217" s="80" t="s">
        <v>4233</v>
      </c>
      <c r="C217" s="244">
        <v>100000</v>
      </c>
      <c r="D217" s="47" t="s">
        <v>4337</v>
      </c>
    </row>
    <row r="218" spans="1:4" ht="12.75">
      <c r="A218" s="189">
        <v>215</v>
      </c>
      <c r="B218" s="75" t="s">
        <v>1985</v>
      </c>
      <c r="C218" s="245">
        <v>25000</v>
      </c>
      <c r="D218" s="73" t="s">
        <v>3088</v>
      </c>
    </row>
    <row r="219" spans="1:4" ht="12.75">
      <c r="A219" s="189">
        <v>216</v>
      </c>
      <c r="B219" s="75" t="s">
        <v>3603</v>
      </c>
      <c r="C219" s="245">
        <v>250000</v>
      </c>
      <c r="D219" s="73" t="s">
        <v>3088</v>
      </c>
    </row>
    <row r="220" spans="1:4" ht="12.75">
      <c r="A220" s="189">
        <v>217</v>
      </c>
      <c r="B220" s="75" t="s">
        <v>4338</v>
      </c>
      <c r="C220" s="245">
        <v>45000</v>
      </c>
      <c r="D220" s="73" t="s">
        <v>4339</v>
      </c>
    </row>
    <row r="221" spans="1:4" ht="12.75">
      <c r="A221" s="189">
        <v>218</v>
      </c>
      <c r="B221" s="75" t="s">
        <v>2860</v>
      </c>
      <c r="C221" s="245">
        <v>40000</v>
      </c>
      <c r="D221" s="73" t="s">
        <v>4339</v>
      </c>
    </row>
    <row r="222" spans="1:4" ht="12.75">
      <c r="A222" s="189">
        <v>219</v>
      </c>
      <c r="B222" s="75" t="s">
        <v>4275</v>
      </c>
      <c r="C222" s="245">
        <v>100000</v>
      </c>
      <c r="D222" s="73" t="s">
        <v>4339</v>
      </c>
    </row>
    <row r="223" spans="1:4" ht="12.75">
      <c r="A223" s="189">
        <v>220</v>
      </c>
      <c r="B223" s="75" t="s">
        <v>1624</v>
      </c>
      <c r="C223" s="245">
        <v>60000</v>
      </c>
      <c r="D223" s="73" t="s">
        <v>3097</v>
      </c>
    </row>
    <row r="224" spans="1:4" ht="12.75">
      <c r="A224" s="189">
        <v>221</v>
      </c>
      <c r="B224" s="75" t="s">
        <v>4271</v>
      </c>
      <c r="C224" s="245">
        <v>20000</v>
      </c>
      <c r="D224" s="73" t="s">
        <v>3100</v>
      </c>
    </row>
    <row r="225" spans="1:4" ht="12.75">
      <c r="A225" s="189">
        <v>222</v>
      </c>
      <c r="B225" s="75" t="s">
        <v>3785</v>
      </c>
      <c r="C225" s="245">
        <v>40000</v>
      </c>
      <c r="D225" s="73" t="s">
        <v>4340</v>
      </c>
    </row>
    <row r="226" spans="1:4" ht="12.75">
      <c r="A226" s="189">
        <v>223</v>
      </c>
      <c r="B226" s="75" t="s">
        <v>1660</v>
      </c>
      <c r="C226" s="245">
        <v>36000</v>
      </c>
      <c r="D226" s="73" t="s">
        <v>3103</v>
      </c>
    </row>
    <row r="227" spans="1:4" ht="12.75">
      <c r="A227" s="189">
        <v>224</v>
      </c>
      <c r="B227" s="75" t="s">
        <v>4312</v>
      </c>
      <c r="C227" s="245">
        <v>50000</v>
      </c>
      <c r="D227" s="73" t="s">
        <v>3103</v>
      </c>
    </row>
    <row r="228" spans="1:4" ht="12.75">
      <c r="A228" s="189">
        <v>225</v>
      </c>
      <c r="B228" s="75" t="s">
        <v>4256</v>
      </c>
      <c r="C228" s="245">
        <v>120000</v>
      </c>
      <c r="D228" s="73" t="s">
        <v>3103</v>
      </c>
    </row>
    <row r="229" spans="1:4" ht="12.75">
      <c r="A229" s="189">
        <v>226</v>
      </c>
      <c r="B229" s="75" t="s">
        <v>4285</v>
      </c>
      <c r="C229" s="245">
        <v>100000</v>
      </c>
      <c r="D229" s="73" t="s">
        <v>3104</v>
      </c>
    </row>
    <row r="230" spans="1:4" ht="12.75">
      <c r="A230" s="189">
        <v>227</v>
      </c>
      <c r="B230" s="75" t="s">
        <v>4341</v>
      </c>
      <c r="C230" s="245">
        <v>30000</v>
      </c>
      <c r="D230" s="73" t="s">
        <v>3105</v>
      </c>
    </row>
    <row r="231" spans="1:4" ht="12.75">
      <c r="A231" s="188">
        <v>228</v>
      </c>
      <c r="B231" s="80" t="s">
        <v>2051</v>
      </c>
      <c r="C231" s="244">
        <v>70000</v>
      </c>
      <c r="D231" s="47" t="s">
        <v>3110</v>
      </c>
    </row>
    <row r="232" spans="1:4" ht="12.75">
      <c r="A232" s="189">
        <v>229</v>
      </c>
      <c r="B232" s="75" t="s">
        <v>2205</v>
      </c>
      <c r="C232" s="245">
        <v>150000</v>
      </c>
      <c r="D232" s="73" t="s">
        <v>3112</v>
      </c>
    </row>
    <row r="233" spans="1:4" ht="12.75">
      <c r="A233" s="189">
        <v>230</v>
      </c>
      <c r="B233" s="75" t="s">
        <v>1733</v>
      </c>
      <c r="C233" s="245">
        <v>30000</v>
      </c>
      <c r="D233" s="73" t="s">
        <v>3112</v>
      </c>
    </row>
    <row r="234" spans="1:4" ht="12.75">
      <c r="A234" s="189">
        <v>231</v>
      </c>
      <c r="B234" s="75" t="s">
        <v>4043</v>
      </c>
      <c r="C234" s="245">
        <v>20000</v>
      </c>
      <c r="D234" s="73" t="s">
        <v>4342</v>
      </c>
    </row>
    <row r="235" spans="1:4" ht="12.75">
      <c r="A235" s="189">
        <v>232</v>
      </c>
      <c r="B235" s="75" t="s">
        <v>4017</v>
      </c>
      <c r="C235" s="245">
        <v>20000</v>
      </c>
      <c r="D235" s="73" t="s">
        <v>4342</v>
      </c>
    </row>
    <row r="236" spans="1:4" ht="12.75">
      <c r="A236" s="189">
        <v>233</v>
      </c>
      <c r="B236" s="75" t="s">
        <v>3954</v>
      </c>
      <c r="C236" s="245">
        <v>100000</v>
      </c>
      <c r="D236" s="73" t="s">
        <v>3955</v>
      </c>
    </row>
    <row r="237" spans="1:4" ht="12.75">
      <c r="A237" s="189">
        <v>234</v>
      </c>
      <c r="B237" s="75" t="s">
        <v>1724</v>
      </c>
      <c r="C237" s="245">
        <v>45000</v>
      </c>
      <c r="D237" s="73" t="s">
        <v>3955</v>
      </c>
    </row>
    <row r="238" spans="1:4" ht="12.75">
      <c r="A238" s="189">
        <v>235</v>
      </c>
      <c r="B238" s="75" t="s">
        <v>4258</v>
      </c>
      <c r="C238" s="245">
        <v>50000</v>
      </c>
      <c r="D238" s="73" t="s">
        <v>3955</v>
      </c>
    </row>
    <row r="239" spans="1:4" ht="12.75">
      <c r="A239" s="189">
        <v>236</v>
      </c>
      <c r="B239" s="75" t="s">
        <v>1741</v>
      </c>
      <c r="C239" s="245">
        <v>30000</v>
      </c>
      <c r="D239" s="73" t="s">
        <v>4343</v>
      </c>
    </row>
    <row r="240" spans="1:4" ht="12.75">
      <c r="A240" s="189">
        <v>237</v>
      </c>
      <c r="B240" s="75" t="s">
        <v>4321</v>
      </c>
      <c r="C240" s="245">
        <v>80000</v>
      </c>
      <c r="D240" s="73" t="s">
        <v>3116</v>
      </c>
    </row>
    <row r="241" spans="1:4" ht="12.75">
      <c r="A241" s="189">
        <v>238</v>
      </c>
      <c r="B241" s="75" t="s">
        <v>1713</v>
      </c>
      <c r="C241" s="245">
        <v>30000</v>
      </c>
      <c r="D241" s="73" t="s">
        <v>3116</v>
      </c>
    </row>
    <row r="242" spans="1:4" ht="12.75">
      <c r="A242" s="189">
        <v>239</v>
      </c>
      <c r="B242" s="75" t="s">
        <v>2553</v>
      </c>
      <c r="C242" s="245">
        <v>25000</v>
      </c>
      <c r="D242" s="73" t="s">
        <v>3116</v>
      </c>
    </row>
    <row r="243" spans="1:4" ht="12.75">
      <c r="A243" s="189">
        <v>240</v>
      </c>
      <c r="B243" s="75" t="s">
        <v>4279</v>
      </c>
      <c r="C243" s="245">
        <v>60000</v>
      </c>
      <c r="D243" s="73" t="s">
        <v>3957</v>
      </c>
    </row>
    <row r="244" spans="1:4" ht="12.75">
      <c r="A244" s="188">
        <v>241</v>
      </c>
      <c r="B244" s="80" t="s">
        <v>4025</v>
      </c>
      <c r="C244" s="244">
        <v>150000</v>
      </c>
      <c r="D244" s="47" t="s">
        <v>3968</v>
      </c>
    </row>
    <row r="245" spans="1:4" ht="12.75">
      <c r="A245" s="189">
        <v>242</v>
      </c>
      <c r="B245" s="75" t="s">
        <v>4344</v>
      </c>
      <c r="C245" s="245">
        <v>50000</v>
      </c>
      <c r="D245" s="73" t="s">
        <v>3968</v>
      </c>
    </row>
    <row r="246" spans="1:4" ht="12.75">
      <c r="A246" s="189">
        <v>243</v>
      </c>
      <c r="B246" s="75" t="s">
        <v>4345</v>
      </c>
      <c r="C246" s="245">
        <v>80000</v>
      </c>
      <c r="D246" s="73" t="s">
        <v>3968</v>
      </c>
    </row>
    <row r="247" spans="1:4" ht="12.75">
      <c r="A247" s="189">
        <v>244</v>
      </c>
      <c r="B247" s="75" t="s">
        <v>4346</v>
      </c>
      <c r="C247" s="245">
        <v>70000</v>
      </c>
      <c r="D247" s="73" t="s">
        <v>3971</v>
      </c>
    </row>
    <row r="248" spans="1:4" ht="12.75">
      <c r="A248" s="189">
        <v>245</v>
      </c>
      <c r="B248" s="75" t="s">
        <v>2617</v>
      </c>
      <c r="C248" s="245">
        <v>40000</v>
      </c>
      <c r="D248" s="73" t="s">
        <v>4347</v>
      </c>
    </row>
    <row r="249" spans="1:4" ht="12.75">
      <c r="A249" s="189">
        <v>246</v>
      </c>
      <c r="B249" s="75" t="s">
        <v>3002</v>
      </c>
      <c r="C249" s="245">
        <v>30000</v>
      </c>
      <c r="D249" s="73" t="s">
        <v>4348</v>
      </c>
    </row>
    <row r="250" spans="1:4" ht="12.75">
      <c r="A250" s="189">
        <v>247</v>
      </c>
      <c r="B250" s="75" t="s">
        <v>4147</v>
      </c>
      <c r="C250" s="245">
        <v>35000</v>
      </c>
      <c r="D250" s="73" t="s">
        <v>4348</v>
      </c>
    </row>
    <row r="251" spans="1:4" ht="12.75">
      <c r="A251" s="189">
        <v>248</v>
      </c>
      <c r="B251" s="75" t="s">
        <v>3766</v>
      </c>
      <c r="C251" s="245">
        <v>60000</v>
      </c>
      <c r="D251" s="73" t="s">
        <v>4348</v>
      </c>
    </row>
    <row r="252" spans="1:4" ht="12.75">
      <c r="A252" s="189">
        <v>249</v>
      </c>
      <c r="B252" s="75" t="s">
        <v>3669</v>
      </c>
      <c r="C252" s="245">
        <v>85000</v>
      </c>
      <c r="D252" s="73" t="s">
        <v>3124</v>
      </c>
    </row>
    <row r="253" spans="1:4" ht="12.75">
      <c r="A253" s="189">
        <v>250</v>
      </c>
      <c r="B253" s="75" t="s">
        <v>4349</v>
      </c>
      <c r="C253" s="245">
        <v>100000</v>
      </c>
      <c r="D253" s="73" t="s">
        <v>3978</v>
      </c>
    </row>
    <row r="254" spans="1:4" ht="12.75">
      <c r="A254" s="189">
        <v>251</v>
      </c>
      <c r="B254" s="75" t="s">
        <v>3654</v>
      </c>
      <c r="C254" s="245">
        <v>50000</v>
      </c>
      <c r="D254" s="73" t="s">
        <v>4350</v>
      </c>
    </row>
    <row r="255" spans="1:4" ht="12.75">
      <c r="A255" s="189">
        <v>252</v>
      </c>
      <c r="B255" s="75" t="s">
        <v>4309</v>
      </c>
      <c r="C255" s="245">
        <v>44000</v>
      </c>
      <c r="D255" s="73" t="s">
        <v>3125</v>
      </c>
    </row>
    <row r="256" spans="1:4" ht="12.75">
      <c r="A256" s="189">
        <v>253</v>
      </c>
      <c r="B256" s="75" t="s">
        <v>4045</v>
      </c>
      <c r="C256" s="245">
        <v>25000</v>
      </c>
      <c r="D256" s="73" t="s">
        <v>3129</v>
      </c>
    </row>
    <row r="257" spans="1:4" ht="12.75">
      <c r="A257" s="189">
        <v>254</v>
      </c>
      <c r="B257" s="75" t="s">
        <v>4299</v>
      </c>
      <c r="C257" s="245">
        <v>25000</v>
      </c>
      <c r="D257" s="73" t="s">
        <v>3129</v>
      </c>
    </row>
    <row r="258" spans="1:4" ht="12.75">
      <c r="A258" s="189">
        <v>255</v>
      </c>
      <c r="B258" s="75" t="s">
        <v>4297</v>
      </c>
      <c r="C258" s="245">
        <v>50000</v>
      </c>
      <c r="D258" s="73" t="s">
        <v>3129</v>
      </c>
    </row>
    <row r="259" spans="1:4" ht="12.75">
      <c r="A259" s="189">
        <v>256</v>
      </c>
      <c r="B259" s="75" t="s">
        <v>4273</v>
      </c>
      <c r="C259" s="245">
        <v>30000</v>
      </c>
      <c r="D259" s="73" t="s">
        <v>3131</v>
      </c>
    </row>
    <row r="260" spans="1:4" ht="12.75">
      <c r="A260" s="189">
        <v>257</v>
      </c>
      <c r="B260" s="75" t="s">
        <v>4295</v>
      </c>
      <c r="C260" s="245">
        <v>120000</v>
      </c>
      <c r="D260" s="73" t="s">
        <v>3131</v>
      </c>
    </row>
    <row r="261" spans="1:4" ht="12.75">
      <c r="A261" s="188">
        <v>258</v>
      </c>
      <c r="B261" s="80" t="s">
        <v>4282</v>
      </c>
      <c r="C261" s="243">
        <v>30000</v>
      </c>
      <c r="D261" s="47" t="s">
        <v>3133</v>
      </c>
    </row>
    <row r="262" spans="1:4" ht="12.75">
      <c r="A262" s="189">
        <v>259</v>
      </c>
      <c r="B262" s="75" t="s">
        <v>4351</v>
      </c>
      <c r="C262" s="242">
        <v>500000</v>
      </c>
      <c r="D262" s="73" t="s">
        <v>3134</v>
      </c>
    </row>
    <row r="263" spans="1:4" ht="12.75">
      <c r="A263" s="189">
        <v>260</v>
      </c>
      <c r="B263" s="75" t="s">
        <v>4008</v>
      </c>
      <c r="C263" s="242">
        <v>100000</v>
      </c>
      <c r="D263" s="73" t="s">
        <v>3134</v>
      </c>
    </row>
    <row r="264" spans="1:4" ht="12.75">
      <c r="A264" s="189">
        <v>261</v>
      </c>
      <c r="B264" s="75" t="s">
        <v>4270</v>
      </c>
      <c r="C264" s="242">
        <v>1000000</v>
      </c>
      <c r="D264" s="73" t="s">
        <v>3136</v>
      </c>
    </row>
    <row r="265" spans="1:4" ht="12.75">
      <c r="A265" s="189">
        <v>262</v>
      </c>
      <c r="B265" s="75" t="s">
        <v>4352</v>
      </c>
      <c r="C265" s="242">
        <v>200000</v>
      </c>
      <c r="D265" s="73" t="s">
        <v>1413</v>
      </c>
    </row>
    <row r="266" spans="1:4" ht="12.75">
      <c r="A266" s="189">
        <v>263</v>
      </c>
      <c r="B266" s="75" t="s">
        <v>1755</v>
      </c>
      <c r="C266" s="242">
        <v>25000</v>
      </c>
      <c r="D266" s="73" t="s">
        <v>1413</v>
      </c>
    </row>
    <row r="267" spans="1:4" ht="12.75">
      <c r="A267" s="189">
        <v>264</v>
      </c>
      <c r="B267" s="75" t="s">
        <v>4353</v>
      </c>
      <c r="C267" s="242">
        <v>30000</v>
      </c>
      <c r="D267" s="73" t="s">
        <v>1413</v>
      </c>
    </row>
    <row r="268" spans="1:4" ht="12.75">
      <c r="A268" s="189">
        <v>265</v>
      </c>
      <c r="B268" s="75" t="s">
        <v>3776</v>
      </c>
      <c r="C268" s="242">
        <v>100000</v>
      </c>
      <c r="D268" s="73" t="s">
        <v>3139</v>
      </c>
    </row>
    <row r="269" spans="1:4" ht="12.75">
      <c r="A269" s="189">
        <v>266</v>
      </c>
      <c r="B269" s="75" t="s">
        <v>2398</v>
      </c>
      <c r="C269" s="242">
        <v>25000</v>
      </c>
      <c r="D269" s="73" t="s">
        <v>3983</v>
      </c>
    </row>
    <row r="270" spans="1:4" ht="12.75">
      <c r="A270" s="189">
        <v>267</v>
      </c>
      <c r="B270" s="75" t="s">
        <v>4293</v>
      </c>
      <c r="C270" s="242">
        <v>200000</v>
      </c>
      <c r="D270" s="73" t="s">
        <v>3983</v>
      </c>
    </row>
    <row r="271" spans="1:4" ht="12.75">
      <c r="A271" s="189">
        <v>268</v>
      </c>
      <c r="B271" s="75" t="s">
        <v>1757</v>
      </c>
      <c r="C271" s="242">
        <v>25000</v>
      </c>
      <c r="D271" s="73" t="s">
        <v>3986</v>
      </c>
    </row>
    <row r="272" spans="1:4" ht="12.75">
      <c r="A272" s="189">
        <v>269</v>
      </c>
      <c r="B272" s="75" t="s">
        <v>4323</v>
      </c>
      <c r="C272" s="242">
        <v>150000</v>
      </c>
      <c r="D272" s="73" t="s">
        <v>3986</v>
      </c>
    </row>
    <row r="273" spans="1:4" ht="12.75">
      <c r="A273" s="189">
        <v>270</v>
      </c>
      <c r="B273" s="75" t="s">
        <v>4354</v>
      </c>
      <c r="C273" s="242">
        <v>30000</v>
      </c>
      <c r="D273" s="73" t="s">
        <v>4355</v>
      </c>
    </row>
    <row r="274" spans="1:4" ht="12.75">
      <c r="A274" s="189">
        <v>271</v>
      </c>
      <c r="B274" s="75" t="s">
        <v>3627</v>
      </c>
      <c r="C274" s="242">
        <v>90000</v>
      </c>
      <c r="D274" s="73" t="s">
        <v>3990</v>
      </c>
    </row>
    <row r="275" spans="1:4" ht="12.75">
      <c r="A275" s="189">
        <v>272</v>
      </c>
      <c r="B275" s="75" t="s">
        <v>4013</v>
      </c>
      <c r="C275" s="242">
        <v>35000</v>
      </c>
      <c r="D275" s="73" t="s">
        <v>3990</v>
      </c>
    </row>
    <row r="276" spans="1:4" ht="12.75">
      <c r="A276" s="189">
        <v>273</v>
      </c>
      <c r="B276" s="75" t="s">
        <v>2435</v>
      </c>
      <c r="C276" s="242">
        <v>20000</v>
      </c>
      <c r="D276" s="73" t="s">
        <v>3142</v>
      </c>
    </row>
    <row r="277" spans="1:4" ht="12.75">
      <c r="A277" s="189">
        <v>274</v>
      </c>
      <c r="B277" s="75" t="s">
        <v>2549</v>
      </c>
      <c r="C277" s="242">
        <v>60000</v>
      </c>
      <c r="D277" s="73" t="s">
        <v>3993</v>
      </c>
    </row>
    <row r="278" spans="1:4" ht="12.75">
      <c r="A278" s="189">
        <v>275</v>
      </c>
      <c r="B278" s="75" t="s">
        <v>2869</v>
      </c>
      <c r="C278" s="242">
        <v>50000</v>
      </c>
      <c r="D278" s="73" t="s">
        <v>3993</v>
      </c>
    </row>
    <row r="279" spans="1:4" ht="12.75">
      <c r="A279" s="189">
        <v>276</v>
      </c>
      <c r="B279" s="75" t="s">
        <v>4356</v>
      </c>
      <c r="C279" s="242">
        <v>210000</v>
      </c>
      <c r="D279" s="73" t="s">
        <v>3147</v>
      </c>
    </row>
    <row r="280" spans="1:4" ht="12.75">
      <c r="A280" s="189">
        <v>277</v>
      </c>
      <c r="B280" s="75" t="s">
        <v>1792</v>
      </c>
      <c r="C280" s="242">
        <v>15000</v>
      </c>
      <c r="D280" s="73" t="s">
        <v>3149</v>
      </c>
    </row>
    <row r="281" spans="1:4" ht="12.75">
      <c r="A281" s="189">
        <v>278</v>
      </c>
      <c r="B281" s="75" t="s">
        <v>4357</v>
      </c>
      <c r="C281" s="242">
        <v>50000</v>
      </c>
      <c r="D281" s="73" t="s">
        <v>3149</v>
      </c>
    </row>
    <row r="282" spans="1:4" ht="12.75">
      <c r="A282" s="188">
        <v>279</v>
      </c>
      <c r="B282" s="80" t="s">
        <v>3750</v>
      </c>
      <c r="C282" s="244">
        <v>60000</v>
      </c>
      <c r="D282" s="47" t="s">
        <v>3151</v>
      </c>
    </row>
    <row r="283" spans="1:4" ht="12.75">
      <c r="A283" s="189">
        <v>280</v>
      </c>
      <c r="B283" s="75" t="s">
        <v>4314</v>
      </c>
      <c r="C283" s="245">
        <v>60000</v>
      </c>
      <c r="D283" s="73" t="s">
        <v>4358</v>
      </c>
    </row>
    <row r="284" spans="1:4" ht="12.75">
      <c r="A284" s="189">
        <v>281</v>
      </c>
      <c r="B284" s="75" t="s">
        <v>4359</v>
      </c>
      <c r="C284" s="245">
        <v>100000</v>
      </c>
      <c r="D284" s="73" t="s">
        <v>3153</v>
      </c>
    </row>
    <row r="285" spans="1:4" ht="12.75">
      <c r="A285" s="189">
        <v>282</v>
      </c>
      <c r="B285" s="75" t="s">
        <v>3828</v>
      </c>
      <c r="C285" s="245">
        <v>150000</v>
      </c>
      <c r="D285" s="73" t="s">
        <v>4360</v>
      </c>
    </row>
    <row r="286" spans="1:4" ht="12.75">
      <c r="A286" s="189">
        <v>283</v>
      </c>
      <c r="B286" s="75" t="s">
        <v>4317</v>
      </c>
      <c r="C286" s="245">
        <v>45000</v>
      </c>
      <c r="D286" s="73" t="s">
        <v>4360</v>
      </c>
    </row>
    <row r="287" spans="1:4" ht="12.75">
      <c r="A287" s="189">
        <v>284</v>
      </c>
      <c r="B287" s="75" t="s">
        <v>4361</v>
      </c>
      <c r="C287" s="245">
        <v>25000</v>
      </c>
      <c r="D287" s="73" t="s">
        <v>4362</v>
      </c>
    </row>
    <row r="288" spans="1:4" ht="12.75">
      <c r="A288" s="189">
        <v>285</v>
      </c>
      <c r="B288" s="75" t="s">
        <v>1821</v>
      </c>
      <c r="C288" s="245">
        <v>25000</v>
      </c>
      <c r="D288" s="73" t="s">
        <v>4362</v>
      </c>
    </row>
    <row r="289" spans="1:4" ht="12.75">
      <c r="A289" s="189">
        <v>286</v>
      </c>
      <c r="B289" s="75" t="s">
        <v>3629</v>
      </c>
      <c r="C289" s="245">
        <v>65000</v>
      </c>
      <c r="D289" s="73" t="s">
        <v>4362</v>
      </c>
    </row>
    <row r="290" spans="1:4" ht="12.75">
      <c r="A290" s="189">
        <v>287</v>
      </c>
      <c r="B290" s="75" t="s">
        <v>2092</v>
      </c>
      <c r="C290" s="245">
        <v>30000</v>
      </c>
      <c r="D290" s="73" t="s">
        <v>3156</v>
      </c>
    </row>
    <row r="291" spans="1:4" ht="12.75">
      <c r="A291" s="189">
        <v>288</v>
      </c>
      <c r="B291" s="75" t="s">
        <v>4363</v>
      </c>
      <c r="C291" s="245">
        <v>100000</v>
      </c>
      <c r="D291" s="73" t="s">
        <v>3156</v>
      </c>
    </row>
    <row r="292" spans="1:4" ht="12.75">
      <c r="A292" s="189">
        <v>289</v>
      </c>
      <c r="B292" s="75" t="s">
        <v>3840</v>
      </c>
      <c r="C292" s="245">
        <v>160000</v>
      </c>
      <c r="D292" s="73" t="s">
        <v>3159</v>
      </c>
    </row>
    <row r="293" spans="1:4" ht="12.75">
      <c r="A293" s="189">
        <v>290</v>
      </c>
      <c r="B293" s="75" t="s">
        <v>4324</v>
      </c>
      <c r="C293" s="245">
        <v>26000</v>
      </c>
      <c r="D293" s="73" t="s">
        <v>3159</v>
      </c>
    </row>
    <row r="294" spans="1:4" ht="12.75">
      <c r="A294" s="189">
        <v>291</v>
      </c>
      <c r="B294" s="75" t="s">
        <v>4364</v>
      </c>
      <c r="C294" s="245">
        <v>100000</v>
      </c>
      <c r="D294" s="73" t="s">
        <v>1440</v>
      </c>
    </row>
    <row r="295" spans="1:4" ht="12.75">
      <c r="A295" s="189">
        <v>292</v>
      </c>
      <c r="B295" s="75" t="s">
        <v>4365</v>
      </c>
      <c r="C295" s="245">
        <v>300000</v>
      </c>
      <c r="D295" s="73" t="s">
        <v>4001</v>
      </c>
    </row>
    <row r="296" spans="1:4" ht="12.75">
      <c r="A296" s="189">
        <v>293</v>
      </c>
      <c r="B296" s="75" t="s">
        <v>3632</v>
      </c>
      <c r="C296" s="245">
        <v>50000</v>
      </c>
      <c r="D296" s="73" t="s">
        <v>4366</v>
      </c>
    </row>
    <row r="297" spans="1:4" ht="12.75">
      <c r="A297" s="189">
        <v>294</v>
      </c>
      <c r="B297" s="75" t="s">
        <v>4294</v>
      </c>
      <c r="C297" s="245">
        <v>150000</v>
      </c>
      <c r="D297" s="73" t="s">
        <v>4366</v>
      </c>
    </row>
    <row r="298" spans="1:4" ht="12.75">
      <c r="A298" s="189">
        <v>295</v>
      </c>
      <c r="B298" s="75" t="s">
        <v>1854</v>
      </c>
      <c r="C298" s="245">
        <v>32000</v>
      </c>
      <c r="D298" s="73" t="s">
        <v>4366</v>
      </c>
    </row>
    <row r="299" spans="1:4" ht="12.75">
      <c r="A299" s="189">
        <v>296</v>
      </c>
      <c r="B299" s="75" t="s">
        <v>4367</v>
      </c>
      <c r="C299" s="245">
        <v>270000</v>
      </c>
      <c r="D299" s="73" t="s">
        <v>4368</v>
      </c>
    </row>
    <row r="300" spans="1:4" ht="12.75">
      <c r="A300" s="189">
        <v>297</v>
      </c>
      <c r="B300" s="75" t="s">
        <v>3027</v>
      </c>
      <c r="C300" s="245">
        <v>30000</v>
      </c>
      <c r="D300" s="73" t="s">
        <v>3165</v>
      </c>
    </row>
    <row r="301" spans="1:4" ht="12.75">
      <c r="A301" s="189">
        <v>298</v>
      </c>
      <c r="B301" s="75" t="s">
        <v>4296</v>
      </c>
      <c r="C301" s="245">
        <v>30000</v>
      </c>
      <c r="D301" s="73" t="s">
        <v>3165</v>
      </c>
    </row>
    <row r="302" spans="1:4" ht="12.75">
      <c r="A302" s="189">
        <v>299</v>
      </c>
      <c r="B302" s="75" t="s">
        <v>3611</v>
      </c>
      <c r="C302" s="245">
        <v>25000</v>
      </c>
      <c r="D302" s="73" t="s">
        <v>3166</v>
      </c>
    </row>
    <row r="303" spans="1:4" ht="12.75">
      <c r="A303" s="189">
        <v>300</v>
      </c>
      <c r="B303" s="75" t="s">
        <v>1827</v>
      </c>
      <c r="C303" s="245">
        <v>80000</v>
      </c>
      <c r="D303" s="73" t="s">
        <v>3166</v>
      </c>
    </row>
    <row r="304" spans="1:4" ht="12.75">
      <c r="A304" s="189">
        <v>301</v>
      </c>
      <c r="B304" s="75" t="s">
        <v>2119</v>
      </c>
      <c r="C304" s="245">
        <v>25500</v>
      </c>
      <c r="D304" s="73" t="s">
        <v>3166</v>
      </c>
    </row>
    <row r="305" spans="1:4" ht="12.75">
      <c r="A305" s="189">
        <v>302</v>
      </c>
      <c r="B305" s="75" t="s">
        <v>3832</v>
      </c>
      <c r="C305" s="245">
        <v>70000</v>
      </c>
      <c r="D305" s="73" t="s">
        <v>3167</v>
      </c>
    </row>
    <row r="306" spans="1:4" ht="12.75">
      <c r="A306" s="189">
        <v>303</v>
      </c>
      <c r="B306" s="75" t="s">
        <v>4369</v>
      </c>
      <c r="C306" s="245">
        <v>80000</v>
      </c>
      <c r="D306" s="73" t="s">
        <v>3167</v>
      </c>
    </row>
    <row r="307" spans="1:4" ht="12.75">
      <c r="A307" s="189">
        <v>304</v>
      </c>
      <c r="B307" s="75" t="s">
        <v>4286</v>
      </c>
      <c r="C307" s="245">
        <v>55000</v>
      </c>
      <c r="D307" s="73" t="s">
        <v>3167</v>
      </c>
    </row>
    <row r="308" spans="1:4" ht="12.75">
      <c r="A308" s="189">
        <v>305</v>
      </c>
      <c r="B308" s="75" t="s">
        <v>4330</v>
      </c>
      <c r="C308" s="245">
        <v>50000</v>
      </c>
      <c r="D308" s="73" t="s">
        <v>3169</v>
      </c>
    </row>
    <row r="309" spans="1:4" ht="12.75">
      <c r="A309" s="189">
        <v>306</v>
      </c>
      <c r="B309" s="75" t="s">
        <v>4370</v>
      </c>
      <c r="C309" s="245">
        <v>70000</v>
      </c>
      <c r="D309" s="73" t="s">
        <v>3169</v>
      </c>
    </row>
    <row r="310" spans="1:4" ht="12.75">
      <c r="A310" s="188">
        <v>307</v>
      </c>
      <c r="B310" s="80" t="s">
        <v>4371</v>
      </c>
      <c r="C310" s="244">
        <v>157000</v>
      </c>
      <c r="D310" s="47" t="s">
        <v>3174</v>
      </c>
    </row>
    <row r="311" spans="1:4" ht="12.75">
      <c r="A311" s="189">
        <v>308</v>
      </c>
      <c r="B311" s="75" t="s">
        <v>2875</v>
      </c>
      <c r="C311" s="245">
        <v>150000</v>
      </c>
      <c r="D311" s="73" t="s">
        <v>3176</v>
      </c>
    </row>
    <row r="312" spans="1:4" ht="12.75">
      <c r="A312" s="189">
        <v>309</v>
      </c>
      <c r="B312" s="75" t="s">
        <v>3723</v>
      </c>
      <c r="C312" s="245">
        <v>200000</v>
      </c>
      <c r="D312" s="73" t="s">
        <v>1500</v>
      </c>
    </row>
    <row r="313" spans="1:4" ht="12.75">
      <c r="A313" s="189">
        <v>310</v>
      </c>
      <c r="B313" s="75" t="s">
        <v>4284</v>
      </c>
      <c r="C313" s="245">
        <v>30000</v>
      </c>
      <c r="D313" s="73" t="s">
        <v>1500</v>
      </c>
    </row>
    <row r="314" spans="1:4" ht="12.75">
      <c r="A314" s="189">
        <v>311</v>
      </c>
      <c r="B314" s="75" t="s">
        <v>4372</v>
      </c>
      <c r="C314" s="245">
        <v>60000</v>
      </c>
      <c r="D314" s="73" t="s">
        <v>1505</v>
      </c>
    </row>
    <row r="315" spans="1:4" ht="12.75">
      <c r="A315" s="189">
        <v>312</v>
      </c>
      <c r="B315" s="75" t="s">
        <v>1780</v>
      </c>
      <c r="C315" s="245">
        <v>30000</v>
      </c>
      <c r="D315" s="73" t="s">
        <v>1512</v>
      </c>
    </row>
    <row r="316" spans="1:4" ht="12.75">
      <c r="A316" s="188">
        <v>313</v>
      </c>
      <c r="B316" s="80" t="s">
        <v>1526</v>
      </c>
      <c r="C316" s="244">
        <v>40000</v>
      </c>
      <c r="D316" s="47" t="s">
        <v>1525</v>
      </c>
    </row>
    <row r="317" spans="1:4" ht="12.75">
      <c r="A317" s="189">
        <v>314</v>
      </c>
      <c r="B317" s="75" t="s">
        <v>4298</v>
      </c>
      <c r="C317" s="245">
        <v>30000</v>
      </c>
      <c r="D317" s="73" t="s">
        <v>3191</v>
      </c>
    </row>
    <row r="318" spans="1:4" ht="12.75">
      <c r="A318" s="189">
        <v>315</v>
      </c>
      <c r="B318" s="75" t="s">
        <v>4373</v>
      </c>
      <c r="C318" s="245">
        <v>70000</v>
      </c>
      <c r="D318" s="73" t="s">
        <v>1540</v>
      </c>
    </row>
    <row r="319" spans="1:4" ht="12.75">
      <c r="A319" s="189">
        <v>316</v>
      </c>
      <c r="B319" s="75" t="s">
        <v>4374</v>
      </c>
      <c r="C319" s="245">
        <v>30000</v>
      </c>
      <c r="D319" s="73" t="s">
        <v>1443</v>
      </c>
    </row>
    <row r="320" spans="1:4" ht="12.75">
      <c r="A320" s="188">
        <v>317</v>
      </c>
      <c r="B320" s="80" t="s">
        <v>4026</v>
      </c>
      <c r="C320" s="244">
        <v>50000</v>
      </c>
      <c r="D320" s="47" t="s">
        <v>3205</v>
      </c>
    </row>
    <row r="321" spans="1:4" ht="12.75">
      <c r="A321" s="189">
        <v>318</v>
      </c>
      <c r="B321" s="75" t="s">
        <v>3849</v>
      </c>
      <c r="C321" s="245">
        <v>250000</v>
      </c>
      <c r="D321" s="73" t="s">
        <v>3205</v>
      </c>
    </row>
    <row r="322" spans="1:4" ht="12.75">
      <c r="A322" s="189">
        <v>319</v>
      </c>
      <c r="B322" s="75" t="s">
        <v>3559</v>
      </c>
      <c r="C322" s="245">
        <v>80000</v>
      </c>
      <c r="D322" s="73" t="s">
        <v>1561</v>
      </c>
    </row>
    <row r="323" spans="1:4" ht="12.75">
      <c r="A323" s="188">
        <v>320</v>
      </c>
      <c r="B323" s="80" t="s">
        <v>4057</v>
      </c>
      <c r="C323" s="243">
        <v>150000</v>
      </c>
      <c r="D323" s="47" t="s">
        <v>1598</v>
      </c>
    </row>
    <row r="324" spans="1:4" ht="12.75">
      <c r="A324" s="189">
        <v>321</v>
      </c>
      <c r="B324" s="75" t="s">
        <v>3680</v>
      </c>
      <c r="C324" s="242">
        <v>130000</v>
      </c>
      <c r="D324" s="73" t="s">
        <v>4032</v>
      </c>
    </row>
    <row r="325" spans="1:4" ht="12.75">
      <c r="A325" s="189">
        <v>322</v>
      </c>
      <c r="B325" s="75" t="s">
        <v>3345</v>
      </c>
      <c r="C325" s="242">
        <v>30000</v>
      </c>
      <c r="D325" s="73" t="s">
        <v>4032</v>
      </c>
    </row>
    <row r="326" spans="1:4" ht="12.75">
      <c r="A326" s="188">
        <v>323</v>
      </c>
      <c r="B326" s="80" t="s">
        <v>3895</v>
      </c>
      <c r="C326" s="243">
        <v>45000</v>
      </c>
      <c r="D326" s="47" t="s">
        <v>1628</v>
      </c>
    </row>
    <row r="327" spans="1:4" ht="12.75">
      <c r="A327" s="188">
        <v>324</v>
      </c>
      <c r="B327" s="80" t="s">
        <v>4043</v>
      </c>
      <c r="C327" s="244">
        <v>25000</v>
      </c>
      <c r="D327" s="47" t="s">
        <v>1639</v>
      </c>
    </row>
    <row r="328" spans="1:4" ht="12.75">
      <c r="A328" s="189">
        <v>325</v>
      </c>
      <c r="B328" s="75" t="s">
        <v>4331</v>
      </c>
      <c r="C328" s="245">
        <v>70000</v>
      </c>
      <c r="D328" s="73" t="s">
        <v>4375</v>
      </c>
    </row>
    <row r="329" spans="1:4" ht="12.75">
      <c r="A329" s="189">
        <v>326</v>
      </c>
      <c r="B329" s="75" t="s">
        <v>1970</v>
      </c>
      <c r="C329" s="245">
        <v>70000</v>
      </c>
      <c r="D329" s="73" t="s">
        <v>4376</v>
      </c>
    </row>
    <row r="330" spans="1:4" ht="12.75">
      <c r="A330" s="188">
        <v>327</v>
      </c>
      <c r="B330" s="80" t="s">
        <v>3564</v>
      </c>
      <c r="C330" s="243">
        <v>300000</v>
      </c>
      <c r="D330" s="47" t="s">
        <v>1667</v>
      </c>
    </row>
    <row r="331" spans="1:4" ht="12.75">
      <c r="A331" s="189">
        <v>328</v>
      </c>
      <c r="B331" s="75" t="s">
        <v>4338</v>
      </c>
      <c r="C331" s="242">
        <v>100000</v>
      </c>
      <c r="D331" s="73" t="s">
        <v>1671</v>
      </c>
    </row>
    <row r="332" spans="1:4" ht="12.75">
      <c r="A332" s="189">
        <v>329</v>
      </c>
      <c r="B332" s="75" t="s">
        <v>4377</v>
      </c>
      <c r="C332" s="242">
        <v>80000</v>
      </c>
      <c r="D332" s="73" t="s">
        <v>1678</v>
      </c>
    </row>
    <row r="333" spans="1:4" ht="12.75">
      <c r="A333" s="189">
        <v>330</v>
      </c>
      <c r="B333" s="75" t="s">
        <v>3617</v>
      </c>
      <c r="C333" s="242">
        <v>190000</v>
      </c>
      <c r="D333" s="73" t="s">
        <v>1457</v>
      </c>
    </row>
    <row r="334" spans="1:4" ht="12.75">
      <c r="A334" s="189">
        <v>331</v>
      </c>
      <c r="B334" s="75" t="s">
        <v>4310</v>
      </c>
      <c r="C334" s="242">
        <v>26000</v>
      </c>
      <c r="D334" s="73" t="s">
        <v>1682</v>
      </c>
    </row>
    <row r="335" spans="1:4" ht="12.75">
      <c r="A335" s="188">
        <v>332</v>
      </c>
      <c r="B335" s="80" t="s">
        <v>4378</v>
      </c>
      <c r="C335" s="246">
        <v>400000</v>
      </c>
      <c r="D335" s="47" t="s">
        <v>1691</v>
      </c>
    </row>
    <row r="336" spans="1:4" ht="12.75">
      <c r="A336" s="189">
        <v>333</v>
      </c>
      <c r="B336" s="75" t="s">
        <v>4379</v>
      </c>
      <c r="C336" s="247">
        <v>50000</v>
      </c>
      <c r="D336" s="73" t="s">
        <v>1693</v>
      </c>
    </row>
    <row r="337" spans="1:4" ht="12.75">
      <c r="A337" s="189">
        <v>334</v>
      </c>
      <c r="B337" s="75" t="s">
        <v>4038</v>
      </c>
      <c r="C337" s="247">
        <v>27000</v>
      </c>
      <c r="D337" s="73" t="s">
        <v>1418</v>
      </c>
    </row>
    <row r="338" spans="1:4" ht="12.75">
      <c r="A338" s="189">
        <v>335</v>
      </c>
      <c r="B338" s="75" t="s">
        <v>4271</v>
      </c>
      <c r="C338" s="247">
        <v>20000</v>
      </c>
      <c r="D338" s="73" t="s">
        <v>1698</v>
      </c>
    </row>
    <row r="339" spans="1:4" ht="12.75">
      <c r="A339" s="189">
        <v>336</v>
      </c>
      <c r="B339" s="75" t="s">
        <v>4258</v>
      </c>
      <c r="C339" s="247">
        <v>100000</v>
      </c>
      <c r="D339" s="73" t="s">
        <v>4380</v>
      </c>
    </row>
    <row r="340" spans="1:4" ht="12.75">
      <c r="A340" s="189">
        <v>337</v>
      </c>
      <c r="B340" s="75" t="s">
        <v>3954</v>
      </c>
      <c r="C340" s="247">
        <v>200000</v>
      </c>
      <c r="D340" s="73" t="s">
        <v>4380</v>
      </c>
    </row>
    <row r="341" spans="1:4" ht="12.75">
      <c r="A341" s="189">
        <v>338</v>
      </c>
      <c r="B341" s="75" t="s">
        <v>4381</v>
      </c>
      <c r="C341" s="247">
        <v>50000</v>
      </c>
      <c r="D341" s="73" t="s">
        <v>1702</v>
      </c>
    </row>
    <row r="342" spans="1:4" ht="12.75">
      <c r="A342" s="189">
        <v>339</v>
      </c>
      <c r="B342" s="75" t="s">
        <v>4382</v>
      </c>
      <c r="C342" s="247">
        <v>50000</v>
      </c>
      <c r="D342" s="73" t="s">
        <v>3260</v>
      </c>
    </row>
    <row r="343" spans="1:4" ht="12.75">
      <c r="A343" s="189">
        <v>340</v>
      </c>
      <c r="B343" s="75" t="s">
        <v>3512</v>
      </c>
      <c r="C343" s="247">
        <v>70000</v>
      </c>
      <c r="D343" s="73" t="s">
        <v>3260</v>
      </c>
    </row>
    <row r="344" spans="1:4" ht="12.75">
      <c r="A344" s="189">
        <v>341</v>
      </c>
      <c r="B344" s="75" t="s">
        <v>4049</v>
      </c>
      <c r="C344" s="247">
        <v>210000</v>
      </c>
      <c r="D344" s="73" t="s">
        <v>1706</v>
      </c>
    </row>
    <row r="345" spans="1:4" ht="12.75">
      <c r="A345" s="188">
        <v>342</v>
      </c>
      <c r="B345" s="80" t="s">
        <v>3002</v>
      </c>
      <c r="C345" s="244">
        <v>30000</v>
      </c>
      <c r="D345" s="47" t="s">
        <v>1714</v>
      </c>
    </row>
    <row r="346" spans="1:4" ht="12.75">
      <c r="A346" s="189">
        <v>343</v>
      </c>
      <c r="B346" s="75" t="s">
        <v>3634</v>
      </c>
      <c r="C346" s="245">
        <v>150000</v>
      </c>
      <c r="D346" s="73" t="s">
        <v>1716</v>
      </c>
    </row>
    <row r="347" spans="1:4" ht="12.75">
      <c r="A347" s="189">
        <v>344</v>
      </c>
      <c r="B347" s="75" t="s">
        <v>4321</v>
      </c>
      <c r="C347" s="245">
        <v>80000</v>
      </c>
      <c r="D347" s="73" t="s">
        <v>4383</v>
      </c>
    </row>
    <row r="348" spans="1:4" ht="12.75">
      <c r="A348" s="189">
        <v>345</v>
      </c>
      <c r="B348" s="75" t="s">
        <v>1624</v>
      </c>
      <c r="C348" s="245">
        <v>130000</v>
      </c>
      <c r="D348" s="73" t="s">
        <v>4383</v>
      </c>
    </row>
    <row r="349" spans="1:4" ht="12.75">
      <c r="A349" s="189">
        <v>346</v>
      </c>
      <c r="B349" s="75" t="s">
        <v>4017</v>
      </c>
      <c r="C349" s="245">
        <v>20000</v>
      </c>
      <c r="D349" s="73" t="s">
        <v>4384</v>
      </c>
    </row>
    <row r="350" spans="1:4" ht="12.75">
      <c r="A350" s="189">
        <v>347</v>
      </c>
      <c r="B350" s="75" t="s">
        <v>3785</v>
      </c>
      <c r="C350" s="245">
        <v>40000</v>
      </c>
      <c r="D350" s="73" t="s">
        <v>4385</v>
      </c>
    </row>
    <row r="351" spans="1:4" ht="12.75">
      <c r="A351" s="189">
        <v>348</v>
      </c>
      <c r="B351" s="75" t="s">
        <v>3766</v>
      </c>
      <c r="C351" s="245">
        <v>80000</v>
      </c>
      <c r="D351" s="73" t="s">
        <v>4385</v>
      </c>
    </row>
    <row r="352" spans="1:4" ht="12.75">
      <c r="A352" s="189">
        <v>349</v>
      </c>
      <c r="B352" s="75" t="s">
        <v>4336</v>
      </c>
      <c r="C352" s="245">
        <v>45000</v>
      </c>
      <c r="D352" s="73" t="s">
        <v>1722</v>
      </c>
    </row>
    <row r="353" spans="1:4" ht="12.75">
      <c r="A353" s="189">
        <v>350</v>
      </c>
      <c r="B353" s="75" t="s">
        <v>4386</v>
      </c>
      <c r="C353" s="245">
        <v>75000</v>
      </c>
      <c r="D353" s="73" t="s">
        <v>1420</v>
      </c>
    </row>
    <row r="354" spans="1:4" ht="12.75">
      <c r="A354" s="189">
        <v>351</v>
      </c>
      <c r="B354" s="75" t="s">
        <v>4387</v>
      </c>
      <c r="C354" s="245">
        <v>200000</v>
      </c>
      <c r="D354" s="73" t="s">
        <v>4388</v>
      </c>
    </row>
    <row r="355" spans="1:4" ht="12.75">
      <c r="A355" s="189">
        <v>352</v>
      </c>
      <c r="B355" s="75" t="s">
        <v>1724</v>
      </c>
      <c r="C355" s="245">
        <v>45000</v>
      </c>
      <c r="D355" s="73" t="s">
        <v>4388</v>
      </c>
    </row>
    <row r="356" spans="1:4" ht="12.75">
      <c r="A356" s="189">
        <v>353</v>
      </c>
      <c r="B356" s="75" t="s">
        <v>1985</v>
      </c>
      <c r="C356" s="245">
        <v>35000</v>
      </c>
      <c r="D356" s="73" t="s">
        <v>1726</v>
      </c>
    </row>
    <row r="357" spans="1:4" ht="12.75">
      <c r="A357" s="188">
        <v>354</v>
      </c>
      <c r="B357" s="80" t="s">
        <v>4389</v>
      </c>
      <c r="C357" s="244">
        <v>250000</v>
      </c>
      <c r="D357" s="47" t="s">
        <v>1730</v>
      </c>
    </row>
    <row r="358" spans="1:4" ht="12.75">
      <c r="A358" s="189">
        <v>355</v>
      </c>
      <c r="B358" s="75" t="s">
        <v>4344</v>
      </c>
      <c r="C358" s="245">
        <v>50000</v>
      </c>
      <c r="D358" s="73" t="s">
        <v>1735</v>
      </c>
    </row>
    <row r="359" spans="1:4" ht="12.75">
      <c r="A359" s="189">
        <v>356</v>
      </c>
      <c r="B359" s="75" t="s">
        <v>1660</v>
      </c>
      <c r="C359" s="245">
        <v>38000</v>
      </c>
      <c r="D359" s="73" t="s">
        <v>4390</v>
      </c>
    </row>
    <row r="360" spans="1:4" ht="12.75">
      <c r="A360" s="189">
        <v>357</v>
      </c>
      <c r="B360" s="75" t="s">
        <v>3723</v>
      </c>
      <c r="C360" s="245">
        <v>200000</v>
      </c>
      <c r="D360" s="73" t="s">
        <v>1466</v>
      </c>
    </row>
    <row r="361" spans="1:4" ht="12.75">
      <c r="A361" s="189">
        <v>358</v>
      </c>
      <c r="B361" s="75" t="s">
        <v>4025</v>
      </c>
      <c r="C361" s="245">
        <v>150000</v>
      </c>
      <c r="D361" s="73" t="s">
        <v>1740</v>
      </c>
    </row>
    <row r="362" spans="1:4" ht="12.75">
      <c r="A362" s="189">
        <v>359</v>
      </c>
      <c r="B362" s="75" t="s">
        <v>4293</v>
      </c>
      <c r="C362" s="245">
        <v>325000</v>
      </c>
      <c r="D362" s="73" t="s">
        <v>1740</v>
      </c>
    </row>
    <row r="363" spans="1:4" ht="12.75">
      <c r="A363" s="189">
        <v>360</v>
      </c>
      <c r="B363" s="75" t="s">
        <v>4275</v>
      </c>
      <c r="C363" s="245">
        <v>100000</v>
      </c>
      <c r="D363" s="73" t="s">
        <v>1423</v>
      </c>
    </row>
    <row r="364" spans="1:4" ht="12.75">
      <c r="A364" s="189">
        <v>361</v>
      </c>
      <c r="B364" s="75" t="s">
        <v>4282</v>
      </c>
      <c r="C364" s="245">
        <v>30000</v>
      </c>
      <c r="D364" s="73" t="s">
        <v>1423</v>
      </c>
    </row>
    <row r="365" spans="1:4" ht="12.75">
      <c r="A365" s="189">
        <v>362</v>
      </c>
      <c r="B365" s="75" t="s">
        <v>4057</v>
      </c>
      <c r="C365" s="245">
        <v>150000</v>
      </c>
      <c r="D365" s="73" t="s">
        <v>1743</v>
      </c>
    </row>
    <row r="366" spans="1:4" ht="12.75">
      <c r="A366" s="189">
        <v>363</v>
      </c>
      <c r="B366" s="75" t="s">
        <v>4312</v>
      </c>
      <c r="C366" s="245">
        <v>50000</v>
      </c>
      <c r="D366" s="73" t="s">
        <v>4391</v>
      </c>
    </row>
    <row r="367" spans="1:4" ht="12.75">
      <c r="A367" s="189">
        <v>364</v>
      </c>
      <c r="B367" s="75" t="s">
        <v>4295</v>
      </c>
      <c r="C367" s="245">
        <v>95000</v>
      </c>
      <c r="D367" s="73" t="s">
        <v>1747</v>
      </c>
    </row>
    <row r="368" spans="1:4" ht="12.75">
      <c r="A368" s="189">
        <v>365</v>
      </c>
      <c r="B368" s="75" t="s">
        <v>2617</v>
      </c>
      <c r="C368" s="245">
        <v>80000</v>
      </c>
      <c r="D368" s="73" t="s">
        <v>1749</v>
      </c>
    </row>
    <row r="369" spans="1:4" ht="12.75">
      <c r="A369" s="188">
        <v>366</v>
      </c>
      <c r="B369" s="80" t="s">
        <v>4256</v>
      </c>
      <c r="C369" s="244">
        <v>120000</v>
      </c>
      <c r="D369" s="47" t="s">
        <v>4392</v>
      </c>
    </row>
    <row r="370" spans="1:4" ht="12.75">
      <c r="A370" s="189">
        <v>367</v>
      </c>
      <c r="B370" s="75" t="s">
        <v>4322</v>
      </c>
      <c r="C370" s="245">
        <v>150000</v>
      </c>
      <c r="D370" s="73" t="s">
        <v>4393</v>
      </c>
    </row>
    <row r="371" spans="1:4" ht="12.75">
      <c r="A371" s="189">
        <v>368</v>
      </c>
      <c r="B371" s="75" t="s">
        <v>4373</v>
      </c>
      <c r="C371" s="245">
        <v>70000</v>
      </c>
      <c r="D371" s="73" t="s">
        <v>1752</v>
      </c>
    </row>
    <row r="372" spans="1:4" ht="12.75">
      <c r="A372" s="189">
        <v>369</v>
      </c>
      <c r="B372" s="75" t="s">
        <v>4341</v>
      </c>
      <c r="C372" s="245">
        <v>40000</v>
      </c>
      <c r="D372" s="73" t="s">
        <v>4394</v>
      </c>
    </row>
    <row r="373" spans="1:4" ht="12.75">
      <c r="A373" s="189">
        <v>370</v>
      </c>
      <c r="B373" s="75" t="s">
        <v>4395</v>
      </c>
      <c r="C373" s="245">
        <v>100000</v>
      </c>
      <c r="D373" s="73" t="s">
        <v>4396</v>
      </c>
    </row>
    <row r="374" spans="1:4" ht="12.75">
      <c r="A374" s="189">
        <v>371</v>
      </c>
      <c r="B374" s="75" t="s">
        <v>1755</v>
      </c>
      <c r="C374" s="245">
        <v>25000</v>
      </c>
      <c r="D374" s="73" t="s">
        <v>1756</v>
      </c>
    </row>
    <row r="375" spans="1:4" ht="12.75">
      <c r="A375" s="189">
        <v>372</v>
      </c>
      <c r="B375" s="75" t="s">
        <v>2051</v>
      </c>
      <c r="C375" s="245">
        <v>50000</v>
      </c>
      <c r="D375" s="73" t="s">
        <v>1468</v>
      </c>
    </row>
    <row r="376" spans="1:4" ht="12.75">
      <c r="A376" s="189">
        <v>373</v>
      </c>
      <c r="B376" s="75" t="s">
        <v>4264</v>
      </c>
      <c r="C376" s="245">
        <v>200000</v>
      </c>
      <c r="D376" s="73" t="s">
        <v>4397</v>
      </c>
    </row>
    <row r="377" spans="1:4" ht="12.75">
      <c r="A377" s="189">
        <v>374</v>
      </c>
      <c r="B377" s="75" t="s">
        <v>3314</v>
      </c>
      <c r="C377" s="245">
        <v>48000</v>
      </c>
      <c r="D377" s="73" t="s">
        <v>4398</v>
      </c>
    </row>
    <row r="378" spans="1:4" ht="12.75">
      <c r="A378" s="189">
        <v>375</v>
      </c>
      <c r="B378" s="75" t="s">
        <v>4323</v>
      </c>
      <c r="C378" s="245">
        <v>188700</v>
      </c>
      <c r="D378" s="73" t="s">
        <v>4398</v>
      </c>
    </row>
    <row r="379" spans="1:4" ht="12.75">
      <c r="A379" s="188">
        <v>376</v>
      </c>
      <c r="B379" s="80" t="s">
        <v>3750</v>
      </c>
      <c r="C379" s="244">
        <v>60000</v>
      </c>
      <c r="D379" s="47" t="s">
        <v>1777</v>
      </c>
    </row>
    <row r="380" spans="1:4" ht="12.75">
      <c r="A380" s="189">
        <v>377</v>
      </c>
      <c r="B380" s="75" t="s">
        <v>4233</v>
      </c>
      <c r="C380" s="245">
        <v>100000</v>
      </c>
      <c r="D380" s="73" t="s">
        <v>1779</v>
      </c>
    </row>
    <row r="381" spans="1:4" ht="12.75">
      <c r="A381" s="189">
        <v>378</v>
      </c>
      <c r="B381" s="75" t="s">
        <v>2119</v>
      </c>
      <c r="C381" s="245">
        <v>27000</v>
      </c>
      <c r="D381" s="73" t="s">
        <v>1782</v>
      </c>
    </row>
    <row r="382" spans="1:4" ht="12.75">
      <c r="A382" s="189">
        <v>379</v>
      </c>
      <c r="B382" s="75" t="s">
        <v>2092</v>
      </c>
      <c r="C382" s="245">
        <v>20000</v>
      </c>
      <c r="D382" s="73" t="s">
        <v>1789</v>
      </c>
    </row>
    <row r="383" spans="1:4" ht="12.75">
      <c r="A383" s="189">
        <v>380</v>
      </c>
      <c r="B383" s="75" t="s">
        <v>3627</v>
      </c>
      <c r="C383" s="245">
        <v>100000</v>
      </c>
      <c r="D383" s="73" t="s">
        <v>1789</v>
      </c>
    </row>
    <row r="384" spans="1:4" ht="12.75">
      <c r="A384" s="189">
        <v>381</v>
      </c>
      <c r="B384" s="75" t="s">
        <v>4309</v>
      </c>
      <c r="C384" s="245">
        <v>50000</v>
      </c>
      <c r="D384" s="73" t="s">
        <v>1789</v>
      </c>
    </row>
    <row r="385" spans="1:4" ht="12.75">
      <c r="A385" s="189">
        <v>382</v>
      </c>
      <c r="B385" s="75" t="s">
        <v>3851</v>
      </c>
      <c r="C385" s="245">
        <v>60000</v>
      </c>
      <c r="D385" s="73" t="s">
        <v>4399</v>
      </c>
    </row>
    <row r="386" spans="1:4" ht="12.75">
      <c r="A386" s="189">
        <v>383</v>
      </c>
      <c r="B386" s="75" t="s">
        <v>4352</v>
      </c>
      <c r="C386" s="245">
        <v>200000</v>
      </c>
      <c r="D386" s="73" t="s">
        <v>3275</v>
      </c>
    </row>
    <row r="387" spans="1:4" ht="12.75">
      <c r="A387" s="189">
        <v>384</v>
      </c>
      <c r="B387" s="75" t="s">
        <v>4346</v>
      </c>
      <c r="C387" s="245">
        <v>50000</v>
      </c>
      <c r="D387" s="73" t="s">
        <v>3275</v>
      </c>
    </row>
    <row r="388" spans="1:4" ht="12.75">
      <c r="A388" s="189">
        <v>385</v>
      </c>
      <c r="B388" s="75" t="s">
        <v>3727</v>
      </c>
      <c r="C388" s="245">
        <v>26000</v>
      </c>
      <c r="D388" s="73" t="s">
        <v>1800</v>
      </c>
    </row>
    <row r="389" spans="1:4" ht="12.75">
      <c r="A389" s="189">
        <v>386</v>
      </c>
      <c r="B389" s="75" t="s">
        <v>4008</v>
      </c>
      <c r="C389" s="245">
        <v>100000</v>
      </c>
      <c r="D389" s="73" t="s">
        <v>1469</v>
      </c>
    </row>
    <row r="390" spans="1:4" ht="12.75">
      <c r="A390" s="189">
        <v>387</v>
      </c>
      <c r="B390" s="75" t="s">
        <v>4369</v>
      </c>
      <c r="C390" s="245">
        <v>130000</v>
      </c>
      <c r="D390" s="73" t="s">
        <v>4400</v>
      </c>
    </row>
    <row r="391" spans="1:4" ht="12.75">
      <c r="A391" s="189">
        <v>388</v>
      </c>
      <c r="B391" s="75" t="s">
        <v>3776</v>
      </c>
      <c r="C391" s="245">
        <v>130000</v>
      </c>
      <c r="D391" s="73" t="s">
        <v>1804</v>
      </c>
    </row>
    <row r="392" spans="1:4" ht="12.75">
      <c r="A392" s="189">
        <v>389</v>
      </c>
      <c r="B392" s="75" t="s">
        <v>4013</v>
      </c>
      <c r="C392" s="245">
        <v>25000</v>
      </c>
      <c r="D392" s="73" t="s">
        <v>1808</v>
      </c>
    </row>
    <row r="393" spans="1:4" ht="12.75">
      <c r="A393" s="188">
        <v>390</v>
      </c>
      <c r="B393" s="80" t="s">
        <v>4045</v>
      </c>
      <c r="C393" s="244">
        <v>40000</v>
      </c>
      <c r="D393" s="47" t="s">
        <v>1822</v>
      </c>
    </row>
    <row r="394" spans="1:4" ht="12.75">
      <c r="A394" s="189">
        <v>391</v>
      </c>
      <c r="B394" s="75" t="s">
        <v>4026</v>
      </c>
      <c r="C394" s="245">
        <v>60000</v>
      </c>
      <c r="D394" s="73" t="s">
        <v>1822</v>
      </c>
    </row>
    <row r="395" spans="1:4" ht="12.75">
      <c r="A395" s="189">
        <v>392</v>
      </c>
      <c r="B395" s="75" t="s">
        <v>4047</v>
      </c>
      <c r="C395" s="245">
        <v>25000</v>
      </c>
      <c r="D395" s="73" t="s">
        <v>1822</v>
      </c>
    </row>
    <row r="396" spans="1:4" ht="12.75">
      <c r="A396" s="189">
        <v>393</v>
      </c>
      <c r="B396" s="75" t="s">
        <v>4025</v>
      </c>
      <c r="C396" s="245">
        <v>130000</v>
      </c>
      <c r="D396" s="73" t="s">
        <v>3284</v>
      </c>
    </row>
    <row r="397" spans="1:4" ht="12.75">
      <c r="A397" s="189">
        <v>394</v>
      </c>
      <c r="B397" s="75" t="s">
        <v>3669</v>
      </c>
      <c r="C397" s="245">
        <v>40000</v>
      </c>
      <c r="D397" s="73" t="s">
        <v>4401</v>
      </c>
    </row>
    <row r="398" spans="1:4" ht="12.75">
      <c r="A398" s="189">
        <v>395</v>
      </c>
      <c r="B398" s="75" t="s">
        <v>1827</v>
      </c>
      <c r="C398" s="245">
        <v>80000</v>
      </c>
      <c r="D398" s="73" t="s">
        <v>1828</v>
      </c>
    </row>
    <row r="399" spans="1:4" ht="12.75">
      <c r="A399" s="189">
        <v>396</v>
      </c>
      <c r="B399" s="75" t="s">
        <v>4361</v>
      </c>
      <c r="C399" s="245">
        <v>25000</v>
      </c>
      <c r="D399" s="73" t="s">
        <v>1831</v>
      </c>
    </row>
    <row r="400" spans="1:4" ht="12.75">
      <c r="A400" s="189">
        <v>397</v>
      </c>
      <c r="B400" s="75" t="s">
        <v>4314</v>
      </c>
      <c r="C400" s="245">
        <v>200000</v>
      </c>
      <c r="D400" s="73" t="s">
        <v>13</v>
      </c>
    </row>
    <row r="401" spans="1:4" ht="12.75">
      <c r="A401" s="189">
        <v>398</v>
      </c>
      <c r="B401" s="75" t="s">
        <v>4273</v>
      </c>
      <c r="C401" s="245">
        <v>50000</v>
      </c>
      <c r="D401" s="73" t="s">
        <v>13</v>
      </c>
    </row>
    <row r="402" spans="1:4" ht="12.75">
      <c r="A402" s="188">
        <v>399</v>
      </c>
      <c r="B402" s="80" t="s">
        <v>4279</v>
      </c>
      <c r="C402" s="244">
        <v>60000</v>
      </c>
      <c r="D402" s="47" t="s">
        <v>3290</v>
      </c>
    </row>
    <row r="403" spans="1:4" ht="12.75">
      <c r="A403" s="189">
        <v>400</v>
      </c>
      <c r="B403" s="75" t="s">
        <v>4370</v>
      </c>
      <c r="C403" s="245">
        <v>45000</v>
      </c>
      <c r="D403" s="73" t="s">
        <v>15</v>
      </c>
    </row>
    <row r="404" spans="1:4" ht="12.75">
      <c r="A404" s="189">
        <v>401</v>
      </c>
      <c r="B404" s="75" t="s">
        <v>4402</v>
      </c>
      <c r="C404" s="245">
        <v>100000</v>
      </c>
      <c r="D404" s="73" t="s">
        <v>17</v>
      </c>
    </row>
    <row r="405" spans="1:4" ht="12.75">
      <c r="A405" s="189">
        <v>402</v>
      </c>
      <c r="B405" s="75" t="s">
        <v>2435</v>
      </c>
      <c r="C405" s="245">
        <v>40000</v>
      </c>
      <c r="D405" s="73" t="s">
        <v>1471</v>
      </c>
    </row>
    <row r="406" spans="1:4" ht="12.75">
      <c r="A406" s="189">
        <v>403</v>
      </c>
      <c r="B406" s="75" t="s">
        <v>4288</v>
      </c>
      <c r="C406" s="245">
        <v>50000</v>
      </c>
      <c r="D406" s="73" t="s">
        <v>1876</v>
      </c>
    </row>
    <row r="407" spans="1:4" ht="12.75">
      <c r="A407" s="188">
        <v>404</v>
      </c>
      <c r="B407" s="80" t="s">
        <v>4272</v>
      </c>
      <c r="C407" s="243">
        <v>200000</v>
      </c>
      <c r="D407" s="47" t="s">
        <v>3299</v>
      </c>
    </row>
    <row r="408" spans="1:4" ht="12.75">
      <c r="A408" s="189">
        <v>405</v>
      </c>
      <c r="B408" s="75" t="s">
        <v>3000</v>
      </c>
      <c r="C408" s="242">
        <v>20000</v>
      </c>
      <c r="D408" s="73" t="s">
        <v>27</v>
      </c>
    </row>
    <row r="409" spans="1:4" ht="12.75">
      <c r="A409" s="189">
        <v>406</v>
      </c>
      <c r="B409" s="75" t="s">
        <v>3832</v>
      </c>
      <c r="C409" s="242">
        <v>50000</v>
      </c>
      <c r="D409" s="73" t="s">
        <v>1885</v>
      </c>
    </row>
    <row r="410" spans="1:4" ht="12.75">
      <c r="A410" s="189">
        <v>407</v>
      </c>
      <c r="B410" s="75" t="s">
        <v>4403</v>
      </c>
      <c r="C410" s="242">
        <v>10000</v>
      </c>
      <c r="D410" s="73" t="s">
        <v>4404</v>
      </c>
    </row>
    <row r="411" spans="1:4" ht="12.75">
      <c r="A411" s="189">
        <v>408</v>
      </c>
      <c r="B411" s="75" t="s">
        <v>3849</v>
      </c>
      <c r="C411" s="242">
        <v>300000</v>
      </c>
      <c r="D411" s="73" t="s">
        <v>42</v>
      </c>
    </row>
    <row r="412" spans="1:4" ht="12.75">
      <c r="A412" s="188">
        <v>409</v>
      </c>
      <c r="B412" s="80" t="s">
        <v>2139</v>
      </c>
      <c r="C412" s="244">
        <v>30000</v>
      </c>
      <c r="D412" s="47" t="s">
        <v>3309</v>
      </c>
    </row>
    <row r="413" spans="1:4" ht="12.75">
      <c r="A413" s="189">
        <v>410</v>
      </c>
      <c r="B413" s="75" t="s">
        <v>4294</v>
      </c>
      <c r="C413" s="245">
        <v>150000</v>
      </c>
      <c r="D413" s="73" t="s">
        <v>59</v>
      </c>
    </row>
    <row r="414" spans="1:4" ht="12.75">
      <c r="A414" s="188">
        <v>411</v>
      </c>
      <c r="B414" s="80" t="s">
        <v>4194</v>
      </c>
      <c r="C414" s="244">
        <v>25000</v>
      </c>
      <c r="D414" s="47" t="s">
        <v>68</v>
      </c>
    </row>
    <row r="415" spans="1:4" ht="12.75">
      <c r="A415" s="188">
        <v>412</v>
      </c>
      <c r="B415" s="80" t="s">
        <v>1627</v>
      </c>
      <c r="C415" s="243">
        <v>35000</v>
      </c>
      <c r="D415" s="47" t="s">
        <v>80</v>
      </c>
    </row>
    <row r="416" spans="1:4" ht="12.75">
      <c r="A416" s="189">
        <v>413</v>
      </c>
      <c r="B416" s="75" t="s">
        <v>4405</v>
      </c>
      <c r="C416" s="242">
        <v>30000</v>
      </c>
      <c r="D416" s="73" t="s">
        <v>87</v>
      </c>
    </row>
    <row r="417" spans="1:4" ht="12.75">
      <c r="A417" s="189">
        <v>414</v>
      </c>
      <c r="B417" s="75" t="s">
        <v>4338</v>
      </c>
      <c r="C417" s="242">
        <v>100000</v>
      </c>
      <c r="D417" s="73" t="s">
        <v>89</v>
      </c>
    </row>
    <row r="418" spans="1:4" ht="12.75">
      <c r="A418" s="189">
        <v>415</v>
      </c>
      <c r="B418" s="75" t="s">
        <v>4310</v>
      </c>
      <c r="C418" s="242">
        <v>26000</v>
      </c>
      <c r="D418" s="73" t="s">
        <v>89</v>
      </c>
    </row>
    <row r="419" spans="1:4" ht="12.75">
      <c r="A419" s="189">
        <v>416</v>
      </c>
      <c r="B419" s="75" t="s">
        <v>3524</v>
      </c>
      <c r="C419" s="242">
        <v>70000</v>
      </c>
      <c r="D419" s="73" t="s">
        <v>436</v>
      </c>
    </row>
    <row r="420" spans="1:4" ht="12.75">
      <c r="A420" s="189">
        <v>417</v>
      </c>
      <c r="B420" s="75" t="s">
        <v>3421</v>
      </c>
      <c r="C420" s="242">
        <v>30000</v>
      </c>
      <c r="D420" s="73" t="s">
        <v>97</v>
      </c>
    </row>
    <row r="421" spans="1:4" ht="12.75">
      <c r="A421" s="189">
        <v>418</v>
      </c>
      <c r="B421" s="75" t="s">
        <v>4406</v>
      </c>
      <c r="C421" s="242">
        <v>60000</v>
      </c>
      <c r="D421" s="73" t="s">
        <v>97</v>
      </c>
    </row>
    <row r="422" spans="1:4" ht="12.75">
      <c r="A422" s="189">
        <v>419</v>
      </c>
      <c r="B422" s="75" t="s">
        <v>2093</v>
      </c>
      <c r="C422" s="242">
        <v>150000</v>
      </c>
      <c r="D422" s="73" t="s">
        <v>1951</v>
      </c>
    </row>
    <row r="423" spans="1:4" ht="12.75">
      <c r="A423" s="188">
        <v>420</v>
      </c>
      <c r="B423" s="80" t="s">
        <v>3512</v>
      </c>
      <c r="C423" s="243">
        <v>70000</v>
      </c>
      <c r="D423" s="47" t="s">
        <v>440</v>
      </c>
    </row>
    <row r="424" spans="1:4" ht="12.75">
      <c r="A424" s="189">
        <v>421</v>
      </c>
      <c r="B424" s="75" t="s">
        <v>3634</v>
      </c>
      <c r="C424" s="242">
        <v>185000</v>
      </c>
      <c r="D424" s="73" t="s">
        <v>118</v>
      </c>
    </row>
    <row r="425" spans="1:4" ht="12.75">
      <c r="A425" s="189">
        <v>422</v>
      </c>
      <c r="B425" s="75" t="s">
        <v>4275</v>
      </c>
      <c r="C425" s="242">
        <v>80000</v>
      </c>
      <c r="D425" s="73" t="s">
        <v>4407</v>
      </c>
    </row>
    <row r="426" spans="1:4" ht="12.75">
      <c r="A426" s="189">
        <v>423</v>
      </c>
      <c r="B426" s="75" t="s">
        <v>4408</v>
      </c>
      <c r="C426" s="242">
        <v>50000</v>
      </c>
      <c r="D426" s="73" t="s">
        <v>4407</v>
      </c>
    </row>
    <row r="427" spans="1:4" ht="12.75">
      <c r="A427" s="189">
        <v>424</v>
      </c>
      <c r="B427" s="75" t="s">
        <v>1731</v>
      </c>
      <c r="C427" s="242">
        <v>55000</v>
      </c>
      <c r="D427" s="73" t="s">
        <v>1959</v>
      </c>
    </row>
    <row r="428" spans="1:4" ht="12.75">
      <c r="A428" s="189">
        <v>425</v>
      </c>
      <c r="B428" s="75" t="s">
        <v>4409</v>
      </c>
      <c r="C428" s="242">
        <v>43259.19</v>
      </c>
      <c r="D428" s="73" t="s">
        <v>1435</v>
      </c>
    </row>
    <row r="429" spans="1:4" ht="12.75">
      <c r="A429" s="189">
        <v>426</v>
      </c>
      <c r="B429" s="75" t="s">
        <v>4050</v>
      </c>
      <c r="C429" s="242">
        <v>45000</v>
      </c>
      <c r="D429" s="73" t="s">
        <v>1435</v>
      </c>
    </row>
    <row r="430" spans="1:4" ht="12.75">
      <c r="A430" s="189">
        <v>427</v>
      </c>
      <c r="B430" s="75" t="s">
        <v>3766</v>
      </c>
      <c r="C430" s="242">
        <v>60000</v>
      </c>
      <c r="D430" s="73" t="s">
        <v>1961</v>
      </c>
    </row>
    <row r="431" spans="1:4" ht="12.75">
      <c r="A431" s="189">
        <v>428</v>
      </c>
      <c r="B431" s="75" t="s">
        <v>4410</v>
      </c>
      <c r="C431" s="242">
        <v>20000</v>
      </c>
      <c r="D431" s="73" t="s">
        <v>442</v>
      </c>
    </row>
    <row r="432" spans="1:4" ht="12.75">
      <c r="A432" s="189">
        <v>429</v>
      </c>
      <c r="B432" s="75" t="s">
        <v>3383</v>
      </c>
      <c r="C432" s="242">
        <v>60000</v>
      </c>
      <c r="D432" s="73" t="s">
        <v>442</v>
      </c>
    </row>
    <row r="433" spans="1:4" ht="12.75">
      <c r="A433" s="189">
        <v>430</v>
      </c>
      <c r="B433" s="75" t="s">
        <v>4377</v>
      </c>
      <c r="C433" s="242">
        <v>100000</v>
      </c>
      <c r="D433" s="73" t="s">
        <v>442</v>
      </c>
    </row>
    <row r="434" spans="1:4" ht="12.75">
      <c r="A434" s="189">
        <v>431</v>
      </c>
      <c r="B434" s="75" t="s">
        <v>4411</v>
      </c>
      <c r="C434" s="242">
        <v>49264.800000000003</v>
      </c>
      <c r="D434" s="73" t="s">
        <v>442</v>
      </c>
    </row>
    <row r="435" spans="1:4" ht="12.75">
      <c r="A435" s="189">
        <v>432</v>
      </c>
      <c r="B435" s="75" t="s">
        <v>3554</v>
      </c>
      <c r="C435" s="242">
        <v>45000</v>
      </c>
      <c r="D435" s="73" t="s">
        <v>120</v>
      </c>
    </row>
    <row r="436" spans="1:4" ht="12.75">
      <c r="A436" s="189">
        <v>433</v>
      </c>
      <c r="B436" s="75" t="s">
        <v>1801</v>
      </c>
      <c r="C436" s="242">
        <v>35000</v>
      </c>
      <c r="D436" s="73" t="s">
        <v>120</v>
      </c>
    </row>
    <row r="437" spans="1:4" ht="12.75">
      <c r="A437" s="189">
        <v>434</v>
      </c>
      <c r="B437" s="75" t="s">
        <v>4412</v>
      </c>
      <c r="C437" s="242">
        <v>280000</v>
      </c>
      <c r="D437" s="73" t="s">
        <v>120</v>
      </c>
    </row>
    <row r="438" spans="1:4" ht="12.75">
      <c r="A438" s="188">
        <v>435</v>
      </c>
      <c r="B438" s="80" t="s">
        <v>4147</v>
      </c>
      <c r="C438" s="243">
        <v>180000</v>
      </c>
      <c r="D438" s="47" t="s">
        <v>4413</v>
      </c>
    </row>
    <row r="439" spans="1:4" ht="12.75">
      <c r="A439" s="189">
        <v>436</v>
      </c>
      <c r="B439" s="75" t="s">
        <v>1790</v>
      </c>
      <c r="C439" s="242">
        <v>20154.37</v>
      </c>
      <c r="D439" s="73" t="s">
        <v>4413</v>
      </c>
    </row>
    <row r="440" spans="1:4" ht="12.75">
      <c r="A440" s="189">
        <v>437</v>
      </c>
      <c r="B440" s="75" t="s">
        <v>4414</v>
      </c>
      <c r="C440" s="242">
        <v>25000</v>
      </c>
      <c r="D440" s="73" t="s">
        <v>4413</v>
      </c>
    </row>
    <row r="441" spans="1:4" ht="12.75">
      <c r="A441" s="189">
        <v>438</v>
      </c>
      <c r="B441" s="75" t="s">
        <v>4415</v>
      </c>
      <c r="C441" s="242">
        <v>300000</v>
      </c>
      <c r="D441" s="73" t="s">
        <v>4413</v>
      </c>
    </row>
    <row r="442" spans="1:4" ht="12.75">
      <c r="A442" s="189">
        <v>439</v>
      </c>
      <c r="B442" s="75" t="s">
        <v>4033</v>
      </c>
      <c r="C442" s="242">
        <v>112000</v>
      </c>
      <c r="D442" s="73" t="s">
        <v>122</v>
      </c>
    </row>
    <row r="443" spans="1:4" ht="12.75">
      <c r="A443" s="189">
        <v>440</v>
      </c>
      <c r="B443" s="75" t="s">
        <v>2617</v>
      </c>
      <c r="C443" s="242">
        <v>50000</v>
      </c>
      <c r="D443" s="73" t="s">
        <v>122</v>
      </c>
    </row>
    <row r="444" spans="1:4" ht="12.75">
      <c r="A444" s="189">
        <v>441</v>
      </c>
      <c r="B444" s="75" t="s">
        <v>4043</v>
      </c>
      <c r="C444" s="242">
        <v>50000</v>
      </c>
      <c r="D444" s="73" t="s">
        <v>122</v>
      </c>
    </row>
    <row r="445" spans="1:4" ht="12.75">
      <c r="A445" s="189">
        <v>442</v>
      </c>
      <c r="B445" s="75" t="s">
        <v>4416</v>
      </c>
      <c r="C445" s="242">
        <v>70000</v>
      </c>
      <c r="D445" s="73" t="s">
        <v>122</v>
      </c>
    </row>
    <row r="446" spans="1:4" ht="12.75">
      <c r="A446" s="189">
        <v>443</v>
      </c>
      <c r="B446" s="75" t="s">
        <v>4417</v>
      </c>
      <c r="C446" s="242">
        <v>64800</v>
      </c>
      <c r="D446" s="73" t="s">
        <v>1964</v>
      </c>
    </row>
    <row r="447" spans="1:4" ht="12.75">
      <c r="A447" s="189">
        <v>444</v>
      </c>
      <c r="B447" s="75" t="s">
        <v>4418</v>
      </c>
      <c r="C447" s="242">
        <v>30000</v>
      </c>
      <c r="D447" s="73" t="s">
        <v>1964</v>
      </c>
    </row>
    <row r="448" spans="1:4" ht="12.75">
      <c r="A448" s="189">
        <v>445</v>
      </c>
      <c r="B448" s="75" t="s">
        <v>4419</v>
      </c>
      <c r="C448" s="242">
        <v>150000</v>
      </c>
      <c r="D448" s="73" t="s">
        <v>1964</v>
      </c>
    </row>
    <row r="449" spans="1:4" ht="12.75">
      <c r="A449" s="189">
        <v>446</v>
      </c>
      <c r="B449" s="75" t="s">
        <v>4420</v>
      </c>
      <c r="C449" s="242">
        <v>48797</v>
      </c>
      <c r="D449" s="73" t="s">
        <v>1964</v>
      </c>
    </row>
    <row r="450" spans="1:4" ht="12.75">
      <c r="A450" s="189">
        <v>447</v>
      </c>
      <c r="B450" s="75" t="s">
        <v>4421</v>
      </c>
      <c r="C450" s="242">
        <v>100000</v>
      </c>
      <c r="D450" s="73" t="s">
        <v>1964</v>
      </c>
    </row>
    <row r="451" spans="1:4" ht="12.75">
      <c r="A451" s="189">
        <v>448</v>
      </c>
      <c r="B451" s="75" t="s">
        <v>2195</v>
      </c>
      <c r="C451" s="242">
        <v>33800</v>
      </c>
      <c r="D451" s="73" t="s">
        <v>1964</v>
      </c>
    </row>
    <row r="452" spans="1:4" ht="12.75">
      <c r="A452" s="189">
        <v>449</v>
      </c>
      <c r="B452" s="75" t="s">
        <v>1724</v>
      </c>
      <c r="C452" s="242">
        <v>8525</v>
      </c>
      <c r="D452" s="73" t="s">
        <v>129</v>
      </c>
    </row>
    <row r="453" spans="1:4" ht="12.75">
      <c r="A453" s="189">
        <v>450</v>
      </c>
      <c r="B453" s="75" t="s">
        <v>1728</v>
      </c>
      <c r="C453" s="242">
        <v>26744</v>
      </c>
      <c r="D453" s="73" t="s">
        <v>129</v>
      </c>
    </row>
    <row r="454" spans="1:4" ht="12.75">
      <c r="A454" s="189">
        <v>451</v>
      </c>
      <c r="B454" s="75" t="s">
        <v>4422</v>
      </c>
      <c r="C454" s="242">
        <v>80000</v>
      </c>
      <c r="D454" s="73" t="s">
        <v>129</v>
      </c>
    </row>
    <row r="455" spans="1:4" ht="12.75">
      <c r="A455" s="189">
        <v>452</v>
      </c>
      <c r="B455" s="75" t="s">
        <v>2051</v>
      </c>
      <c r="C455" s="242">
        <v>150000</v>
      </c>
      <c r="D455" s="73" t="s">
        <v>129</v>
      </c>
    </row>
    <row r="456" spans="1:4" ht="12.75">
      <c r="A456" s="189">
        <v>453</v>
      </c>
      <c r="B456" s="75" t="s">
        <v>4423</v>
      </c>
      <c r="C456" s="242">
        <v>350000</v>
      </c>
      <c r="D456" s="73" t="s">
        <v>129</v>
      </c>
    </row>
    <row r="457" spans="1:4" ht="12.75">
      <c r="A457" s="189">
        <v>454</v>
      </c>
      <c r="B457" s="75" t="s">
        <v>1509</v>
      </c>
      <c r="C457" s="242">
        <v>58783</v>
      </c>
      <c r="D457" s="73" t="s">
        <v>129</v>
      </c>
    </row>
    <row r="458" spans="1:4" ht="12.75">
      <c r="A458" s="189">
        <v>455</v>
      </c>
      <c r="B458" s="75" t="s">
        <v>4424</v>
      </c>
      <c r="C458" s="242">
        <v>7000</v>
      </c>
      <c r="D458" s="73" t="s">
        <v>129</v>
      </c>
    </row>
    <row r="459" spans="1:4" ht="12.75">
      <c r="A459" s="189">
        <v>456</v>
      </c>
      <c r="B459" s="75" t="s">
        <v>2412</v>
      </c>
      <c r="C459" s="242">
        <v>10000</v>
      </c>
      <c r="D459" s="73" t="s">
        <v>129</v>
      </c>
    </row>
    <row r="460" spans="1:4" ht="12.75">
      <c r="A460" s="189">
        <v>457</v>
      </c>
      <c r="B460" s="75" t="s">
        <v>1627</v>
      </c>
      <c r="C460" s="242">
        <v>37000</v>
      </c>
      <c r="D460" s="73" t="s">
        <v>129</v>
      </c>
    </row>
    <row r="461" spans="1:4" ht="12.75">
      <c r="A461" s="189">
        <v>458</v>
      </c>
      <c r="B461" s="75" t="s">
        <v>1833</v>
      </c>
      <c r="C461" s="242">
        <v>20000</v>
      </c>
      <c r="D461" s="73" t="s">
        <v>131</v>
      </c>
    </row>
    <row r="462" spans="1:4" ht="12.75">
      <c r="A462" s="189">
        <v>459</v>
      </c>
      <c r="B462" s="75" t="s">
        <v>4425</v>
      </c>
      <c r="C462" s="242">
        <v>258363</v>
      </c>
      <c r="D462" s="73" t="s">
        <v>131</v>
      </c>
    </row>
    <row r="463" spans="1:4" ht="12.75">
      <c r="A463" s="189">
        <v>460</v>
      </c>
      <c r="B463" s="75" t="s">
        <v>4426</v>
      </c>
      <c r="C463" s="242">
        <v>17850</v>
      </c>
      <c r="D463" s="73" t="s">
        <v>131</v>
      </c>
    </row>
    <row r="464" spans="1:4" ht="12.75">
      <c r="A464" s="189">
        <v>461</v>
      </c>
      <c r="B464" s="75" t="s">
        <v>2027</v>
      </c>
      <c r="C464" s="242">
        <v>25000</v>
      </c>
      <c r="D464" s="73" t="s">
        <v>131</v>
      </c>
    </row>
    <row r="465" spans="1:4" ht="12.75">
      <c r="A465" s="189">
        <v>462</v>
      </c>
      <c r="B465" s="75" t="s">
        <v>2119</v>
      </c>
      <c r="C465" s="242">
        <v>25000</v>
      </c>
      <c r="D465" s="73" t="s">
        <v>131</v>
      </c>
    </row>
    <row r="466" spans="1:4" ht="12.75">
      <c r="A466" s="189">
        <v>463</v>
      </c>
      <c r="B466" s="75" t="s">
        <v>4427</v>
      </c>
      <c r="C466" s="242">
        <v>100000</v>
      </c>
      <c r="D466" s="73" t="s">
        <v>131</v>
      </c>
    </row>
    <row r="467" spans="1:4" ht="12.75">
      <c r="A467" s="189">
        <v>464</v>
      </c>
      <c r="B467" s="75" t="s">
        <v>4428</v>
      </c>
      <c r="C467" s="242">
        <v>24000</v>
      </c>
      <c r="D467" s="73" t="s">
        <v>1968</v>
      </c>
    </row>
    <row r="468" spans="1:4" ht="12.75">
      <c r="A468" s="189">
        <v>465</v>
      </c>
      <c r="B468" s="75" t="s">
        <v>1495</v>
      </c>
      <c r="C468" s="242">
        <v>20000</v>
      </c>
      <c r="D468" s="73" t="s">
        <v>1968</v>
      </c>
    </row>
    <row r="469" spans="1:4" ht="12.75">
      <c r="A469" s="189">
        <v>466</v>
      </c>
      <c r="B469" s="75" t="s">
        <v>4008</v>
      </c>
      <c r="C469" s="242">
        <v>69731</v>
      </c>
      <c r="D469" s="73" t="s">
        <v>1968</v>
      </c>
    </row>
    <row r="470" spans="1:4" ht="12.75">
      <c r="A470" s="189">
        <v>467</v>
      </c>
      <c r="B470" s="75" t="s">
        <v>1765</v>
      </c>
      <c r="C470" s="242">
        <v>21569</v>
      </c>
      <c r="D470" s="73" t="s">
        <v>1968</v>
      </c>
    </row>
    <row r="471" spans="1:4" ht="12.75">
      <c r="A471" s="189">
        <v>468</v>
      </c>
      <c r="B471" s="75" t="s">
        <v>4288</v>
      </c>
      <c r="C471" s="242">
        <v>83212</v>
      </c>
      <c r="D471" s="73" t="s">
        <v>1968</v>
      </c>
    </row>
    <row r="472" spans="1:4" ht="12.75">
      <c r="A472" s="189">
        <v>469</v>
      </c>
      <c r="B472" s="75" t="s">
        <v>4429</v>
      </c>
      <c r="C472" s="242">
        <v>65000</v>
      </c>
      <c r="D472" s="73" t="s">
        <v>1968</v>
      </c>
    </row>
    <row r="473" spans="1:4" ht="12.75">
      <c r="A473" s="189">
        <v>470</v>
      </c>
      <c r="B473" s="75" t="s">
        <v>2860</v>
      </c>
      <c r="C473" s="242">
        <v>60000</v>
      </c>
      <c r="D473" s="73" t="s">
        <v>1968</v>
      </c>
    </row>
    <row r="474" spans="1:4" ht="12.75">
      <c r="A474" s="189">
        <v>471</v>
      </c>
      <c r="B474" s="75" t="s">
        <v>4430</v>
      </c>
      <c r="C474" s="242">
        <v>120000</v>
      </c>
      <c r="D474" s="73" t="s">
        <v>445</v>
      </c>
    </row>
    <row r="475" spans="1:4" ht="12.75">
      <c r="A475" s="189">
        <v>472</v>
      </c>
      <c r="B475" s="75" t="s">
        <v>1660</v>
      </c>
      <c r="C475" s="242">
        <v>50000</v>
      </c>
      <c r="D475" s="73" t="s">
        <v>445</v>
      </c>
    </row>
    <row r="476" spans="1:4" ht="12.75">
      <c r="A476" s="189">
        <v>473</v>
      </c>
      <c r="B476" s="75" t="s">
        <v>4431</v>
      </c>
      <c r="C476" s="242">
        <v>150000</v>
      </c>
      <c r="D476" s="73" t="s">
        <v>1344</v>
      </c>
    </row>
    <row r="477" spans="1:4" ht="12.75">
      <c r="A477" s="189">
        <v>474</v>
      </c>
      <c r="B477" s="75" t="s">
        <v>3556</v>
      </c>
      <c r="C477" s="242">
        <v>29720</v>
      </c>
      <c r="D477" s="73" t="s">
        <v>1344</v>
      </c>
    </row>
    <row r="478" spans="1:4" ht="12.75">
      <c r="A478" s="189">
        <v>475</v>
      </c>
      <c r="B478" s="75" t="s">
        <v>2456</v>
      </c>
      <c r="C478" s="242">
        <v>27240</v>
      </c>
      <c r="D478" s="73" t="s">
        <v>1344</v>
      </c>
    </row>
    <row r="479" spans="1:4" ht="12.75">
      <c r="A479" s="189">
        <v>476</v>
      </c>
      <c r="B479" s="75" t="s">
        <v>4344</v>
      </c>
      <c r="C479" s="242">
        <v>17432</v>
      </c>
      <c r="D479" s="73" t="s">
        <v>1344</v>
      </c>
    </row>
    <row r="480" spans="1:4" ht="12.75">
      <c r="A480" s="189">
        <v>477</v>
      </c>
      <c r="B480" s="75" t="s">
        <v>2426</v>
      </c>
      <c r="C480" s="242">
        <v>25000</v>
      </c>
      <c r="D480" s="73" t="s">
        <v>1344</v>
      </c>
    </row>
    <row r="481" spans="1:4" ht="12.75">
      <c r="A481" s="189">
        <v>478</v>
      </c>
      <c r="B481" s="75" t="s">
        <v>4432</v>
      </c>
      <c r="C481" s="242">
        <v>45000</v>
      </c>
      <c r="D481" s="73" t="s">
        <v>1344</v>
      </c>
    </row>
    <row r="482" spans="1:4" ht="12.75">
      <c r="A482" s="189">
        <v>479</v>
      </c>
      <c r="B482" s="75" t="s">
        <v>4433</v>
      </c>
      <c r="C482" s="242">
        <v>35028</v>
      </c>
      <c r="D482" s="73" t="s">
        <v>1344</v>
      </c>
    </row>
    <row r="483" spans="1:4" ht="12.75">
      <c r="A483" s="189">
        <v>480</v>
      </c>
      <c r="B483" s="75" t="s">
        <v>4256</v>
      </c>
      <c r="C483" s="242">
        <v>140000</v>
      </c>
      <c r="D483" s="73" t="s">
        <v>447</v>
      </c>
    </row>
    <row r="484" spans="1:4" ht="12.75">
      <c r="A484" s="189">
        <v>481</v>
      </c>
      <c r="B484" s="75" t="s">
        <v>1972</v>
      </c>
      <c r="C484" s="242">
        <v>15000</v>
      </c>
      <c r="D484" s="73" t="s">
        <v>447</v>
      </c>
    </row>
    <row r="485" spans="1:4" ht="12.75">
      <c r="A485" s="189">
        <v>482</v>
      </c>
      <c r="B485" s="75" t="s">
        <v>3727</v>
      </c>
      <c r="C485" s="242">
        <v>83779</v>
      </c>
      <c r="D485" s="73" t="s">
        <v>447</v>
      </c>
    </row>
    <row r="486" spans="1:4" ht="12.75">
      <c r="A486" s="189">
        <v>483</v>
      </c>
      <c r="B486" s="75" t="s">
        <v>4434</v>
      </c>
      <c r="C486" s="242">
        <v>97462</v>
      </c>
      <c r="D486" s="73" t="s">
        <v>447</v>
      </c>
    </row>
    <row r="487" spans="1:4" ht="12.75">
      <c r="A487" s="189">
        <v>484</v>
      </c>
      <c r="B487" s="75" t="s">
        <v>4435</v>
      </c>
      <c r="C487" s="242">
        <v>122227</v>
      </c>
      <c r="D487" s="73" t="s">
        <v>447</v>
      </c>
    </row>
    <row r="488" spans="1:4" ht="12.75">
      <c r="A488" s="189">
        <v>485</v>
      </c>
      <c r="B488" s="75" t="s">
        <v>4436</v>
      </c>
      <c r="C488" s="242">
        <v>65000</v>
      </c>
      <c r="D488" s="73" t="s">
        <v>447</v>
      </c>
    </row>
    <row r="489" spans="1:4" ht="12.75">
      <c r="A489" s="189">
        <v>486</v>
      </c>
      <c r="B489" s="75" t="s">
        <v>4437</v>
      </c>
      <c r="C489" s="242">
        <v>120515</v>
      </c>
      <c r="D489" s="73" t="s">
        <v>447</v>
      </c>
    </row>
    <row r="490" spans="1:4" ht="12.75">
      <c r="A490" s="189">
        <v>487</v>
      </c>
      <c r="B490" s="75" t="s">
        <v>4438</v>
      </c>
      <c r="C490" s="242">
        <v>18162</v>
      </c>
      <c r="D490" s="73" t="s">
        <v>447</v>
      </c>
    </row>
    <row r="491" spans="1:4" ht="12.75">
      <c r="A491" s="189">
        <v>488</v>
      </c>
      <c r="B491" s="75" t="s">
        <v>4439</v>
      </c>
      <c r="C491" s="242">
        <v>50873.81</v>
      </c>
      <c r="D491" s="73" t="s">
        <v>447</v>
      </c>
    </row>
    <row r="492" spans="1:4" ht="12.75">
      <c r="A492" s="189">
        <v>489</v>
      </c>
      <c r="B492" s="75" t="s">
        <v>1713</v>
      </c>
      <c r="C492" s="242">
        <v>40000</v>
      </c>
      <c r="D492" s="73" t="s">
        <v>133</v>
      </c>
    </row>
    <row r="493" spans="1:4" ht="12.75">
      <c r="A493" s="189">
        <v>490</v>
      </c>
      <c r="B493" s="75" t="s">
        <v>4440</v>
      </c>
      <c r="C493" s="242">
        <v>51190.57</v>
      </c>
      <c r="D493" s="73" t="s">
        <v>133</v>
      </c>
    </row>
    <row r="494" spans="1:4" ht="12.75">
      <c r="A494" s="189">
        <v>491</v>
      </c>
      <c r="B494" s="75" t="s">
        <v>4441</v>
      </c>
      <c r="C494" s="242">
        <v>300000</v>
      </c>
      <c r="D494" s="73" t="s">
        <v>133</v>
      </c>
    </row>
    <row r="495" spans="1:4" ht="12.75">
      <c r="A495" s="189">
        <v>492</v>
      </c>
      <c r="B495" s="75" t="s">
        <v>4442</v>
      </c>
      <c r="C495" s="242">
        <v>125678</v>
      </c>
      <c r="D495" s="73" t="s">
        <v>133</v>
      </c>
    </row>
    <row r="496" spans="1:4" ht="12.75">
      <c r="A496" s="189">
        <v>493</v>
      </c>
      <c r="B496" s="75" t="s">
        <v>3617</v>
      </c>
      <c r="C496" s="242">
        <v>240000</v>
      </c>
      <c r="D496" s="73" t="s">
        <v>133</v>
      </c>
    </row>
    <row r="497" spans="1:4" ht="12.75">
      <c r="A497" s="189">
        <v>494</v>
      </c>
      <c r="B497" s="75" t="s">
        <v>3851</v>
      </c>
      <c r="C497" s="242">
        <v>250000</v>
      </c>
      <c r="D497" s="73" t="s">
        <v>133</v>
      </c>
    </row>
    <row r="498" spans="1:4" ht="12.75">
      <c r="A498" s="189">
        <v>495</v>
      </c>
      <c r="B498" s="75" t="s">
        <v>4081</v>
      </c>
      <c r="C498" s="242">
        <v>130000</v>
      </c>
      <c r="D498" s="73" t="s">
        <v>4443</v>
      </c>
    </row>
    <row r="499" spans="1:4" ht="12.75">
      <c r="A499" s="189">
        <v>496</v>
      </c>
      <c r="B499" s="75" t="s">
        <v>4030</v>
      </c>
      <c r="C499" s="242">
        <v>131405</v>
      </c>
      <c r="D499" s="73" t="s">
        <v>4443</v>
      </c>
    </row>
    <row r="500" spans="1:4" ht="12.75">
      <c r="A500" s="189">
        <v>497</v>
      </c>
      <c r="B500" s="75" t="s">
        <v>2225</v>
      </c>
      <c r="C500" s="242">
        <v>200000</v>
      </c>
      <c r="D500" s="73" t="s">
        <v>135</v>
      </c>
    </row>
    <row r="501" spans="1:4" ht="12.75">
      <c r="A501" s="189">
        <v>498</v>
      </c>
      <c r="B501" s="75" t="s">
        <v>4017</v>
      </c>
      <c r="C501" s="242">
        <v>112525</v>
      </c>
      <c r="D501" s="73" t="s">
        <v>135</v>
      </c>
    </row>
    <row r="502" spans="1:4" ht="12.75">
      <c r="A502" s="189">
        <v>499</v>
      </c>
      <c r="B502" s="75" t="s">
        <v>4444</v>
      </c>
      <c r="C502" s="242">
        <v>100000</v>
      </c>
      <c r="D502" s="73" t="s">
        <v>135</v>
      </c>
    </row>
    <row r="503" spans="1:4" ht="12.75">
      <c r="A503" s="189">
        <v>500</v>
      </c>
      <c r="B503" s="75" t="s">
        <v>4445</v>
      </c>
      <c r="C503" s="242">
        <v>68479</v>
      </c>
      <c r="D503" s="73" t="s">
        <v>135</v>
      </c>
    </row>
    <row r="504" spans="1:4" ht="12.75">
      <c r="A504" s="189">
        <v>501</v>
      </c>
      <c r="B504" s="75" t="s">
        <v>2121</v>
      </c>
      <c r="C504" s="242">
        <v>245187</v>
      </c>
      <c r="D504" s="73" t="s">
        <v>135</v>
      </c>
    </row>
    <row r="505" spans="1:4" ht="12.75">
      <c r="A505" s="189">
        <v>502</v>
      </c>
      <c r="B505" s="75" t="s">
        <v>4446</v>
      </c>
      <c r="C505" s="242">
        <v>94823</v>
      </c>
      <c r="D505" s="73" t="s">
        <v>135</v>
      </c>
    </row>
    <row r="506" spans="1:4" ht="12.75">
      <c r="A506" s="189">
        <v>503</v>
      </c>
      <c r="B506" s="75" t="s">
        <v>4447</v>
      </c>
      <c r="C506" s="242">
        <v>67000</v>
      </c>
      <c r="D506" s="73" t="s">
        <v>135</v>
      </c>
    </row>
    <row r="507" spans="1:4" ht="12.75">
      <c r="A507" s="189">
        <v>504</v>
      </c>
      <c r="B507" s="75" t="s">
        <v>4354</v>
      </c>
      <c r="C507" s="242">
        <v>218340</v>
      </c>
      <c r="D507" s="73" t="s">
        <v>135</v>
      </c>
    </row>
    <row r="508" spans="1:4" ht="12.75">
      <c r="A508" s="189">
        <v>505</v>
      </c>
      <c r="B508" s="75" t="s">
        <v>4093</v>
      </c>
      <c r="C508" s="242">
        <v>150000</v>
      </c>
      <c r="D508" s="73" t="s">
        <v>135</v>
      </c>
    </row>
    <row r="509" spans="1:4" ht="12.75">
      <c r="A509" s="189">
        <v>506</v>
      </c>
      <c r="B509" s="75" t="s">
        <v>2855</v>
      </c>
      <c r="C509" s="242">
        <v>90000</v>
      </c>
      <c r="D509" s="73" t="s">
        <v>137</v>
      </c>
    </row>
    <row r="510" spans="1:4" ht="12.75">
      <c r="A510" s="189">
        <v>507</v>
      </c>
      <c r="B510" s="75" t="s">
        <v>2448</v>
      </c>
      <c r="C510" s="242">
        <v>60000</v>
      </c>
      <c r="D510" s="73" t="s">
        <v>137</v>
      </c>
    </row>
    <row r="511" spans="1:4" ht="12.75">
      <c r="A511" s="189">
        <v>508</v>
      </c>
      <c r="B511" s="75" t="s">
        <v>4233</v>
      </c>
      <c r="C511" s="242">
        <v>50000</v>
      </c>
      <c r="D511" s="73" t="s">
        <v>137</v>
      </c>
    </row>
    <row r="512" spans="1:4" ht="12.75">
      <c r="A512" s="189">
        <v>509</v>
      </c>
      <c r="B512" s="75" t="s">
        <v>4448</v>
      </c>
      <c r="C512" s="242">
        <v>249060</v>
      </c>
      <c r="D512" s="73" t="s">
        <v>137</v>
      </c>
    </row>
    <row r="513" spans="1:4" ht="12.75">
      <c r="A513" s="189">
        <v>510</v>
      </c>
      <c r="B513" s="75" t="s">
        <v>1811</v>
      </c>
      <c r="C513" s="242">
        <v>45000</v>
      </c>
      <c r="D513" s="73" t="s">
        <v>137</v>
      </c>
    </row>
    <row r="514" spans="1:4" ht="12.75">
      <c r="A514" s="189">
        <v>511</v>
      </c>
      <c r="B514" s="75" t="s">
        <v>3517</v>
      </c>
      <c r="C514" s="242">
        <v>25000</v>
      </c>
      <c r="D514" s="73" t="s">
        <v>137</v>
      </c>
    </row>
    <row r="515" spans="1:4" ht="12.75">
      <c r="A515" s="189">
        <v>512</v>
      </c>
      <c r="B515" s="75" t="s">
        <v>4449</v>
      </c>
      <c r="C515" s="242">
        <v>200000</v>
      </c>
      <c r="D515" s="73" t="s">
        <v>139</v>
      </c>
    </row>
    <row r="516" spans="1:4" ht="12.75">
      <c r="A516" s="189">
        <v>513</v>
      </c>
      <c r="B516" s="75" t="s">
        <v>4450</v>
      </c>
      <c r="C516" s="242">
        <v>91800</v>
      </c>
      <c r="D516" s="73" t="s">
        <v>139</v>
      </c>
    </row>
    <row r="517" spans="1:4" ht="12.75">
      <c r="A517" s="189">
        <v>514</v>
      </c>
      <c r="B517" s="75" t="s">
        <v>4451</v>
      </c>
      <c r="C517" s="242">
        <v>15000</v>
      </c>
      <c r="D517" s="73" t="s">
        <v>139</v>
      </c>
    </row>
    <row r="518" spans="1:4" ht="12.75">
      <c r="A518" s="189">
        <v>515</v>
      </c>
      <c r="B518" s="75" t="s">
        <v>4452</v>
      </c>
      <c r="C518" s="242">
        <v>234864</v>
      </c>
      <c r="D518" s="73" t="s">
        <v>139</v>
      </c>
    </row>
    <row r="519" spans="1:4" ht="12.75">
      <c r="A519" s="189">
        <v>516</v>
      </c>
      <c r="B519" s="75" t="s">
        <v>4261</v>
      </c>
      <c r="C519" s="242">
        <v>150000</v>
      </c>
      <c r="D519" s="73" t="s">
        <v>139</v>
      </c>
    </row>
    <row r="520" spans="1:4" ht="12.75">
      <c r="A520" s="189">
        <v>517</v>
      </c>
      <c r="B520" s="75" t="s">
        <v>4453</v>
      </c>
      <c r="C520" s="242">
        <v>589046.31999999995</v>
      </c>
      <c r="D520" s="73" t="s">
        <v>139</v>
      </c>
    </row>
    <row r="521" spans="1:4" ht="12.75">
      <c r="A521" s="189">
        <v>518</v>
      </c>
      <c r="B521" s="75" t="s">
        <v>4454</v>
      </c>
      <c r="C521" s="242">
        <v>332329</v>
      </c>
      <c r="D521" s="73" t="s">
        <v>139</v>
      </c>
    </row>
    <row r="522" spans="1:4" ht="12.75">
      <c r="A522" s="189">
        <v>519</v>
      </c>
      <c r="B522" s="75" t="s">
        <v>3679</v>
      </c>
      <c r="C522" s="242">
        <v>38000</v>
      </c>
      <c r="D522" s="73" t="s">
        <v>139</v>
      </c>
    </row>
    <row r="523" spans="1:4" ht="12.75">
      <c r="A523" s="189">
        <v>520</v>
      </c>
      <c r="B523" s="75" t="s">
        <v>4455</v>
      </c>
      <c r="C523" s="242">
        <v>32000</v>
      </c>
      <c r="D523" s="73" t="s">
        <v>139</v>
      </c>
    </row>
    <row r="524" spans="1:4" ht="12.75">
      <c r="A524" s="189">
        <v>521</v>
      </c>
      <c r="B524" s="75" t="s">
        <v>4196</v>
      </c>
      <c r="C524" s="242">
        <v>124450</v>
      </c>
      <c r="D524" s="73" t="s">
        <v>139</v>
      </c>
    </row>
    <row r="525" spans="1:4" ht="12.75">
      <c r="A525" s="189">
        <v>522</v>
      </c>
      <c r="B525" s="75" t="s">
        <v>4013</v>
      </c>
      <c r="C525" s="242">
        <v>140000</v>
      </c>
      <c r="D525" s="73" t="s">
        <v>139</v>
      </c>
    </row>
    <row r="526" spans="1:4" ht="12.75">
      <c r="A526" s="189">
        <v>523</v>
      </c>
      <c r="B526" s="75" t="s">
        <v>4456</v>
      </c>
      <c r="C526" s="242">
        <v>22785</v>
      </c>
      <c r="D526" s="73" t="s">
        <v>1975</v>
      </c>
    </row>
    <row r="527" spans="1:4" ht="12.75">
      <c r="A527" s="189">
        <v>524</v>
      </c>
      <c r="B527" s="75" t="s">
        <v>4457</v>
      </c>
      <c r="C527" s="242">
        <v>25000</v>
      </c>
      <c r="D527" s="73" t="s">
        <v>1975</v>
      </c>
    </row>
    <row r="528" spans="1:4" ht="12.75">
      <c r="A528" s="189">
        <v>525</v>
      </c>
      <c r="B528" s="75" t="s">
        <v>4458</v>
      </c>
      <c r="C528" s="242">
        <v>75000</v>
      </c>
      <c r="D528" s="73" t="s">
        <v>1975</v>
      </c>
    </row>
    <row r="529" spans="1:4" ht="12.75">
      <c r="A529" s="189">
        <v>526</v>
      </c>
      <c r="B529" s="75" t="s">
        <v>2390</v>
      </c>
      <c r="C529" s="242">
        <v>25000</v>
      </c>
      <c r="D529" s="73" t="s">
        <v>1975</v>
      </c>
    </row>
    <row r="530" spans="1:4" ht="12.75">
      <c r="A530" s="189">
        <v>527</v>
      </c>
      <c r="B530" s="75" t="s">
        <v>4459</v>
      </c>
      <c r="C530" s="242">
        <v>230000</v>
      </c>
      <c r="D530" s="73" t="s">
        <v>141</v>
      </c>
    </row>
    <row r="531" spans="1:4" ht="12.75">
      <c r="A531" s="189">
        <v>528</v>
      </c>
      <c r="B531" s="75" t="s">
        <v>4461</v>
      </c>
      <c r="C531" s="242">
        <v>42471</v>
      </c>
      <c r="D531" s="73" t="s">
        <v>141</v>
      </c>
    </row>
    <row r="532" spans="1:4" ht="12.75">
      <c r="A532" s="189">
        <v>529</v>
      </c>
      <c r="B532" s="75" t="s">
        <v>4462</v>
      </c>
      <c r="C532" s="242">
        <v>428096</v>
      </c>
      <c r="D532" s="73" t="s">
        <v>141</v>
      </c>
    </row>
    <row r="533" spans="1:4" ht="12.75">
      <c r="A533" s="189">
        <v>530</v>
      </c>
      <c r="B533" s="75" t="s">
        <v>4463</v>
      </c>
      <c r="C533" s="242">
        <v>20000</v>
      </c>
      <c r="D533" s="73" t="s">
        <v>141</v>
      </c>
    </row>
    <row r="534" spans="1:4" ht="12.75">
      <c r="A534" s="189">
        <v>531</v>
      </c>
      <c r="B534" s="75" t="s">
        <v>1942</v>
      </c>
      <c r="C534" s="242">
        <v>25500</v>
      </c>
      <c r="D534" s="73" t="s">
        <v>141</v>
      </c>
    </row>
    <row r="535" spans="1:4" ht="12.75">
      <c r="A535" s="189">
        <v>532</v>
      </c>
      <c r="B535" s="75" t="s">
        <v>4464</v>
      </c>
      <c r="C535" s="242">
        <v>100000</v>
      </c>
      <c r="D535" s="73" t="s">
        <v>141</v>
      </c>
    </row>
    <row r="536" spans="1:4" ht="12.75">
      <c r="A536" s="189">
        <v>533</v>
      </c>
      <c r="B536" s="75" t="s">
        <v>2572</v>
      </c>
      <c r="C536" s="242">
        <v>17040.29</v>
      </c>
      <c r="D536" s="73" t="s">
        <v>141</v>
      </c>
    </row>
    <row r="537" spans="1:4" ht="12.75">
      <c r="A537" s="189">
        <v>534</v>
      </c>
      <c r="B537" s="75" t="s">
        <v>3869</v>
      </c>
      <c r="C537" s="242">
        <v>200000</v>
      </c>
      <c r="D537" s="73" t="s">
        <v>1977</v>
      </c>
    </row>
    <row r="538" spans="1:4" ht="12.75">
      <c r="A538" s="189">
        <v>535</v>
      </c>
      <c r="B538" s="75" t="s">
        <v>3603</v>
      </c>
      <c r="C538" s="242">
        <v>168000</v>
      </c>
      <c r="D538" s="73" t="s">
        <v>1977</v>
      </c>
    </row>
    <row r="539" spans="1:4" ht="12.75">
      <c r="A539" s="189">
        <v>536</v>
      </c>
      <c r="B539" s="75" t="s">
        <v>4465</v>
      </c>
      <c r="C539" s="242">
        <v>321785</v>
      </c>
      <c r="D539" s="73" t="s">
        <v>1977</v>
      </c>
    </row>
    <row r="540" spans="1:4" ht="12.75">
      <c r="A540" s="189">
        <v>537</v>
      </c>
      <c r="B540" s="75" t="s">
        <v>4466</v>
      </c>
      <c r="C540" s="242">
        <v>145000</v>
      </c>
      <c r="D540" s="73" t="s">
        <v>1977</v>
      </c>
    </row>
    <row r="541" spans="1:4" ht="12.75">
      <c r="A541" s="189">
        <v>538</v>
      </c>
      <c r="B541" s="75" t="s">
        <v>4467</v>
      </c>
      <c r="C541" s="242">
        <v>275000</v>
      </c>
      <c r="D541" s="73" t="s">
        <v>1977</v>
      </c>
    </row>
    <row r="542" spans="1:4" ht="12.75">
      <c r="A542" s="189">
        <v>539</v>
      </c>
      <c r="B542" s="75" t="s">
        <v>4406</v>
      </c>
      <c r="C542" s="242">
        <v>32000</v>
      </c>
      <c r="D542" s="73" t="s">
        <v>1977</v>
      </c>
    </row>
    <row r="543" spans="1:4" ht="12.75">
      <c r="A543" s="189">
        <v>540</v>
      </c>
      <c r="B543" s="75" t="s">
        <v>4468</v>
      </c>
      <c r="C543" s="242">
        <v>47007.89</v>
      </c>
      <c r="D543" s="73" t="s">
        <v>1977</v>
      </c>
    </row>
    <row r="544" spans="1:4" ht="12.75">
      <c r="A544" s="189">
        <v>541</v>
      </c>
      <c r="B544" s="75" t="s">
        <v>4469</v>
      </c>
      <c r="C544" s="242">
        <v>20000</v>
      </c>
      <c r="D544" s="73" t="s">
        <v>1977</v>
      </c>
    </row>
    <row r="545" spans="1:4" ht="12.75">
      <c r="A545" s="189">
        <v>542</v>
      </c>
      <c r="B545" s="75" t="s">
        <v>4470</v>
      </c>
      <c r="C545" s="242">
        <v>254428</v>
      </c>
      <c r="D545" s="73" t="s">
        <v>1977</v>
      </c>
    </row>
    <row r="546" spans="1:4" ht="12.75">
      <c r="A546" s="189">
        <v>543</v>
      </c>
      <c r="B546" s="75" t="s">
        <v>4471</v>
      </c>
      <c r="C546" s="242">
        <v>18289</v>
      </c>
      <c r="D546" s="73" t="s">
        <v>144</v>
      </c>
    </row>
    <row r="547" spans="1:4" ht="12.75">
      <c r="A547" s="189">
        <v>544</v>
      </c>
      <c r="B547" s="75" t="s">
        <v>4472</v>
      </c>
      <c r="C547" s="242">
        <v>162359</v>
      </c>
      <c r="D547" s="73" t="s">
        <v>144</v>
      </c>
    </row>
    <row r="548" spans="1:4" ht="12.75">
      <c r="A548" s="189">
        <v>545</v>
      </c>
      <c r="B548" s="75" t="s">
        <v>4473</v>
      </c>
      <c r="C548" s="242">
        <v>23000</v>
      </c>
      <c r="D548" s="73" t="s">
        <v>144</v>
      </c>
    </row>
    <row r="549" spans="1:4" ht="12.75">
      <c r="A549" s="189">
        <v>546</v>
      </c>
      <c r="B549" s="75" t="s">
        <v>1526</v>
      </c>
      <c r="C549" s="242">
        <v>30000</v>
      </c>
      <c r="D549" s="73" t="s">
        <v>144</v>
      </c>
    </row>
    <row r="550" spans="1:4" ht="12.75">
      <c r="A550" s="189">
        <v>547</v>
      </c>
      <c r="B550" s="75" t="s">
        <v>4474</v>
      </c>
      <c r="C550" s="242">
        <v>145000</v>
      </c>
      <c r="D550" s="73" t="s">
        <v>4475</v>
      </c>
    </row>
    <row r="551" spans="1:4" ht="12.75">
      <c r="A551" s="189">
        <v>548</v>
      </c>
      <c r="B551" s="75" t="s">
        <v>2418</v>
      </c>
      <c r="C551" s="242">
        <v>15520</v>
      </c>
      <c r="D551" s="73" t="s">
        <v>4475</v>
      </c>
    </row>
    <row r="552" spans="1:4" ht="12.75">
      <c r="A552" s="188">
        <v>549</v>
      </c>
      <c r="B552" s="80" t="s">
        <v>4476</v>
      </c>
      <c r="C552" s="243">
        <v>25000</v>
      </c>
      <c r="D552" s="47" t="s">
        <v>452</v>
      </c>
    </row>
    <row r="553" spans="1:4" ht="12.75">
      <c r="A553" s="189">
        <v>550</v>
      </c>
      <c r="B553" s="75" t="s">
        <v>4477</v>
      </c>
      <c r="C553" s="242">
        <v>8000</v>
      </c>
      <c r="D553" s="73" t="s">
        <v>452</v>
      </c>
    </row>
    <row r="554" spans="1:4" ht="12.75">
      <c r="A554" s="189">
        <v>551</v>
      </c>
      <c r="B554" s="75" t="s">
        <v>4478</v>
      </c>
      <c r="C554" s="242">
        <v>15000</v>
      </c>
      <c r="D554" s="73" t="s">
        <v>452</v>
      </c>
    </row>
    <row r="555" spans="1:4" ht="12.75">
      <c r="A555" s="189">
        <v>552</v>
      </c>
      <c r="B555" s="75" t="s">
        <v>4479</v>
      </c>
      <c r="C555" s="242">
        <v>135000</v>
      </c>
      <c r="D555" s="73" t="s">
        <v>4480</v>
      </c>
    </row>
    <row r="556" spans="1:4" ht="12.75">
      <c r="A556" s="189">
        <v>553</v>
      </c>
      <c r="B556" s="75" t="s">
        <v>3880</v>
      </c>
      <c r="C556" s="242">
        <v>100000</v>
      </c>
      <c r="D556" s="73" t="s">
        <v>4480</v>
      </c>
    </row>
    <row r="557" spans="1:4" ht="12.75">
      <c r="A557" s="189">
        <v>554</v>
      </c>
      <c r="B557" s="75" t="s">
        <v>4481</v>
      </c>
      <c r="C557" s="242">
        <v>131800</v>
      </c>
      <c r="D557" s="73" t="s">
        <v>146</v>
      </c>
    </row>
    <row r="558" spans="1:4" ht="12.75">
      <c r="A558" s="189">
        <v>555</v>
      </c>
      <c r="B558" s="75" t="s">
        <v>4329</v>
      </c>
      <c r="C558" s="242">
        <v>133209</v>
      </c>
      <c r="D558" s="73" t="s">
        <v>146</v>
      </c>
    </row>
    <row r="559" spans="1:4" ht="12.75">
      <c r="A559" s="189">
        <v>556</v>
      </c>
      <c r="B559" s="75" t="s">
        <v>4482</v>
      </c>
      <c r="C559" s="242">
        <v>25000</v>
      </c>
      <c r="D559" s="73" t="s">
        <v>146</v>
      </c>
    </row>
    <row r="560" spans="1:4" ht="12.75">
      <c r="A560" s="189">
        <v>557</v>
      </c>
      <c r="B560" s="75" t="s">
        <v>4483</v>
      </c>
      <c r="C560" s="242">
        <v>100000</v>
      </c>
      <c r="D560" s="73" t="s">
        <v>146</v>
      </c>
    </row>
    <row r="561" spans="1:4" ht="12.75">
      <c r="A561" s="189">
        <v>558</v>
      </c>
      <c r="B561" s="75" t="s">
        <v>3378</v>
      </c>
      <c r="C561" s="242">
        <v>119086</v>
      </c>
      <c r="D561" s="73" t="s">
        <v>146</v>
      </c>
    </row>
    <row r="562" spans="1:4" ht="12.75">
      <c r="A562" s="189">
        <v>559</v>
      </c>
      <c r="B562" s="75" t="s">
        <v>4022</v>
      </c>
      <c r="C562" s="242">
        <v>20000</v>
      </c>
      <c r="D562" s="73" t="s">
        <v>148</v>
      </c>
    </row>
    <row r="563" spans="1:4" ht="12.75">
      <c r="A563" s="189">
        <v>560</v>
      </c>
      <c r="B563" s="75" t="s">
        <v>4484</v>
      </c>
      <c r="C563" s="242">
        <v>25000</v>
      </c>
      <c r="D563" s="73" t="s">
        <v>884</v>
      </c>
    </row>
    <row r="564" spans="1:4" ht="12.75">
      <c r="A564" s="189">
        <v>561</v>
      </c>
      <c r="B564" s="75" t="s">
        <v>4485</v>
      </c>
      <c r="C564" s="242">
        <v>70000</v>
      </c>
      <c r="D564" s="73" t="s">
        <v>884</v>
      </c>
    </row>
    <row r="565" spans="1:4" ht="12.75">
      <c r="A565" s="189">
        <v>562</v>
      </c>
      <c r="B565" s="75" t="s">
        <v>3273</v>
      </c>
      <c r="C565" s="242">
        <v>20000</v>
      </c>
      <c r="D565" s="73" t="s">
        <v>884</v>
      </c>
    </row>
    <row r="566" spans="1:4" ht="12.75">
      <c r="A566" s="189">
        <v>563</v>
      </c>
      <c r="B566" s="75" t="s">
        <v>3647</v>
      </c>
      <c r="C566" s="242">
        <v>20000</v>
      </c>
      <c r="D566" s="73" t="s">
        <v>884</v>
      </c>
    </row>
    <row r="567" spans="1:4" ht="12.75">
      <c r="A567" s="189">
        <v>564</v>
      </c>
      <c r="B567" s="75" t="s">
        <v>4486</v>
      </c>
      <c r="C567" s="242">
        <v>100000</v>
      </c>
      <c r="D567" s="73" t="s">
        <v>150</v>
      </c>
    </row>
    <row r="568" spans="1:4" ht="12.75">
      <c r="A568" s="189">
        <v>565</v>
      </c>
      <c r="B568" s="75" t="s">
        <v>4487</v>
      </c>
      <c r="C568" s="242">
        <v>23830</v>
      </c>
      <c r="D568" s="73" t="s">
        <v>150</v>
      </c>
    </row>
    <row r="569" spans="1:4" ht="12.75">
      <c r="A569" s="189">
        <v>566</v>
      </c>
      <c r="B569" s="75" t="s">
        <v>4373</v>
      </c>
      <c r="C569" s="242">
        <v>80000</v>
      </c>
      <c r="D569" s="73" t="s">
        <v>150</v>
      </c>
    </row>
    <row r="570" spans="1:4" ht="12.75">
      <c r="A570" s="189">
        <v>567</v>
      </c>
      <c r="B570" s="75" t="s">
        <v>3421</v>
      </c>
      <c r="C570" s="242">
        <v>100000</v>
      </c>
      <c r="D570" s="73" t="s">
        <v>150</v>
      </c>
    </row>
    <row r="571" spans="1:4" ht="12.75">
      <c r="A571" s="189">
        <v>568</v>
      </c>
      <c r="B571" s="75" t="s">
        <v>4488</v>
      </c>
      <c r="C571" s="242">
        <v>600000</v>
      </c>
      <c r="D571" s="73" t="s">
        <v>4489</v>
      </c>
    </row>
    <row r="572" spans="1:4" ht="12.75">
      <c r="A572" s="189">
        <v>569</v>
      </c>
      <c r="B572" s="75" t="s">
        <v>4490</v>
      </c>
      <c r="C572" s="242">
        <v>11054.84</v>
      </c>
      <c r="D572" s="73" t="s">
        <v>4489</v>
      </c>
    </row>
    <row r="573" spans="1:4" ht="12.75">
      <c r="A573" s="189">
        <v>570</v>
      </c>
      <c r="B573" s="75" t="s">
        <v>4491</v>
      </c>
      <c r="C573" s="242">
        <v>150000</v>
      </c>
      <c r="D573" s="73" t="s">
        <v>4489</v>
      </c>
    </row>
    <row r="574" spans="1:4" ht="12.75">
      <c r="A574" s="189">
        <v>571</v>
      </c>
      <c r="B574" s="75" t="s">
        <v>4369</v>
      </c>
      <c r="C574" s="242">
        <v>130000</v>
      </c>
      <c r="D574" s="73" t="s">
        <v>4489</v>
      </c>
    </row>
    <row r="575" spans="1:4" ht="12.75">
      <c r="A575" s="189">
        <v>572</v>
      </c>
      <c r="B575" s="75" t="s">
        <v>4492</v>
      </c>
      <c r="C575" s="242">
        <v>21000</v>
      </c>
      <c r="D575" s="73" t="s">
        <v>4489</v>
      </c>
    </row>
    <row r="576" spans="1:4" ht="12.75">
      <c r="A576" s="189">
        <v>573</v>
      </c>
      <c r="B576" s="75" t="s">
        <v>2627</v>
      </c>
      <c r="C576" s="242">
        <v>7100</v>
      </c>
      <c r="D576" s="73" t="s">
        <v>4489</v>
      </c>
    </row>
    <row r="577" spans="1:4" ht="12.75">
      <c r="A577" s="189">
        <v>574</v>
      </c>
      <c r="B577" s="75" t="s">
        <v>2214</v>
      </c>
      <c r="C577" s="242">
        <v>30000</v>
      </c>
      <c r="D577" s="73" t="s">
        <v>1982</v>
      </c>
    </row>
    <row r="578" spans="1:4" ht="12.75">
      <c r="A578" s="189">
        <v>575</v>
      </c>
      <c r="B578" s="75" t="s">
        <v>4493</v>
      </c>
      <c r="C578" s="242">
        <v>22000</v>
      </c>
      <c r="D578" s="73" t="s">
        <v>1982</v>
      </c>
    </row>
    <row r="579" spans="1:4" ht="12.75">
      <c r="A579" s="189">
        <v>576</v>
      </c>
      <c r="B579" s="75" t="s">
        <v>4494</v>
      </c>
      <c r="C579" s="242">
        <v>58000</v>
      </c>
      <c r="D579" s="73" t="s">
        <v>1982</v>
      </c>
    </row>
    <row r="580" spans="1:4" ht="12.75">
      <c r="A580" s="189">
        <v>577</v>
      </c>
      <c r="B580" s="75" t="s">
        <v>4495</v>
      </c>
      <c r="C580" s="242">
        <v>40000</v>
      </c>
      <c r="D580" s="73" t="s">
        <v>1982</v>
      </c>
    </row>
    <row r="581" spans="1:4" ht="12.75">
      <c r="A581" s="189">
        <v>578</v>
      </c>
      <c r="B581" s="75" t="s">
        <v>4496</v>
      </c>
      <c r="C581" s="242">
        <v>250000</v>
      </c>
      <c r="D581" s="73" t="s">
        <v>1984</v>
      </c>
    </row>
    <row r="582" spans="1:4" ht="12.75">
      <c r="A582" s="189">
        <v>579</v>
      </c>
      <c r="B582" s="75" t="s">
        <v>4180</v>
      </c>
      <c r="C582" s="242">
        <v>200000</v>
      </c>
      <c r="D582" s="73" t="s">
        <v>1984</v>
      </c>
    </row>
    <row r="583" spans="1:4" ht="12.75">
      <c r="A583" s="189">
        <v>580</v>
      </c>
      <c r="B583" s="75" t="s">
        <v>4497</v>
      </c>
      <c r="C583" s="242">
        <v>125000</v>
      </c>
      <c r="D583" s="73" t="s">
        <v>1984</v>
      </c>
    </row>
    <row r="584" spans="1:4" ht="12.75">
      <c r="A584" s="189">
        <v>581</v>
      </c>
      <c r="B584" s="75" t="s">
        <v>4498</v>
      </c>
      <c r="C584" s="242">
        <v>79952</v>
      </c>
      <c r="D584" s="73" t="s">
        <v>1984</v>
      </c>
    </row>
    <row r="585" spans="1:4" ht="12.75">
      <c r="A585" s="189">
        <v>582</v>
      </c>
      <c r="B585" s="75" t="s">
        <v>4499</v>
      </c>
      <c r="C585" s="242">
        <v>12000</v>
      </c>
      <c r="D585" s="73" t="s">
        <v>152</v>
      </c>
    </row>
    <row r="586" spans="1:4" ht="12.75">
      <c r="A586" s="189">
        <v>583</v>
      </c>
      <c r="B586" s="75" t="s">
        <v>4500</v>
      </c>
      <c r="C586" s="242">
        <v>70000</v>
      </c>
      <c r="D586" s="73" t="s">
        <v>152</v>
      </c>
    </row>
    <row r="587" spans="1:4" ht="12.75">
      <c r="A587" s="189">
        <v>584</v>
      </c>
      <c r="B587" s="75" t="s">
        <v>4501</v>
      </c>
      <c r="C587" s="242">
        <v>55000</v>
      </c>
      <c r="D587" s="73" t="s">
        <v>152</v>
      </c>
    </row>
    <row r="588" spans="1:4" ht="12.75">
      <c r="A588" s="189">
        <v>585</v>
      </c>
      <c r="B588" s="75" t="s">
        <v>3392</v>
      </c>
      <c r="C588" s="242">
        <v>97332</v>
      </c>
      <c r="D588" s="73" t="s">
        <v>152</v>
      </c>
    </row>
    <row r="589" spans="1:4" ht="12.75">
      <c r="A589" s="189">
        <v>586</v>
      </c>
      <c r="B589" s="75" t="s">
        <v>4502</v>
      </c>
      <c r="C589" s="242">
        <v>67180</v>
      </c>
      <c r="D589" s="73" t="s">
        <v>152</v>
      </c>
    </row>
    <row r="590" spans="1:4" ht="12.75">
      <c r="A590" s="189">
        <v>587</v>
      </c>
      <c r="B590" s="75" t="s">
        <v>1643</v>
      </c>
      <c r="C590" s="242">
        <v>85115</v>
      </c>
      <c r="D590" s="73" t="s">
        <v>152</v>
      </c>
    </row>
    <row r="591" spans="1:4" ht="12.75">
      <c r="A591" s="189">
        <v>588</v>
      </c>
      <c r="B591" s="75" t="s">
        <v>4503</v>
      </c>
      <c r="C591" s="242">
        <v>547526</v>
      </c>
      <c r="D591" s="73" t="s">
        <v>152</v>
      </c>
    </row>
    <row r="592" spans="1:4" ht="12.75">
      <c r="A592" s="189">
        <v>589</v>
      </c>
      <c r="B592" s="75" t="s">
        <v>4504</v>
      </c>
      <c r="C592" s="242">
        <v>140000</v>
      </c>
      <c r="D592" s="73" t="s">
        <v>1988</v>
      </c>
    </row>
    <row r="593" spans="1:4" ht="12.75">
      <c r="A593" s="189">
        <v>590</v>
      </c>
      <c r="B593" s="75" t="s">
        <v>4505</v>
      </c>
      <c r="C593" s="242">
        <v>25761</v>
      </c>
      <c r="D593" s="73" t="s">
        <v>1988</v>
      </c>
    </row>
    <row r="594" spans="1:4" ht="12.75">
      <c r="A594" s="189">
        <v>591</v>
      </c>
      <c r="B594" s="75" t="s">
        <v>4506</v>
      </c>
      <c r="C594" s="242">
        <v>250000</v>
      </c>
      <c r="D594" s="73" t="s">
        <v>1988</v>
      </c>
    </row>
    <row r="595" spans="1:4" ht="12.75">
      <c r="A595" s="189">
        <v>592</v>
      </c>
      <c r="B595" s="75" t="s">
        <v>4507</v>
      </c>
      <c r="C595" s="242">
        <v>28000</v>
      </c>
      <c r="D595" s="73" t="s">
        <v>1988</v>
      </c>
    </row>
    <row r="596" spans="1:4" ht="12.75">
      <c r="A596" s="189">
        <v>593</v>
      </c>
      <c r="B596" s="75" t="s">
        <v>4508</v>
      </c>
      <c r="C596" s="242">
        <v>70000</v>
      </c>
      <c r="D596" s="73" t="s">
        <v>1988</v>
      </c>
    </row>
    <row r="597" spans="1:4" ht="12.75">
      <c r="A597" s="189">
        <v>594</v>
      </c>
      <c r="B597" s="75" t="s">
        <v>4509</v>
      </c>
      <c r="C597" s="242">
        <v>50000</v>
      </c>
      <c r="D597" s="73" t="s">
        <v>1988</v>
      </c>
    </row>
    <row r="598" spans="1:4" ht="12.75">
      <c r="A598" s="189">
        <v>595</v>
      </c>
      <c r="B598" s="75" t="s">
        <v>4272</v>
      </c>
      <c r="C598" s="242">
        <v>235375</v>
      </c>
      <c r="D598" s="73" t="s">
        <v>1988</v>
      </c>
    </row>
    <row r="599" spans="1:4" ht="12.75">
      <c r="A599" s="189">
        <v>596</v>
      </c>
      <c r="B599" s="75" t="s">
        <v>4510</v>
      </c>
      <c r="C599" s="242">
        <v>315000</v>
      </c>
      <c r="D599" s="73" t="s">
        <v>886</v>
      </c>
    </row>
    <row r="600" spans="1:4" ht="12.75">
      <c r="A600" s="189">
        <v>597</v>
      </c>
      <c r="B600" s="75" t="s">
        <v>4511</v>
      </c>
      <c r="C600" s="242">
        <v>12000</v>
      </c>
      <c r="D600" s="73" t="s">
        <v>886</v>
      </c>
    </row>
    <row r="601" spans="1:4" ht="12.75">
      <c r="A601" s="189">
        <v>598</v>
      </c>
      <c r="B601" s="75" t="s">
        <v>1989</v>
      </c>
      <c r="C601" s="242">
        <v>44803</v>
      </c>
      <c r="D601" s="73" t="s">
        <v>886</v>
      </c>
    </row>
    <row r="602" spans="1:4" ht="12.75">
      <c r="A602" s="189">
        <v>599</v>
      </c>
      <c r="B602" s="75" t="s">
        <v>1757</v>
      </c>
      <c r="C602" s="242">
        <v>36622</v>
      </c>
      <c r="D602" s="73" t="s">
        <v>886</v>
      </c>
    </row>
    <row r="603" spans="1:4" ht="12.75">
      <c r="A603" s="189">
        <v>600</v>
      </c>
      <c r="B603" s="75" t="s">
        <v>1516</v>
      </c>
      <c r="C603" s="242">
        <v>35000</v>
      </c>
      <c r="D603" s="73" t="s">
        <v>4512</v>
      </c>
    </row>
    <row r="604" spans="1:4" ht="12.75">
      <c r="A604" s="189">
        <v>601</v>
      </c>
      <c r="B604" s="75" t="s">
        <v>4513</v>
      </c>
      <c r="C604" s="242">
        <v>10000</v>
      </c>
      <c r="D604" s="73" t="s">
        <v>4512</v>
      </c>
    </row>
    <row r="605" spans="1:4" ht="12.75">
      <c r="A605" s="189">
        <v>602</v>
      </c>
      <c r="B605" s="75" t="s">
        <v>4341</v>
      </c>
      <c r="C605" s="242">
        <v>20000</v>
      </c>
      <c r="D605" s="73" t="s">
        <v>4512</v>
      </c>
    </row>
    <row r="606" spans="1:4" ht="12.75">
      <c r="A606" s="189">
        <v>603</v>
      </c>
      <c r="B606" s="75" t="s">
        <v>4514</v>
      </c>
      <c r="C606" s="242">
        <v>150000</v>
      </c>
      <c r="D606" s="73" t="s">
        <v>4512</v>
      </c>
    </row>
    <row r="607" spans="1:4" ht="12.75">
      <c r="A607" s="189">
        <v>604</v>
      </c>
      <c r="B607" s="75" t="s">
        <v>4515</v>
      </c>
      <c r="C607" s="242">
        <v>240194.7</v>
      </c>
      <c r="D607" s="73" t="s">
        <v>4512</v>
      </c>
    </row>
    <row r="608" spans="1:4" ht="12.75">
      <c r="A608" s="189">
        <v>605</v>
      </c>
      <c r="B608" s="75" t="s">
        <v>2869</v>
      </c>
      <c r="C608" s="242">
        <v>36500</v>
      </c>
      <c r="D608" s="73" t="s">
        <v>451</v>
      </c>
    </row>
    <row r="609" spans="1:4" ht="12.75">
      <c r="A609" s="189">
        <v>606</v>
      </c>
      <c r="B609" s="75" t="s">
        <v>4516</v>
      </c>
      <c r="C609" s="242">
        <v>70000</v>
      </c>
      <c r="D609" s="73" t="s">
        <v>451</v>
      </c>
    </row>
    <row r="610" spans="1:4" ht="12.75">
      <c r="A610" s="189">
        <v>607</v>
      </c>
      <c r="B610" s="75" t="s">
        <v>4517</v>
      </c>
      <c r="C610" s="242">
        <v>24244.38</v>
      </c>
      <c r="D610" s="73" t="s">
        <v>451</v>
      </c>
    </row>
    <row r="611" spans="1:4" ht="12.75">
      <c r="A611" s="189">
        <v>608</v>
      </c>
      <c r="B611" s="75" t="s">
        <v>4302</v>
      </c>
      <c r="C611" s="242">
        <v>103500</v>
      </c>
      <c r="D611" s="73" t="s">
        <v>154</v>
      </c>
    </row>
    <row r="612" spans="1:4" ht="12.75">
      <c r="A612" s="189">
        <v>609</v>
      </c>
      <c r="B612" s="75" t="s">
        <v>4303</v>
      </c>
      <c r="C612" s="242">
        <v>154221.19</v>
      </c>
      <c r="D612" s="73" t="s">
        <v>154</v>
      </c>
    </row>
    <row r="613" spans="1:4" ht="12.75">
      <c r="A613" s="189">
        <v>610</v>
      </c>
      <c r="B613" s="75" t="s">
        <v>2685</v>
      </c>
      <c r="C613" s="242">
        <v>39850</v>
      </c>
      <c r="D613" s="73" t="s">
        <v>154</v>
      </c>
    </row>
    <row r="614" spans="1:4" ht="12.75">
      <c r="A614" s="189">
        <v>611</v>
      </c>
      <c r="B614" s="75" t="s">
        <v>4518</v>
      </c>
      <c r="C614" s="242">
        <v>180000</v>
      </c>
      <c r="D614" s="73" t="s">
        <v>154</v>
      </c>
    </row>
    <row r="615" spans="1:4" ht="12.75">
      <c r="A615" s="189">
        <v>612</v>
      </c>
      <c r="B615" s="75" t="s">
        <v>4519</v>
      </c>
      <c r="C615" s="242">
        <v>300000</v>
      </c>
      <c r="D615" s="73" t="s">
        <v>154</v>
      </c>
    </row>
    <row r="616" spans="1:4" ht="12.75">
      <c r="A616" s="189">
        <v>613</v>
      </c>
      <c r="B616" s="75" t="s">
        <v>4520</v>
      </c>
      <c r="C616" s="242">
        <v>40000</v>
      </c>
      <c r="D616" s="73" t="s">
        <v>154</v>
      </c>
    </row>
    <row r="617" spans="1:4" ht="12.75">
      <c r="A617" s="189">
        <v>614</v>
      </c>
      <c r="B617" s="75" t="s">
        <v>4521</v>
      </c>
      <c r="C617" s="242">
        <v>130000</v>
      </c>
      <c r="D617" s="73" t="s">
        <v>154</v>
      </c>
    </row>
    <row r="618" spans="1:4" ht="12.75">
      <c r="A618" s="189">
        <v>615</v>
      </c>
      <c r="B618" s="75" t="s">
        <v>3631</v>
      </c>
      <c r="C618" s="242">
        <v>22000</v>
      </c>
      <c r="D618" s="73" t="s">
        <v>154</v>
      </c>
    </row>
    <row r="619" spans="1:4" ht="12.75">
      <c r="A619" s="189">
        <v>616</v>
      </c>
      <c r="B619" s="75" t="s">
        <v>4522</v>
      </c>
      <c r="C619" s="242">
        <v>30000</v>
      </c>
      <c r="D619" s="73" t="s">
        <v>154</v>
      </c>
    </row>
    <row r="620" spans="1:4" ht="12.75">
      <c r="A620" s="189">
        <v>617</v>
      </c>
      <c r="B620" s="75" t="s">
        <v>2559</v>
      </c>
      <c r="C620" s="242">
        <v>46300</v>
      </c>
      <c r="D620" s="73" t="s">
        <v>156</v>
      </c>
    </row>
    <row r="621" spans="1:4" ht="12.75">
      <c r="A621" s="189">
        <v>618</v>
      </c>
      <c r="B621" s="75" t="s">
        <v>4523</v>
      </c>
      <c r="C621" s="242">
        <v>170000</v>
      </c>
      <c r="D621" s="73" t="s">
        <v>156</v>
      </c>
    </row>
    <row r="622" spans="1:4" ht="12.75">
      <c r="A622" s="189">
        <v>619</v>
      </c>
      <c r="B622" s="75" t="s">
        <v>2875</v>
      </c>
      <c r="C622" s="242">
        <v>197982.1</v>
      </c>
      <c r="D622" s="73" t="s">
        <v>159</v>
      </c>
    </row>
    <row r="623" spans="1:4" ht="12.75">
      <c r="A623" s="189">
        <v>620</v>
      </c>
      <c r="B623" s="75" t="s">
        <v>2993</v>
      </c>
      <c r="C623" s="242">
        <v>57803</v>
      </c>
      <c r="D623" s="73" t="s">
        <v>159</v>
      </c>
    </row>
    <row r="624" spans="1:4" ht="12.75">
      <c r="A624" s="189">
        <v>621</v>
      </c>
      <c r="B624" s="75" t="s">
        <v>4427</v>
      </c>
      <c r="C624" s="242">
        <v>266570</v>
      </c>
      <c r="D624" s="73" t="s">
        <v>159</v>
      </c>
    </row>
    <row r="625" spans="1:4" ht="12.75">
      <c r="A625" s="189">
        <v>622</v>
      </c>
      <c r="B625" s="75" t="s">
        <v>4524</v>
      </c>
      <c r="C625" s="242">
        <v>104267.87</v>
      </c>
      <c r="D625" s="73" t="s">
        <v>159</v>
      </c>
    </row>
    <row r="626" spans="1:4" ht="12.75">
      <c r="A626" s="189">
        <v>623</v>
      </c>
      <c r="B626" s="75" t="s">
        <v>4525</v>
      </c>
      <c r="C626" s="242">
        <v>110000</v>
      </c>
      <c r="D626" s="73" t="s">
        <v>1993</v>
      </c>
    </row>
    <row r="627" spans="1:4" ht="12.75">
      <c r="A627" s="189">
        <v>624</v>
      </c>
      <c r="B627" s="75" t="s">
        <v>2050</v>
      </c>
      <c r="C627" s="242">
        <v>15000</v>
      </c>
      <c r="D627" s="73" t="s">
        <v>1998</v>
      </c>
    </row>
    <row r="628" spans="1:4" ht="12.75">
      <c r="A628" s="189">
        <v>625</v>
      </c>
      <c r="B628" s="75" t="s">
        <v>4526</v>
      </c>
      <c r="C628" s="242">
        <v>1000000</v>
      </c>
      <c r="D628" s="73" t="s">
        <v>161</v>
      </c>
    </row>
    <row r="629" spans="1:4" ht="12.75">
      <c r="A629" s="189">
        <v>626</v>
      </c>
      <c r="B629" s="75" t="s">
        <v>3783</v>
      </c>
      <c r="C629" s="242">
        <v>72549.08</v>
      </c>
      <c r="D629" s="73" t="s">
        <v>161</v>
      </c>
    </row>
    <row r="630" spans="1:4" ht="12.75">
      <c r="A630" s="189">
        <v>627</v>
      </c>
      <c r="B630" s="75" t="s">
        <v>2328</v>
      </c>
      <c r="C630" s="242">
        <v>40000</v>
      </c>
      <c r="D630" s="73" t="s">
        <v>161</v>
      </c>
    </row>
    <row r="631" spans="1:4" ht="12.75">
      <c r="A631" s="189">
        <v>628</v>
      </c>
      <c r="B631" s="75" t="s">
        <v>1755</v>
      </c>
      <c r="C631" s="242">
        <v>15000</v>
      </c>
      <c r="D631" s="73" t="s">
        <v>161</v>
      </c>
    </row>
    <row r="632" spans="1:4" ht="12.75">
      <c r="A632" s="189">
        <v>629</v>
      </c>
      <c r="B632" s="75" t="s">
        <v>4527</v>
      </c>
      <c r="C632" s="242">
        <v>70000</v>
      </c>
      <c r="D632" s="73" t="s">
        <v>603</v>
      </c>
    </row>
    <row r="633" spans="1:4" ht="12.75">
      <c r="A633" s="189">
        <v>630</v>
      </c>
      <c r="B633" s="75" t="s">
        <v>3449</v>
      </c>
      <c r="C633" s="242">
        <v>15000</v>
      </c>
      <c r="D633" s="73" t="s">
        <v>603</v>
      </c>
    </row>
    <row r="634" spans="1:4" ht="12.75">
      <c r="A634" s="189">
        <v>631</v>
      </c>
      <c r="B634" s="75" t="s">
        <v>4528</v>
      </c>
      <c r="C634" s="242">
        <v>100000</v>
      </c>
      <c r="D634" s="73" t="s">
        <v>603</v>
      </c>
    </row>
    <row r="635" spans="1:4" ht="12.75">
      <c r="A635" s="189">
        <v>632</v>
      </c>
      <c r="B635" s="75" t="s">
        <v>4529</v>
      </c>
      <c r="C635" s="242">
        <v>50000</v>
      </c>
      <c r="D635" s="73" t="s">
        <v>603</v>
      </c>
    </row>
    <row r="636" spans="1:4" ht="12.75">
      <c r="A636" s="189">
        <v>633</v>
      </c>
      <c r="B636" s="75" t="s">
        <v>4530</v>
      </c>
      <c r="C636" s="242">
        <v>54800</v>
      </c>
      <c r="D636" s="73" t="s">
        <v>605</v>
      </c>
    </row>
    <row r="637" spans="1:4" ht="12.75">
      <c r="A637" s="189">
        <v>634</v>
      </c>
      <c r="B637" s="75" t="s">
        <v>4531</v>
      </c>
      <c r="C637" s="242">
        <v>60000</v>
      </c>
      <c r="D637" s="73" t="s">
        <v>605</v>
      </c>
    </row>
    <row r="638" spans="1:4" ht="12.75">
      <c r="A638" s="189">
        <v>635</v>
      </c>
      <c r="B638" s="75" t="s">
        <v>4323</v>
      </c>
      <c r="C638" s="242">
        <v>150000</v>
      </c>
      <c r="D638" s="73" t="s">
        <v>605</v>
      </c>
    </row>
    <row r="639" spans="1:4" ht="12.75">
      <c r="A639" s="188">
        <v>636</v>
      </c>
      <c r="B639" s="80" t="s">
        <v>2257</v>
      </c>
      <c r="C639" s="243">
        <v>180000</v>
      </c>
      <c r="D639" s="47" t="s">
        <v>819</v>
      </c>
    </row>
    <row r="640" spans="1:4" ht="12.75">
      <c r="A640" s="189">
        <v>637</v>
      </c>
      <c r="B640" s="75" t="s">
        <v>4532</v>
      </c>
      <c r="C640" s="242">
        <v>21032</v>
      </c>
      <c r="D640" s="73" t="s">
        <v>819</v>
      </c>
    </row>
    <row r="641" spans="1:4" ht="12.75">
      <c r="A641" s="189">
        <v>638</v>
      </c>
      <c r="B641" s="75" t="s">
        <v>1589</v>
      </c>
      <c r="C641" s="242">
        <v>35508</v>
      </c>
      <c r="D641" s="73" t="s">
        <v>819</v>
      </c>
    </row>
    <row r="642" spans="1:4" ht="12.75">
      <c r="A642" s="189">
        <v>639</v>
      </c>
      <c r="B642" s="75" t="s">
        <v>4326</v>
      </c>
      <c r="C642" s="242">
        <v>32031</v>
      </c>
      <c r="D642" s="73" t="s">
        <v>819</v>
      </c>
    </row>
    <row r="643" spans="1:4" ht="12.75">
      <c r="A643" s="189">
        <v>640</v>
      </c>
      <c r="B643" s="75" t="s">
        <v>4533</v>
      </c>
      <c r="C643" s="242">
        <v>400000</v>
      </c>
      <c r="D643" s="73" t="s">
        <v>819</v>
      </c>
    </row>
    <row r="644" spans="1:4" ht="12.75">
      <c r="A644" s="189">
        <v>641</v>
      </c>
      <c r="B644" s="75" t="s">
        <v>2860</v>
      </c>
      <c r="C644" s="242">
        <v>150000</v>
      </c>
      <c r="D644" s="73" t="s">
        <v>819</v>
      </c>
    </row>
    <row r="645" spans="1:4" ht="12.75">
      <c r="A645" s="189">
        <v>642</v>
      </c>
      <c r="B645" s="75" t="s">
        <v>4534</v>
      </c>
      <c r="C645" s="242">
        <v>50000</v>
      </c>
      <c r="D645" s="73" t="s">
        <v>819</v>
      </c>
    </row>
    <row r="646" spans="1:4" ht="12.75">
      <c r="A646" s="189">
        <v>643</v>
      </c>
      <c r="B646" s="75" t="s">
        <v>4535</v>
      </c>
      <c r="C646" s="242">
        <v>100000</v>
      </c>
      <c r="D646" s="73" t="s">
        <v>163</v>
      </c>
    </row>
    <row r="647" spans="1:4" ht="12.75">
      <c r="A647" s="189">
        <v>644</v>
      </c>
      <c r="B647" s="75" t="s">
        <v>2445</v>
      </c>
      <c r="C647" s="242">
        <v>50000</v>
      </c>
      <c r="D647" s="73" t="s">
        <v>163</v>
      </c>
    </row>
    <row r="648" spans="1:4" ht="12.75">
      <c r="A648" s="189">
        <v>645</v>
      </c>
      <c r="B648" s="75" t="s">
        <v>4536</v>
      </c>
      <c r="C648" s="242">
        <v>254658</v>
      </c>
      <c r="D648" s="73" t="s">
        <v>163</v>
      </c>
    </row>
    <row r="649" spans="1:4" ht="12.75">
      <c r="A649" s="189">
        <v>646</v>
      </c>
      <c r="B649" s="75" t="s">
        <v>4537</v>
      </c>
      <c r="C649" s="242">
        <v>201771</v>
      </c>
      <c r="D649" s="73" t="s">
        <v>163</v>
      </c>
    </row>
    <row r="650" spans="1:4" ht="12.75">
      <c r="A650" s="189">
        <v>647</v>
      </c>
      <c r="B650" s="75" t="s">
        <v>3750</v>
      </c>
      <c r="C650" s="242">
        <v>80000</v>
      </c>
      <c r="D650" s="73" t="s">
        <v>163</v>
      </c>
    </row>
    <row r="651" spans="1:4" ht="12.75">
      <c r="A651" s="189">
        <v>648</v>
      </c>
      <c r="B651" s="75" t="s">
        <v>4538</v>
      </c>
      <c r="C651" s="242">
        <v>200000</v>
      </c>
      <c r="D651" s="73" t="s">
        <v>163</v>
      </c>
    </row>
    <row r="652" spans="1:4" ht="12.75">
      <c r="A652" s="189">
        <v>649</v>
      </c>
      <c r="B652" s="75" t="s">
        <v>4539</v>
      </c>
      <c r="C652" s="242">
        <v>170000</v>
      </c>
      <c r="D652" s="73" t="s">
        <v>164</v>
      </c>
    </row>
    <row r="653" spans="1:4" ht="12.75">
      <c r="A653" s="189">
        <v>650</v>
      </c>
      <c r="B653" s="75" t="s">
        <v>2635</v>
      </c>
      <c r="C653" s="242">
        <v>23000</v>
      </c>
      <c r="D653" s="73" t="s">
        <v>164</v>
      </c>
    </row>
    <row r="654" spans="1:4" ht="12.75">
      <c r="A654" s="189">
        <v>651</v>
      </c>
      <c r="B654" s="75" t="s">
        <v>1797</v>
      </c>
      <c r="C654" s="242">
        <v>7000</v>
      </c>
      <c r="D654" s="73" t="s">
        <v>896</v>
      </c>
    </row>
    <row r="655" spans="1:4" ht="12.75">
      <c r="A655" s="189">
        <v>652</v>
      </c>
      <c r="B655" s="75" t="s">
        <v>4293</v>
      </c>
      <c r="C655" s="242">
        <v>200000</v>
      </c>
      <c r="D655" s="73" t="s">
        <v>896</v>
      </c>
    </row>
    <row r="656" spans="1:4" ht="12.75">
      <c r="A656" s="189">
        <v>653</v>
      </c>
      <c r="B656" s="75" t="s">
        <v>4026</v>
      </c>
      <c r="C656" s="242">
        <v>60000</v>
      </c>
      <c r="D656" s="73" t="s">
        <v>898</v>
      </c>
    </row>
    <row r="657" spans="1:4" ht="12.75">
      <c r="A657" s="189">
        <v>654</v>
      </c>
      <c r="B657" s="75" t="s">
        <v>1759</v>
      </c>
      <c r="C657" s="242">
        <v>30000</v>
      </c>
      <c r="D657" s="73" t="s">
        <v>898</v>
      </c>
    </row>
    <row r="658" spans="1:4" ht="12.75">
      <c r="A658" s="189">
        <v>655</v>
      </c>
      <c r="B658" s="75" t="s">
        <v>3363</v>
      </c>
      <c r="C658" s="242">
        <v>25000</v>
      </c>
      <c r="D658" s="73" t="s">
        <v>166</v>
      </c>
    </row>
    <row r="659" spans="1:4" ht="12.75">
      <c r="A659" s="189">
        <v>656</v>
      </c>
      <c r="B659" s="75" t="s">
        <v>3645</v>
      </c>
      <c r="C659" s="242">
        <v>50000</v>
      </c>
      <c r="D659" s="73" t="s">
        <v>168</v>
      </c>
    </row>
    <row r="660" spans="1:4" ht="12.75">
      <c r="A660" s="189">
        <v>657</v>
      </c>
      <c r="B660" s="75" t="s">
        <v>4309</v>
      </c>
      <c r="C660" s="242">
        <v>110000</v>
      </c>
      <c r="D660" s="73" t="s">
        <v>168</v>
      </c>
    </row>
    <row r="661" spans="1:4" ht="12.75">
      <c r="A661" s="189">
        <v>658</v>
      </c>
      <c r="B661" s="75" t="s">
        <v>4540</v>
      </c>
      <c r="C661" s="242">
        <v>15000</v>
      </c>
      <c r="D661" s="73" t="s">
        <v>168</v>
      </c>
    </row>
    <row r="662" spans="1:4" ht="12.75">
      <c r="A662" s="189">
        <v>659</v>
      </c>
      <c r="B662" s="75" t="s">
        <v>4541</v>
      </c>
      <c r="C662" s="242">
        <v>130000</v>
      </c>
      <c r="D662" s="73" t="s">
        <v>168</v>
      </c>
    </row>
    <row r="663" spans="1:4" ht="12.75">
      <c r="A663" s="189">
        <v>660</v>
      </c>
      <c r="B663" s="75" t="s">
        <v>4542</v>
      </c>
      <c r="C663" s="242">
        <v>60114</v>
      </c>
      <c r="D663" s="73" t="s">
        <v>168</v>
      </c>
    </row>
    <row r="664" spans="1:4" ht="12.75">
      <c r="A664" s="189">
        <v>661</v>
      </c>
      <c r="B664" s="75" t="s">
        <v>1821</v>
      </c>
      <c r="C664" s="242">
        <v>40000</v>
      </c>
      <c r="D664" s="73" t="s">
        <v>168</v>
      </c>
    </row>
    <row r="665" spans="1:4" ht="12.75">
      <c r="A665" s="189">
        <v>662</v>
      </c>
      <c r="B665" s="75" t="s">
        <v>1530</v>
      </c>
      <c r="C665" s="242">
        <v>50000</v>
      </c>
      <c r="D665" s="73" t="s">
        <v>607</v>
      </c>
    </row>
    <row r="666" spans="1:4" ht="12.75">
      <c r="A666" s="189">
        <v>663</v>
      </c>
      <c r="B666" s="75" t="s">
        <v>4543</v>
      </c>
      <c r="C666" s="242">
        <v>20000</v>
      </c>
      <c r="D666" s="73" t="s">
        <v>607</v>
      </c>
    </row>
    <row r="667" spans="1:4" ht="12.75">
      <c r="A667" s="189">
        <v>664</v>
      </c>
      <c r="B667" s="75" t="s">
        <v>1597</v>
      </c>
      <c r="C667" s="242">
        <v>110650</v>
      </c>
      <c r="D667" s="73" t="s">
        <v>607</v>
      </c>
    </row>
    <row r="668" spans="1:4" ht="12.75">
      <c r="A668" s="189">
        <v>665</v>
      </c>
      <c r="B668" s="75" t="s">
        <v>3832</v>
      </c>
      <c r="C668" s="242">
        <v>110000</v>
      </c>
      <c r="D668" s="73" t="s">
        <v>607</v>
      </c>
    </row>
    <row r="669" spans="1:4" ht="12.75">
      <c r="A669" s="189">
        <v>666</v>
      </c>
      <c r="B669" s="75" t="s">
        <v>4544</v>
      </c>
      <c r="C669" s="242">
        <v>100000</v>
      </c>
      <c r="D669" s="73" t="s">
        <v>607</v>
      </c>
    </row>
    <row r="670" spans="1:4" ht="12.75">
      <c r="A670" s="189">
        <v>667</v>
      </c>
      <c r="B670" s="75" t="s">
        <v>4545</v>
      </c>
      <c r="C670" s="242">
        <v>30000</v>
      </c>
      <c r="D670" s="73" t="s">
        <v>607</v>
      </c>
    </row>
    <row r="671" spans="1:4" ht="12.75">
      <c r="A671" s="189">
        <v>668</v>
      </c>
      <c r="B671" s="75" t="s">
        <v>4546</v>
      </c>
      <c r="C671" s="242">
        <v>250000</v>
      </c>
      <c r="D671" s="73" t="s">
        <v>607</v>
      </c>
    </row>
    <row r="672" spans="1:4" ht="12.75">
      <c r="A672" s="189">
        <v>669</v>
      </c>
      <c r="B672" s="75" t="s">
        <v>4379</v>
      </c>
      <c r="C672" s="242">
        <v>156300</v>
      </c>
      <c r="D672" s="73" t="s">
        <v>607</v>
      </c>
    </row>
    <row r="673" spans="1:4" ht="12.75">
      <c r="A673" s="189">
        <v>670</v>
      </c>
      <c r="B673" s="75" t="s">
        <v>4547</v>
      </c>
      <c r="C673" s="242">
        <v>54548</v>
      </c>
      <c r="D673" s="73" t="s">
        <v>607</v>
      </c>
    </row>
    <row r="674" spans="1:4" ht="12.75">
      <c r="A674" s="189">
        <v>671</v>
      </c>
      <c r="B674" s="75" t="s">
        <v>4548</v>
      </c>
      <c r="C674" s="242">
        <v>104000</v>
      </c>
      <c r="D674" s="73" t="s">
        <v>607</v>
      </c>
    </row>
    <row r="675" spans="1:4" ht="12.75">
      <c r="A675" s="189">
        <v>672</v>
      </c>
      <c r="B675" s="75" t="s">
        <v>1770</v>
      </c>
      <c r="C675" s="242">
        <v>50000</v>
      </c>
      <c r="D675" s="73" t="s">
        <v>607</v>
      </c>
    </row>
    <row r="676" spans="1:4" ht="12.75">
      <c r="A676" s="189">
        <v>673</v>
      </c>
      <c r="B676" s="75" t="s">
        <v>1509</v>
      </c>
      <c r="C676" s="242">
        <v>50000</v>
      </c>
      <c r="D676" s="73" t="s">
        <v>610</v>
      </c>
    </row>
    <row r="677" spans="1:4" ht="12.75">
      <c r="A677" s="189">
        <v>674</v>
      </c>
      <c r="B677" s="75" t="s">
        <v>2891</v>
      </c>
      <c r="C677" s="242">
        <v>45000</v>
      </c>
      <c r="D677" s="73" t="s">
        <v>610</v>
      </c>
    </row>
    <row r="678" spans="1:4" ht="12.75">
      <c r="A678" s="189">
        <v>675</v>
      </c>
      <c r="B678" s="75" t="s">
        <v>4550</v>
      </c>
      <c r="C678" s="242">
        <v>35000</v>
      </c>
      <c r="D678" s="73" t="s">
        <v>171</v>
      </c>
    </row>
    <row r="679" spans="1:4" ht="12.75">
      <c r="A679" s="189">
        <v>676</v>
      </c>
      <c r="B679" s="75" t="s">
        <v>4551</v>
      </c>
      <c r="C679" s="242">
        <v>67201</v>
      </c>
      <c r="D679" s="73" t="s">
        <v>173</v>
      </c>
    </row>
    <row r="680" spans="1:4" ht="12.75">
      <c r="A680" s="189">
        <v>677</v>
      </c>
      <c r="B680" s="75" t="s">
        <v>4552</v>
      </c>
      <c r="C680" s="242">
        <v>110000</v>
      </c>
      <c r="D680" s="73" t="s">
        <v>173</v>
      </c>
    </row>
    <row r="681" spans="1:4" ht="12.75">
      <c r="A681" s="189">
        <v>678</v>
      </c>
      <c r="B681" s="75" t="s">
        <v>3651</v>
      </c>
      <c r="C681" s="242">
        <v>50713</v>
      </c>
      <c r="D681" s="73" t="s">
        <v>173</v>
      </c>
    </row>
    <row r="682" spans="1:4" ht="12.75">
      <c r="A682" s="189">
        <v>679</v>
      </c>
      <c r="B682" s="75" t="s">
        <v>4345</v>
      </c>
      <c r="C682" s="242">
        <v>90000</v>
      </c>
      <c r="D682" s="73" t="s">
        <v>2012</v>
      </c>
    </row>
    <row r="683" spans="1:4" ht="12.75">
      <c r="A683" s="189">
        <v>680</v>
      </c>
      <c r="B683" s="75" t="s">
        <v>4553</v>
      </c>
      <c r="C683" s="242">
        <v>30000</v>
      </c>
      <c r="D683" s="73" t="s">
        <v>2012</v>
      </c>
    </row>
    <row r="684" spans="1:4" ht="12.75">
      <c r="A684" s="189">
        <v>681</v>
      </c>
      <c r="B684" s="75" t="s">
        <v>4554</v>
      </c>
      <c r="C684" s="242">
        <v>100000</v>
      </c>
      <c r="D684" s="73" t="s">
        <v>2012</v>
      </c>
    </row>
    <row r="685" spans="1:4" ht="12.75">
      <c r="A685" s="189">
        <v>682</v>
      </c>
      <c r="B685" s="75" t="s">
        <v>2011</v>
      </c>
      <c r="C685" s="242">
        <v>50000</v>
      </c>
      <c r="D685" s="73" t="s">
        <v>2012</v>
      </c>
    </row>
    <row r="686" spans="1:4" ht="12.75">
      <c r="A686" s="189">
        <v>683</v>
      </c>
      <c r="B686" s="75" t="s">
        <v>4048</v>
      </c>
      <c r="C686" s="242">
        <v>200000</v>
      </c>
      <c r="D686" s="73" t="s">
        <v>2012</v>
      </c>
    </row>
    <row r="687" spans="1:4" ht="12.75">
      <c r="A687" s="189">
        <v>684</v>
      </c>
      <c r="B687" s="75" t="s">
        <v>3345</v>
      </c>
      <c r="C687" s="242">
        <v>15000</v>
      </c>
      <c r="D687" s="73" t="s">
        <v>2012</v>
      </c>
    </row>
    <row r="688" spans="1:4" ht="12.75">
      <c r="A688" s="189">
        <v>685</v>
      </c>
      <c r="B688" s="75" t="s">
        <v>4555</v>
      </c>
      <c r="C688" s="242">
        <v>20000</v>
      </c>
      <c r="D688" s="73" t="s">
        <v>2014</v>
      </c>
    </row>
    <row r="689" spans="1:4" ht="12.75">
      <c r="A689" s="189">
        <v>686</v>
      </c>
      <c r="B689" s="75" t="s">
        <v>4556</v>
      </c>
      <c r="C689" s="242">
        <v>56000</v>
      </c>
      <c r="D689" s="73" t="s">
        <v>2014</v>
      </c>
    </row>
    <row r="690" spans="1:4" ht="12.75">
      <c r="A690" s="189">
        <v>687</v>
      </c>
      <c r="B690" s="75" t="s">
        <v>2731</v>
      </c>
      <c r="C690" s="242">
        <v>10000</v>
      </c>
      <c r="D690" s="73" t="s">
        <v>175</v>
      </c>
    </row>
    <row r="691" spans="1:4" ht="12.75">
      <c r="A691" s="189">
        <v>688</v>
      </c>
      <c r="B691" s="75" t="s">
        <v>4557</v>
      </c>
      <c r="C691" s="242">
        <v>15000</v>
      </c>
      <c r="D691" s="73" t="s">
        <v>175</v>
      </c>
    </row>
    <row r="692" spans="1:4" ht="12.75">
      <c r="A692" s="189">
        <v>689</v>
      </c>
      <c r="B692" s="75" t="s">
        <v>4558</v>
      </c>
      <c r="C692" s="242">
        <v>57428.79</v>
      </c>
      <c r="D692" s="73" t="s">
        <v>175</v>
      </c>
    </row>
    <row r="693" spans="1:4" ht="12.75">
      <c r="A693" s="189">
        <v>690</v>
      </c>
      <c r="B693" s="75" t="s">
        <v>4559</v>
      </c>
      <c r="C693" s="242">
        <v>237000</v>
      </c>
      <c r="D693" s="73" t="s">
        <v>175</v>
      </c>
    </row>
    <row r="694" spans="1:4" ht="12.75">
      <c r="A694" s="189">
        <v>691</v>
      </c>
      <c r="B694" s="75" t="s">
        <v>4273</v>
      </c>
      <c r="C694" s="242">
        <v>90000</v>
      </c>
      <c r="D694" s="73" t="s">
        <v>175</v>
      </c>
    </row>
    <row r="695" spans="1:4" ht="12.75">
      <c r="A695" s="189">
        <v>692</v>
      </c>
      <c r="B695" s="75" t="s">
        <v>4028</v>
      </c>
      <c r="C695" s="242">
        <v>25000</v>
      </c>
      <c r="D695" s="73" t="s">
        <v>177</v>
      </c>
    </row>
    <row r="696" spans="1:4" ht="12.75">
      <c r="A696" s="189">
        <v>693</v>
      </c>
      <c r="B696" s="75" t="s">
        <v>4560</v>
      </c>
      <c r="C696" s="242">
        <v>149100</v>
      </c>
      <c r="D696" s="73" t="s">
        <v>177</v>
      </c>
    </row>
    <row r="697" spans="1:4" ht="12.75">
      <c r="A697" s="189">
        <v>694</v>
      </c>
      <c r="B697" s="75" t="s">
        <v>4561</v>
      </c>
      <c r="C697" s="242">
        <v>175000</v>
      </c>
      <c r="D697" s="73" t="s">
        <v>1336</v>
      </c>
    </row>
    <row r="698" spans="1:4" ht="12.75">
      <c r="A698" s="189">
        <v>695</v>
      </c>
      <c r="B698" s="75" t="s">
        <v>1954</v>
      </c>
      <c r="C698" s="242">
        <v>250000</v>
      </c>
      <c r="D698" s="73" t="s">
        <v>1336</v>
      </c>
    </row>
    <row r="699" spans="1:4" ht="12.75">
      <c r="A699" s="189">
        <v>696</v>
      </c>
      <c r="B699" s="75" t="s">
        <v>4562</v>
      </c>
      <c r="C699" s="242">
        <v>20000</v>
      </c>
      <c r="D699" s="73" t="s">
        <v>1336</v>
      </c>
    </row>
    <row r="700" spans="1:4" ht="12.75">
      <c r="A700" s="189">
        <v>697</v>
      </c>
      <c r="B700" s="75" t="s">
        <v>4563</v>
      </c>
      <c r="C700" s="242">
        <v>50000</v>
      </c>
      <c r="D700" s="73" t="s">
        <v>1336</v>
      </c>
    </row>
    <row r="701" spans="1:4" ht="12.75">
      <c r="A701" s="189">
        <v>698</v>
      </c>
      <c r="B701" s="75" t="s">
        <v>4564</v>
      </c>
      <c r="C701" s="242">
        <v>50000</v>
      </c>
      <c r="D701" s="73" t="s">
        <v>178</v>
      </c>
    </row>
    <row r="702" spans="1:4" ht="12.75">
      <c r="A702" s="189">
        <v>699</v>
      </c>
      <c r="B702" s="75" t="s">
        <v>3245</v>
      </c>
      <c r="C702" s="242">
        <v>40000</v>
      </c>
      <c r="D702" s="73" t="s">
        <v>178</v>
      </c>
    </row>
    <row r="703" spans="1:4" ht="12.75">
      <c r="A703" s="189">
        <v>700</v>
      </c>
      <c r="B703" s="75" t="s">
        <v>4565</v>
      </c>
      <c r="C703" s="242">
        <v>62409.14</v>
      </c>
      <c r="D703" s="73" t="s">
        <v>178</v>
      </c>
    </row>
    <row r="704" spans="1:4" ht="12.75">
      <c r="A704" s="189">
        <v>701</v>
      </c>
      <c r="B704" s="75" t="s">
        <v>4301</v>
      </c>
      <c r="C704" s="242">
        <v>45000</v>
      </c>
      <c r="D704" s="73" t="s">
        <v>907</v>
      </c>
    </row>
    <row r="705" spans="1:4" ht="12.75">
      <c r="A705" s="189">
        <v>702</v>
      </c>
      <c r="B705" s="75" t="s">
        <v>4566</v>
      </c>
      <c r="C705" s="242">
        <v>35000</v>
      </c>
      <c r="D705" s="73" t="s">
        <v>907</v>
      </c>
    </row>
    <row r="706" spans="1:4" ht="12.75">
      <c r="A706" s="189">
        <v>703</v>
      </c>
      <c r="B706" s="75" t="s">
        <v>4567</v>
      </c>
      <c r="C706" s="242">
        <v>37000</v>
      </c>
      <c r="D706" s="73" t="s">
        <v>907</v>
      </c>
    </row>
    <row r="707" spans="1:4" ht="12.75">
      <c r="A707" s="189">
        <v>704</v>
      </c>
      <c r="B707" s="75" t="s">
        <v>4568</v>
      </c>
      <c r="C707" s="242">
        <v>230000</v>
      </c>
      <c r="D707" s="73" t="s">
        <v>907</v>
      </c>
    </row>
    <row r="708" spans="1:4" ht="12.75">
      <c r="A708" s="189">
        <v>705</v>
      </c>
      <c r="B708" s="75" t="s">
        <v>4569</v>
      </c>
      <c r="C708" s="242">
        <v>121000</v>
      </c>
      <c r="D708" s="73" t="s">
        <v>454</v>
      </c>
    </row>
    <row r="709" spans="1:4" ht="12.75">
      <c r="A709" s="189">
        <v>706</v>
      </c>
      <c r="B709" s="75" t="s">
        <v>4570</v>
      </c>
      <c r="C709" s="242">
        <v>1000000</v>
      </c>
      <c r="D709" s="73" t="s">
        <v>454</v>
      </c>
    </row>
    <row r="710" spans="1:4" ht="12.75">
      <c r="A710" s="189">
        <v>707</v>
      </c>
      <c r="B710" s="75" t="s">
        <v>4571</v>
      </c>
      <c r="C710" s="242">
        <v>30000</v>
      </c>
      <c r="D710" s="73" t="s">
        <v>454</v>
      </c>
    </row>
    <row r="711" spans="1:4" ht="12.75">
      <c r="A711" s="189">
        <v>708</v>
      </c>
      <c r="B711" s="75" t="s">
        <v>4572</v>
      </c>
      <c r="C711" s="242">
        <v>197000</v>
      </c>
      <c r="D711" s="73" t="s">
        <v>912</v>
      </c>
    </row>
    <row r="712" spans="1:4" ht="12.75">
      <c r="A712" s="189">
        <v>709</v>
      </c>
      <c r="B712" s="75" t="s">
        <v>4573</v>
      </c>
      <c r="C712" s="242">
        <v>25000</v>
      </c>
      <c r="D712" s="73" t="s">
        <v>912</v>
      </c>
    </row>
    <row r="713" spans="1:4" ht="12.75">
      <c r="A713" s="189">
        <v>710</v>
      </c>
      <c r="B713" s="75" t="s">
        <v>4574</v>
      </c>
      <c r="C713" s="242">
        <v>907500</v>
      </c>
      <c r="D713" s="73" t="s">
        <v>912</v>
      </c>
    </row>
    <row r="714" spans="1:4" ht="12.75">
      <c r="A714" s="188">
        <v>711</v>
      </c>
      <c r="B714" s="80" t="s">
        <v>4575</v>
      </c>
      <c r="C714" s="243">
        <v>305000</v>
      </c>
      <c r="D714" s="47" t="s">
        <v>4085</v>
      </c>
    </row>
    <row r="715" spans="1:4" ht="12.75">
      <c r="A715" s="189">
        <v>712</v>
      </c>
      <c r="B715" s="75" t="s">
        <v>4576</v>
      </c>
      <c r="C715" s="242">
        <v>50000</v>
      </c>
      <c r="D715" s="73" t="s">
        <v>4085</v>
      </c>
    </row>
    <row r="716" spans="1:4" ht="12.75">
      <c r="A716" s="189">
        <v>713</v>
      </c>
      <c r="B716" s="75" t="s">
        <v>4577</v>
      </c>
      <c r="C716" s="242">
        <v>70000</v>
      </c>
      <c r="D716" s="73" t="s">
        <v>4085</v>
      </c>
    </row>
    <row r="717" spans="1:4" ht="12.75">
      <c r="A717" s="189">
        <v>714</v>
      </c>
      <c r="B717" s="75" t="s">
        <v>4578</v>
      </c>
      <c r="C717" s="242">
        <v>60000</v>
      </c>
      <c r="D717" s="73" t="s">
        <v>620</v>
      </c>
    </row>
    <row r="718" spans="1:4" ht="12.75">
      <c r="A718" s="189">
        <v>715</v>
      </c>
      <c r="B718" s="75" t="s">
        <v>4579</v>
      </c>
      <c r="C718" s="242">
        <v>283500</v>
      </c>
      <c r="D718" s="73" t="s">
        <v>620</v>
      </c>
    </row>
    <row r="719" spans="1:4" ht="12.75">
      <c r="A719" s="189">
        <v>716</v>
      </c>
      <c r="B719" s="75" t="s">
        <v>4580</v>
      </c>
      <c r="C719" s="242">
        <v>30000</v>
      </c>
      <c r="D719" s="73" t="s">
        <v>620</v>
      </c>
    </row>
    <row r="720" spans="1:4" ht="12.75">
      <c r="A720" s="189">
        <v>717</v>
      </c>
      <c r="B720" s="75" t="s">
        <v>4581</v>
      </c>
      <c r="C720" s="242">
        <v>45000</v>
      </c>
      <c r="D720" s="73" t="s">
        <v>620</v>
      </c>
    </row>
    <row r="721" spans="1:4" ht="12.75">
      <c r="A721" s="189">
        <v>718</v>
      </c>
      <c r="B721" s="75" t="s">
        <v>2024</v>
      </c>
      <c r="C721" s="242">
        <v>10000</v>
      </c>
      <c r="D721" s="73" t="s">
        <v>624</v>
      </c>
    </row>
    <row r="722" spans="1:4" ht="12.75">
      <c r="A722" s="189">
        <v>719</v>
      </c>
      <c r="B722" s="75" t="s">
        <v>4582</v>
      </c>
      <c r="C722" s="242">
        <v>100000</v>
      </c>
      <c r="D722" s="73" t="s">
        <v>624</v>
      </c>
    </row>
    <row r="723" spans="1:4" ht="12.75">
      <c r="A723" s="189">
        <v>720</v>
      </c>
      <c r="B723" s="75" t="s">
        <v>4583</v>
      </c>
      <c r="C723" s="242">
        <v>20000</v>
      </c>
      <c r="D723" s="73" t="s">
        <v>183</v>
      </c>
    </row>
    <row r="724" spans="1:4" ht="12.75">
      <c r="A724" s="189">
        <v>721</v>
      </c>
      <c r="B724" s="75" t="s">
        <v>4584</v>
      </c>
      <c r="C724" s="242">
        <v>141800</v>
      </c>
      <c r="D724" s="73" t="s">
        <v>183</v>
      </c>
    </row>
    <row r="725" spans="1:4" ht="12.75">
      <c r="A725" s="189">
        <v>722</v>
      </c>
      <c r="B725" s="75" t="s">
        <v>4585</v>
      </c>
      <c r="C725" s="242">
        <v>166000</v>
      </c>
      <c r="D725" s="73" t="s">
        <v>183</v>
      </c>
    </row>
    <row r="726" spans="1:4" ht="12.75">
      <c r="A726" s="189">
        <v>723</v>
      </c>
      <c r="B726" s="75" t="s">
        <v>2072</v>
      </c>
      <c r="C726" s="242">
        <v>25000</v>
      </c>
      <c r="D726" s="73" t="s">
        <v>828</v>
      </c>
    </row>
    <row r="727" spans="1:4" ht="12.75">
      <c r="A727" s="189">
        <v>724</v>
      </c>
      <c r="B727" s="75" t="s">
        <v>4586</v>
      </c>
      <c r="C727" s="242">
        <v>99000</v>
      </c>
      <c r="D727" s="73" t="s">
        <v>828</v>
      </c>
    </row>
    <row r="728" spans="1:4" ht="12.75">
      <c r="A728" s="189">
        <v>725</v>
      </c>
      <c r="B728" s="75" t="s">
        <v>4013</v>
      </c>
      <c r="C728" s="242">
        <v>30000</v>
      </c>
      <c r="D728" s="73" t="s">
        <v>828</v>
      </c>
    </row>
    <row r="729" spans="1:4" ht="12.75">
      <c r="A729" s="189">
        <v>726</v>
      </c>
      <c r="B729" s="75" t="s">
        <v>4587</v>
      </c>
      <c r="C729" s="242">
        <v>30000</v>
      </c>
      <c r="D729" s="73" t="s">
        <v>828</v>
      </c>
    </row>
    <row r="730" spans="1:4" ht="12.75">
      <c r="A730" s="189">
        <v>727</v>
      </c>
      <c r="B730" s="75" t="s">
        <v>2043</v>
      </c>
      <c r="C730" s="242">
        <v>100000</v>
      </c>
      <c r="D730" s="73" t="s">
        <v>828</v>
      </c>
    </row>
    <row r="731" spans="1:4" ht="12.75">
      <c r="A731" s="189">
        <v>728</v>
      </c>
      <c r="B731" s="75" t="s">
        <v>3984</v>
      </c>
      <c r="C731" s="242">
        <v>36534</v>
      </c>
      <c r="D731" s="73" t="s">
        <v>186</v>
      </c>
    </row>
    <row r="732" spans="1:4" ht="12.75">
      <c r="A732" s="189">
        <v>729</v>
      </c>
      <c r="B732" s="75" t="s">
        <v>4402</v>
      </c>
      <c r="C732" s="242">
        <v>110000</v>
      </c>
      <c r="D732" s="73" t="s">
        <v>186</v>
      </c>
    </row>
    <row r="733" spans="1:4" ht="12.75">
      <c r="A733" s="189">
        <v>730</v>
      </c>
      <c r="B733" s="75" t="s">
        <v>4588</v>
      </c>
      <c r="C733" s="242">
        <v>70000</v>
      </c>
      <c r="D733" s="73" t="s">
        <v>186</v>
      </c>
    </row>
    <row r="734" spans="1:4" ht="12.75">
      <c r="A734" s="189">
        <v>731</v>
      </c>
      <c r="B734" s="75" t="s">
        <v>2195</v>
      </c>
      <c r="C734" s="242">
        <v>20000</v>
      </c>
      <c r="D734" s="73" t="s">
        <v>188</v>
      </c>
    </row>
    <row r="735" spans="1:4" ht="12.75">
      <c r="A735" s="189">
        <v>732</v>
      </c>
      <c r="B735" s="75" t="s">
        <v>1884</v>
      </c>
      <c r="C735" s="242">
        <v>10000</v>
      </c>
      <c r="D735" s="73" t="s">
        <v>628</v>
      </c>
    </row>
    <row r="736" spans="1:4" ht="12.75">
      <c r="A736" s="189">
        <v>733</v>
      </c>
      <c r="B736" s="75" t="s">
        <v>2789</v>
      </c>
      <c r="C736" s="242">
        <v>9000</v>
      </c>
      <c r="D736" s="73" t="s">
        <v>628</v>
      </c>
    </row>
    <row r="737" spans="1:4" ht="12.75">
      <c r="A737" s="189">
        <v>734</v>
      </c>
      <c r="B737" s="75" t="s">
        <v>2027</v>
      </c>
      <c r="C737" s="242">
        <v>31179.77</v>
      </c>
      <c r="D737" s="73" t="s">
        <v>628</v>
      </c>
    </row>
    <row r="738" spans="1:4" ht="12.75">
      <c r="A738" s="189">
        <v>735</v>
      </c>
      <c r="B738" s="75" t="s">
        <v>1642</v>
      </c>
      <c r="C738" s="242">
        <v>10000</v>
      </c>
      <c r="D738" s="73" t="s">
        <v>628</v>
      </c>
    </row>
    <row r="739" spans="1:4" ht="12.75">
      <c r="A739" s="189">
        <v>736</v>
      </c>
      <c r="B739" s="75" t="s">
        <v>4589</v>
      </c>
      <c r="C739" s="242">
        <v>25000</v>
      </c>
      <c r="D739" s="73" t="s">
        <v>628</v>
      </c>
    </row>
    <row r="740" spans="1:4" ht="12.75">
      <c r="A740" s="189">
        <v>737</v>
      </c>
      <c r="B740" s="75" t="s">
        <v>4590</v>
      </c>
      <c r="C740" s="242">
        <v>100000</v>
      </c>
      <c r="D740" s="73" t="s">
        <v>630</v>
      </c>
    </row>
    <row r="741" spans="1:4" ht="12.75">
      <c r="A741" s="189">
        <v>738</v>
      </c>
      <c r="B741" s="75" t="s">
        <v>4591</v>
      </c>
      <c r="C741" s="242">
        <v>200000</v>
      </c>
      <c r="D741" s="73" t="s">
        <v>630</v>
      </c>
    </row>
    <row r="742" spans="1:4" ht="12.75">
      <c r="A742" s="189">
        <v>739</v>
      </c>
      <c r="B742" s="75" t="s">
        <v>4592</v>
      </c>
      <c r="C742" s="242">
        <v>62740</v>
      </c>
      <c r="D742" s="73" t="s">
        <v>630</v>
      </c>
    </row>
    <row r="743" spans="1:4" ht="12.75">
      <c r="A743" s="189">
        <v>740</v>
      </c>
      <c r="B743" s="75" t="s">
        <v>4593</v>
      </c>
      <c r="C743" s="242">
        <v>50000</v>
      </c>
      <c r="D743" s="73" t="s">
        <v>630</v>
      </c>
    </row>
    <row r="744" spans="1:4" ht="12.75">
      <c r="A744" s="189">
        <v>741</v>
      </c>
      <c r="B744" s="75" t="s">
        <v>4359</v>
      </c>
      <c r="C744" s="242">
        <v>100000</v>
      </c>
      <c r="D744" s="73" t="s">
        <v>190</v>
      </c>
    </row>
    <row r="745" spans="1:4" ht="12.75">
      <c r="A745" s="189">
        <v>742</v>
      </c>
      <c r="B745" s="75" t="s">
        <v>3158</v>
      </c>
      <c r="C745" s="242">
        <v>8600</v>
      </c>
      <c r="D745" s="73" t="s">
        <v>190</v>
      </c>
    </row>
    <row r="746" spans="1:4" ht="12.75">
      <c r="A746" s="189">
        <v>743</v>
      </c>
      <c r="B746" s="75" t="s">
        <v>4504</v>
      </c>
      <c r="C746" s="242">
        <v>130000</v>
      </c>
      <c r="D746" s="73" t="s">
        <v>190</v>
      </c>
    </row>
    <row r="747" spans="1:4" ht="12.75">
      <c r="A747" s="189">
        <v>744</v>
      </c>
      <c r="B747" s="75" t="s">
        <v>1796</v>
      </c>
      <c r="C747" s="242">
        <v>35000</v>
      </c>
      <c r="D747" s="73" t="s">
        <v>190</v>
      </c>
    </row>
    <row r="748" spans="1:4" ht="12.75">
      <c r="A748" s="189">
        <v>745</v>
      </c>
      <c r="B748" s="75" t="s">
        <v>2820</v>
      </c>
      <c r="C748" s="242">
        <v>397818.22</v>
      </c>
      <c r="D748" s="73" t="s">
        <v>832</v>
      </c>
    </row>
    <row r="749" spans="1:4" ht="12.75">
      <c r="A749" s="189">
        <v>746</v>
      </c>
      <c r="B749" s="75" t="s">
        <v>4594</v>
      </c>
      <c r="C749" s="242">
        <v>25000</v>
      </c>
      <c r="D749" s="73" t="s">
        <v>193</v>
      </c>
    </row>
    <row r="750" spans="1:4" ht="12.75">
      <c r="A750" s="189">
        <v>747</v>
      </c>
      <c r="B750" s="75" t="s">
        <v>2073</v>
      </c>
      <c r="C750" s="242">
        <v>28796</v>
      </c>
      <c r="D750" s="73" t="s">
        <v>834</v>
      </c>
    </row>
    <row r="751" spans="1:4" ht="12.75">
      <c r="A751" s="189">
        <v>748</v>
      </c>
      <c r="B751" s="75" t="s">
        <v>1799</v>
      </c>
      <c r="C751" s="242">
        <v>8000</v>
      </c>
      <c r="D751" s="73" t="s">
        <v>834</v>
      </c>
    </row>
    <row r="752" spans="1:4" ht="12.75">
      <c r="A752" s="189">
        <v>749</v>
      </c>
      <c r="B752" s="75" t="s">
        <v>1519</v>
      </c>
      <c r="C752" s="242">
        <v>20000</v>
      </c>
      <c r="D752" s="73" t="s">
        <v>834</v>
      </c>
    </row>
    <row r="753" spans="1:4" ht="12.75">
      <c r="A753" s="189">
        <v>750</v>
      </c>
      <c r="B753" s="75" t="s">
        <v>4595</v>
      </c>
      <c r="C753" s="242">
        <v>15000</v>
      </c>
      <c r="D753" s="73" t="s">
        <v>834</v>
      </c>
    </row>
    <row r="754" spans="1:4" ht="12.75">
      <c r="A754" s="189">
        <v>751</v>
      </c>
      <c r="B754" s="75" t="s">
        <v>4596</v>
      </c>
      <c r="C754" s="242">
        <v>60000</v>
      </c>
      <c r="D754" s="73" t="s">
        <v>834</v>
      </c>
    </row>
    <row r="755" spans="1:4" ht="12.75">
      <c r="A755" s="189">
        <v>752</v>
      </c>
      <c r="B755" s="75" t="s">
        <v>4597</v>
      </c>
      <c r="C755" s="242">
        <v>62682</v>
      </c>
      <c r="D755" s="73" t="s">
        <v>834</v>
      </c>
    </row>
    <row r="756" spans="1:4" ht="12.75">
      <c r="A756" s="189">
        <v>753</v>
      </c>
      <c r="B756" s="75" t="s">
        <v>4598</v>
      </c>
      <c r="C756" s="242">
        <v>220000</v>
      </c>
      <c r="D756" s="73" t="s">
        <v>633</v>
      </c>
    </row>
    <row r="757" spans="1:4" ht="12.75">
      <c r="A757" s="189">
        <v>754</v>
      </c>
      <c r="B757" s="75" t="s">
        <v>4599</v>
      </c>
      <c r="C757" s="242">
        <v>100000</v>
      </c>
      <c r="D757" s="73" t="s">
        <v>633</v>
      </c>
    </row>
    <row r="758" spans="1:4" ht="12.75">
      <c r="A758" s="189">
        <v>755</v>
      </c>
      <c r="B758" s="75" t="s">
        <v>4600</v>
      </c>
      <c r="C758" s="242">
        <v>16000</v>
      </c>
      <c r="D758" s="73" t="s">
        <v>633</v>
      </c>
    </row>
    <row r="759" spans="1:4" ht="12.75">
      <c r="A759" s="189">
        <v>756</v>
      </c>
      <c r="B759" s="75" t="s">
        <v>1653</v>
      </c>
      <c r="C759" s="242">
        <v>30000</v>
      </c>
      <c r="D759" s="73" t="s">
        <v>633</v>
      </c>
    </row>
    <row r="760" spans="1:4" ht="12.75">
      <c r="A760" s="189">
        <v>757</v>
      </c>
      <c r="B760" s="75" t="s">
        <v>4601</v>
      </c>
      <c r="C760" s="242">
        <v>7800</v>
      </c>
      <c r="D760" s="73" t="s">
        <v>633</v>
      </c>
    </row>
    <row r="761" spans="1:4" ht="12.75">
      <c r="A761" s="189">
        <v>758</v>
      </c>
      <c r="B761" s="75" t="s">
        <v>4602</v>
      </c>
      <c r="C761" s="242">
        <v>15000</v>
      </c>
      <c r="D761" s="73" t="s">
        <v>196</v>
      </c>
    </row>
    <row r="762" spans="1:4" ht="12.75">
      <c r="A762" s="189">
        <v>759</v>
      </c>
      <c r="B762" s="75" t="s">
        <v>3727</v>
      </c>
      <c r="C762" s="242">
        <v>36000</v>
      </c>
      <c r="D762" s="73" t="s">
        <v>196</v>
      </c>
    </row>
    <row r="763" spans="1:4" ht="12.75">
      <c r="A763" s="189">
        <v>760</v>
      </c>
      <c r="B763" s="75" t="s">
        <v>4328</v>
      </c>
      <c r="C763" s="242">
        <v>40000</v>
      </c>
      <c r="D763" s="73" t="s">
        <v>196</v>
      </c>
    </row>
    <row r="764" spans="1:4" ht="12.75">
      <c r="A764" s="189">
        <v>761</v>
      </c>
      <c r="B764" s="75" t="s">
        <v>4603</v>
      </c>
      <c r="C764" s="242">
        <v>183000</v>
      </c>
      <c r="D764" s="73" t="s">
        <v>196</v>
      </c>
    </row>
    <row r="765" spans="1:4" ht="12.75">
      <c r="A765" s="189">
        <v>762</v>
      </c>
      <c r="B765" s="75" t="s">
        <v>4604</v>
      </c>
      <c r="C765" s="242">
        <v>47000</v>
      </c>
      <c r="D765" s="73" t="s">
        <v>198</v>
      </c>
    </row>
    <row r="766" spans="1:4" ht="12.75">
      <c r="A766" s="189">
        <v>763</v>
      </c>
      <c r="B766" s="75" t="s">
        <v>4605</v>
      </c>
      <c r="C766" s="242">
        <v>980000</v>
      </c>
      <c r="D766" s="73" t="s">
        <v>198</v>
      </c>
    </row>
    <row r="767" spans="1:4" ht="12.75">
      <c r="A767" s="189">
        <v>764</v>
      </c>
      <c r="B767" s="75" t="s">
        <v>4606</v>
      </c>
      <c r="C767" s="242">
        <v>25000</v>
      </c>
      <c r="D767" s="73" t="s">
        <v>198</v>
      </c>
    </row>
    <row r="768" spans="1:4" ht="12.75">
      <c r="A768" s="189">
        <v>765</v>
      </c>
      <c r="B768" s="75" t="s">
        <v>4049</v>
      </c>
      <c r="C768" s="242">
        <v>194000</v>
      </c>
      <c r="D768" s="73" t="s">
        <v>198</v>
      </c>
    </row>
    <row r="769" spans="1:4" ht="12.75">
      <c r="A769" s="189">
        <v>766</v>
      </c>
      <c r="B769" s="75" t="s">
        <v>4607</v>
      </c>
      <c r="C769" s="242">
        <v>110000</v>
      </c>
      <c r="D769" s="73" t="s">
        <v>458</v>
      </c>
    </row>
    <row r="770" spans="1:4" ht="12.75">
      <c r="A770" s="189">
        <v>767</v>
      </c>
      <c r="B770" s="75" t="s">
        <v>4608</v>
      </c>
      <c r="C770" s="242">
        <v>95000</v>
      </c>
      <c r="D770" s="73" t="s">
        <v>458</v>
      </c>
    </row>
    <row r="771" spans="1:4" ht="12.75">
      <c r="A771" s="189">
        <v>768</v>
      </c>
      <c r="B771" s="75" t="s">
        <v>4609</v>
      </c>
      <c r="C771" s="242">
        <v>8000</v>
      </c>
      <c r="D771" s="73" t="s">
        <v>458</v>
      </c>
    </row>
    <row r="772" spans="1:4" ht="12.75">
      <c r="A772" s="189">
        <v>769</v>
      </c>
      <c r="B772" s="75" t="s">
        <v>4610</v>
      </c>
      <c r="C772" s="242">
        <v>80000</v>
      </c>
      <c r="D772" s="73" t="s">
        <v>458</v>
      </c>
    </row>
    <row r="773" spans="1:4" ht="12.75">
      <c r="A773" s="189">
        <v>770</v>
      </c>
      <c r="B773" s="75" t="s">
        <v>4611</v>
      </c>
      <c r="C773" s="242">
        <v>15000</v>
      </c>
      <c r="D773" s="73" t="s">
        <v>636</v>
      </c>
    </row>
    <row r="774" spans="1:4" ht="12.75">
      <c r="A774" s="189">
        <v>771</v>
      </c>
      <c r="B774" s="75" t="s">
        <v>4612</v>
      </c>
      <c r="C774" s="242">
        <v>25000</v>
      </c>
      <c r="D774" s="73" t="s">
        <v>636</v>
      </c>
    </row>
    <row r="775" spans="1:4" ht="12.75">
      <c r="A775" s="189">
        <v>772</v>
      </c>
      <c r="B775" s="75" t="s">
        <v>1832</v>
      </c>
      <c r="C775" s="242">
        <v>10000</v>
      </c>
      <c r="D775" s="73" t="s">
        <v>940</v>
      </c>
    </row>
    <row r="776" spans="1:4" ht="12.75">
      <c r="A776" s="189">
        <v>773</v>
      </c>
      <c r="B776" s="75" t="s">
        <v>4613</v>
      </c>
      <c r="C776" s="242">
        <v>300000</v>
      </c>
      <c r="D776" s="73" t="s">
        <v>940</v>
      </c>
    </row>
    <row r="777" spans="1:4" ht="12.75">
      <c r="A777" s="189">
        <v>774</v>
      </c>
      <c r="B777" s="75" t="s">
        <v>4352</v>
      </c>
      <c r="C777" s="242">
        <v>200000</v>
      </c>
      <c r="D777" s="73" t="s">
        <v>940</v>
      </c>
    </row>
    <row r="778" spans="1:4" ht="12.75">
      <c r="A778" s="189">
        <v>775</v>
      </c>
      <c r="B778" s="75" t="s">
        <v>3629</v>
      </c>
      <c r="C778" s="242">
        <v>70000</v>
      </c>
      <c r="D778" s="73" t="s">
        <v>940</v>
      </c>
    </row>
    <row r="779" spans="1:4" ht="12.75">
      <c r="A779" s="189">
        <v>776</v>
      </c>
      <c r="B779" s="75" t="s">
        <v>4614</v>
      </c>
      <c r="C779" s="242">
        <v>25000</v>
      </c>
      <c r="D779" s="73" t="s">
        <v>940</v>
      </c>
    </row>
    <row r="780" spans="1:4" ht="12.75">
      <c r="A780" s="188">
        <v>777</v>
      </c>
      <c r="B780" s="80" t="s">
        <v>3454</v>
      </c>
      <c r="C780" s="243">
        <v>10000</v>
      </c>
      <c r="D780" s="47" t="s">
        <v>838</v>
      </c>
    </row>
    <row r="781" spans="1:4" ht="12.75">
      <c r="A781" s="189">
        <v>778</v>
      </c>
      <c r="B781" s="75" t="s">
        <v>4615</v>
      </c>
      <c r="C781" s="242">
        <v>99333.04</v>
      </c>
      <c r="D781" s="73" t="s">
        <v>838</v>
      </c>
    </row>
    <row r="782" spans="1:4" ht="12.75">
      <c r="A782" s="189">
        <v>779</v>
      </c>
      <c r="B782" s="75" t="s">
        <v>1746</v>
      </c>
      <c r="C782" s="242">
        <v>12000</v>
      </c>
      <c r="D782" s="73" t="s">
        <v>838</v>
      </c>
    </row>
    <row r="783" spans="1:4" ht="12.75">
      <c r="A783" s="189">
        <v>780</v>
      </c>
      <c r="B783" s="75" t="s">
        <v>4616</v>
      </c>
      <c r="C783" s="242">
        <v>15000</v>
      </c>
      <c r="D783" s="73" t="s">
        <v>640</v>
      </c>
    </row>
    <row r="784" spans="1:4" ht="12.75">
      <c r="A784" s="189">
        <v>781</v>
      </c>
      <c r="B784" s="75" t="s">
        <v>4617</v>
      </c>
      <c r="C784" s="242">
        <v>76205</v>
      </c>
      <c r="D784" s="73" t="s">
        <v>640</v>
      </c>
    </row>
    <row r="785" spans="1:4" ht="12.75">
      <c r="A785" s="189">
        <v>782</v>
      </c>
      <c r="B785" s="75" t="s">
        <v>1579</v>
      </c>
      <c r="C785" s="242">
        <v>30000</v>
      </c>
      <c r="D785" s="73" t="s">
        <v>640</v>
      </c>
    </row>
    <row r="786" spans="1:4" ht="12.75">
      <c r="A786" s="189">
        <v>783</v>
      </c>
      <c r="B786" s="75" t="s">
        <v>4618</v>
      </c>
      <c r="C786" s="242">
        <v>15000</v>
      </c>
      <c r="D786" s="73" t="s">
        <v>201</v>
      </c>
    </row>
    <row r="787" spans="1:4" ht="12.75">
      <c r="A787" s="189">
        <v>784</v>
      </c>
      <c r="B787" s="75" t="s">
        <v>2089</v>
      </c>
      <c r="C787" s="242">
        <v>25000</v>
      </c>
      <c r="D787" s="73" t="s">
        <v>201</v>
      </c>
    </row>
    <row r="788" spans="1:4" ht="12.75">
      <c r="A788" s="189">
        <v>785</v>
      </c>
      <c r="B788" s="75" t="s">
        <v>4619</v>
      </c>
      <c r="C788" s="242">
        <v>55000</v>
      </c>
      <c r="D788" s="73" t="s">
        <v>201</v>
      </c>
    </row>
    <row r="789" spans="1:4" ht="12.75">
      <c r="A789" s="189">
        <v>786</v>
      </c>
      <c r="B789" s="75" t="s">
        <v>4620</v>
      </c>
      <c r="C789" s="242">
        <v>200000</v>
      </c>
      <c r="D789" s="73" t="s">
        <v>201</v>
      </c>
    </row>
    <row r="790" spans="1:4" ht="12.75">
      <c r="A790" s="189">
        <v>787</v>
      </c>
      <c r="B790" s="75" t="s">
        <v>4621</v>
      </c>
      <c r="C790" s="242">
        <v>200000</v>
      </c>
      <c r="D790" s="73" t="s">
        <v>202</v>
      </c>
    </row>
    <row r="791" spans="1:4" ht="12.75">
      <c r="A791" s="189">
        <v>788</v>
      </c>
      <c r="B791" s="75" t="s">
        <v>4622</v>
      </c>
      <c r="C791" s="242">
        <v>30000</v>
      </c>
      <c r="D791" s="73" t="s">
        <v>202</v>
      </c>
    </row>
    <row r="792" spans="1:4" ht="12.75">
      <c r="A792" s="189">
        <v>789</v>
      </c>
      <c r="B792" s="75" t="s">
        <v>4623</v>
      </c>
      <c r="C792" s="242">
        <v>550000</v>
      </c>
      <c r="D792" s="73" t="s">
        <v>2047</v>
      </c>
    </row>
    <row r="793" spans="1:4" ht="12.75">
      <c r="A793" s="189">
        <v>790</v>
      </c>
      <c r="B793" s="75" t="s">
        <v>1863</v>
      </c>
      <c r="C793" s="242">
        <v>20000</v>
      </c>
      <c r="D793" s="73" t="s">
        <v>947</v>
      </c>
    </row>
    <row r="794" spans="1:4" ht="12.75">
      <c r="A794" s="189">
        <v>791</v>
      </c>
      <c r="B794" s="75" t="s">
        <v>2205</v>
      </c>
      <c r="C794" s="242">
        <v>230000</v>
      </c>
      <c r="D794" s="73" t="s">
        <v>947</v>
      </c>
    </row>
    <row r="795" spans="1:4" ht="12.75">
      <c r="A795" s="189">
        <v>792</v>
      </c>
      <c r="B795" s="75" t="s">
        <v>1647</v>
      </c>
      <c r="C795" s="242">
        <v>12200</v>
      </c>
      <c r="D795" s="73" t="s">
        <v>947</v>
      </c>
    </row>
    <row r="796" spans="1:4" ht="12.75">
      <c r="A796" s="189">
        <v>793</v>
      </c>
      <c r="B796" s="75" t="s">
        <v>4624</v>
      </c>
      <c r="C796" s="242">
        <v>50000</v>
      </c>
      <c r="D796" s="73" t="s">
        <v>947</v>
      </c>
    </row>
    <row r="797" spans="1:4" ht="12.75">
      <c r="A797" s="189">
        <v>794</v>
      </c>
      <c r="B797" s="75" t="s">
        <v>4314</v>
      </c>
      <c r="C797" s="242">
        <v>150000</v>
      </c>
      <c r="D797" s="73" t="s">
        <v>643</v>
      </c>
    </row>
    <row r="798" spans="1:4" ht="12.75">
      <c r="A798" s="189">
        <v>795</v>
      </c>
      <c r="B798" s="75" t="s">
        <v>4316</v>
      </c>
      <c r="C798" s="242">
        <v>21000</v>
      </c>
      <c r="D798" s="73" t="s">
        <v>643</v>
      </c>
    </row>
    <row r="799" spans="1:4" ht="12.75">
      <c r="A799" s="189">
        <v>796</v>
      </c>
      <c r="B799" s="75" t="s">
        <v>4233</v>
      </c>
      <c r="C799" s="242">
        <v>50000</v>
      </c>
      <c r="D799" s="73" t="s">
        <v>643</v>
      </c>
    </row>
    <row r="800" spans="1:4" ht="12.75">
      <c r="A800" s="189">
        <v>797</v>
      </c>
      <c r="B800" s="75" t="s">
        <v>4279</v>
      </c>
      <c r="C800" s="242">
        <v>45000</v>
      </c>
      <c r="D800" s="73" t="s">
        <v>460</v>
      </c>
    </row>
    <row r="801" spans="1:4" ht="12.75">
      <c r="A801" s="189">
        <v>798</v>
      </c>
      <c r="B801" s="75" t="s">
        <v>4408</v>
      </c>
      <c r="C801" s="242">
        <v>30000</v>
      </c>
      <c r="D801" s="73" t="s">
        <v>206</v>
      </c>
    </row>
    <row r="802" spans="1:4" ht="12.75">
      <c r="A802" s="189">
        <v>799</v>
      </c>
      <c r="B802" s="75" t="s">
        <v>4457</v>
      </c>
      <c r="C802" s="242">
        <v>60846</v>
      </c>
      <c r="D802" s="73" t="s">
        <v>208</v>
      </c>
    </row>
    <row r="803" spans="1:4" ht="12.75">
      <c r="A803" s="189">
        <v>800</v>
      </c>
      <c r="B803" s="75" t="s">
        <v>4357</v>
      </c>
      <c r="C803" s="242">
        <v>25000</v>
      </c>
      <c r="D803" s="73" t="s">
        <v>208</v>
      </c>
    </row>
    <row r="804" spans="1:4" ht="12.75">
      <c r="A804" s="189">
        <v>801</v>
      </c>
      <c r="B804" s="75" t="s">
        <v>1673</v>
      </c>
      <c r="C804" s="242">
        <v>10000</v>
      </c>
      <c r="D804" s="73" t="s">
        <v>841</v>
      </c>
    </row>
    <row r="805" spans="1:4" ht="12.75">
      <c r="A805" s="189">
        <v>802</v>
      </c>
      <c r="B805" s="75" t="s">
        <v>4625</v>
      </c>
      <c r="C805" s="242">
        <v>20000</v>
      </c>
      <c r="D805" s="73" t="s">
        <v>841</v>
      </c>
    </row>
    <row r="806" spans="1:4" ht="12.75">
      <c r="A806" s="189">
        <v>803</v>
      </c>
      <c r="B806" s="75" t="s">
        <v>4626</v>
      </c>
      <c r="C806" s="242">
        <v>65000</v>
      </c>
      <c r="D806" s="73" t="s">
        <v>841</v>
      </c>
    </row>
    <row r="807" spans="1:4" ht="12.75">
      <c r="A807" s="189">
        <v>804</v>
      </c>
      <c r="B807" s="75" t="s">
        <v>4008</v>
      </c>
      <c r="C807" s="242">
        <v>50000</v>
      </c>
      <c r="D807" s="73" t="s">
        <v>955</v>
      </c>
    </row>
    <row r="808" spans="1:4" ht="12.75">
      <c r="A808" s="189">
        <v>805</v>
      </c>
      <c r="B808" s="75" t="s">
        <v>4627</v>
      </c>
      <c r="C808" s="242">
        <v>10000</v>
      </c>
      <c r="D808" s="73" t="s">
        <v>955</v>
      </c>
    </row>
    <row r="809" spans="1:4" ht="12.75">
      <c r="A809" s="189">
        <v>806</v>
      </c>
      <c r="B809" s="75" t="s">
        <v>1823</v>
      </c>
      <c r="C809" s="242">
        <v>15000</v>
      </c>
      <c r="D809" s="73" t="s">
        <v>843</v>
      </c>
    </row>
    <row r="810" spans="1:4" ht="12.75">
      <c r="A810" s="189">
        <v>807</v>
      </c>
      <c r="B810" s="75" t="s">
        <v>2167</v>
      </c>
      <c r="C810" s="242">
        <v>15000</v>
      </c>
      <c r="D810" s="73" t="s">
        <v>843</v>
      </c>
    </row>
    <row r="811" spans="1:4" ht="12.75">
      <c r="A811" s="189">
        <v>808</v>
      </c>
      <c r="B811" s="75" t="s">
        <v>1827</v>
      </c>
      <c r="C811" s="242">
        <v>80000</v>
      </c>
      <c r="D811" s="73" t="s">
        <v>843</v>
      </c>
    </row>
    <row r="812" spans="1:4" ht="12.75">
      <c r="A812" s="189">
        <v>809</v>
      </c>
      <c r="B812" s="75" t="s">
        <v>1954</v>
      </c>
      <c r="C812" s="242">
        <v>25000</v>
      </c>
      <c r="D812" s="73" t="s">
        <v>845</v>
      </c>
    </row>
    <row r="813" spans="1:4" ht="12.75">
      <c r="A813" s="189">
        <v>810</v>
      </c>
      <c r="B813" s="75" t="s">
        <v>1873</v>
      </c>
      <c r="C813" s="242">
        <v>10000</v>
      </c>
      <c r="D813" s="73" t="s">
        <v>845</v>
      </c>
    </row>
    <row r="814" spans="1:4" ht="12.75">
      <c r="A814" s="189">
        <v>811</v>
      </c>
      <c r="B814" s="75" t="s">
        <v>4628</v>
      </c>
      <c r="C814" s="242">
        <v>1000000</v>
      </c>
      <c r="D814" s="73" t="s">
        <v>845</v>
      </c>
    </row>
    <row r="815" spans="1:4" ht="12.75">
      <c r="A815" s="189">
        <v>812</v>
      </c>
      <c r="B815" s="75" t="s">
        <v>2098</v>
      </c>
      <c r="C815" s="242">
        <v>7000</v>
      </c>
      <c r="D815" s="73" t="s">
        <v>651</v>
      </c>
    </row>
    <row r="816" spans="1:4" ht="12.75">
      <c r="A816" s="189">
        <v>813</v>
      </c>
      <c r="B816" s="75" t="s">
        <v>2061</v>
      </c>
      <c r="C816" s="242">
        <v>36000</v>
      </c>
      <c r="D816" s="73" t="s">
        <v>210</v>
      </c>
    </row>
    <row r="817" spans="1:4" ht="12.75">
      <c r="A817" s="189">
        <v>814</v>
      </c>
      <c r="B817" s="75" t="s">
        <v>2208</v>
      </c>
      <c r="C817" s="242">
        <v>70000</v>
      </c>
      <c r="D817" s="73" t="s">
        <v>210</v>
      </c>
    </row>
    <row r="818" spans="1:4" ht="12.75">
      <c r="A818" s="189">
        <v>815</v>
      </c>
      <c r="B818" s="75" t="s">
        <v>4629</v>
      </c>
      <c r="C818" s="242">
        <v>15000</v>
      </c>
      <c r="D818" s="73" t="s">
        <v>463</v>
      </c>
    </row>
    <row r="819" spans="1:4" ht="12.75">
      <c r="A819" s="189">
        <v>816</v>
      </c>
      <c r="B819" s="75" t="s">
        <v>2590</v>
      </c>
      <c r="C819" s="242">
        <v>18283</v>
      </c>
      <c r="D819" s="73" t="s">
        <v>463</v>
      </c>
    </row>
    <row r="820" spans="1:4" ht="12.75">
      <c r="A820" s="189">
        <v>817</v>
      </c>
      <c r="B820" s="75" t="s">
        <v>4630</v>
      </c>
      <c r="C820" s="242">
        <v>40000</v>
      </c>
      <c r="D820" s="73" t="s">
        <v>463</v>
      </c>
    </row>
    <row r="821" spans="1:4" ht="12.75">
      <c r="A821" s="189">
        <v>818</v>
      </c>
      <c r="B821" s="75" t="s">
        <v>4631</v>
      </c>
      <c r="C821" s="242">
        <v>70000</v>
      </c>
      <c r="D821" s="73" t="s">
        <v>652</v>
      </c>
    </row>
    <row r="822" spans="1:4" ht="12.75">
      <c r="A822" s="189">
        <v>819</v>
      </c>
      <c r="B822" s="75" t="s">
        <v>4288</v>
      </c>
      <c r="C822" s="242">
        <v>50000</v>
      </c>
      <c r="D822" s="73" t="s">
        <v>212</v>
      </c>
    </row>
    <row r="823" spans="1:4" ht="12.75">
      <c r="A823" s="189">
        <v>820</v>
      </c>
      <c r="B823" s="75" t="s">
        <v>2203</v>
      </c>
      <c r="C823" s="242">
        <v>15000</v>
      </c>
      <c r="D823" s="73" t="s">
        <v>212</v>
      </c>
    </row>
    <row r="824" spans="1:4" ht="12.75">
      <c r="A824" s="189">
        <v>821</v>
      </c>
      <c r="B824" s="75" t="s">
        <v>2067</v>
      </c>
      <c r="C824" s="242">
        <v>15000</v>
      </c>
      <c r="D824" s="73" t="s">
        <v>212</v>
      </c>
    </row>
    <row r="825" spans="1:4" ht="12.75">
      <c r="A825" s="189">
        <v>822</v>
      </c>
      <c r="B825" s="75" t="s">
        <v>4632</v>
      </c>
      <c r="C825" s="242">
        <v>104770.77</v>
      </c>
      <c r="D825" s="73" t="s">
        <v>212</v>
      </c>
    </row>
    <row r="826" spans="1:4" ht="12.75">
      <c r="A826" s="189">
        <v>823</v>
      </c>
      <c r="B826" s="75" t="s">
        <v>1723</v>
      </c>
      <c r="C826" s="242">
        <v>35000</v>
      </c>
      <c r="D826" s="73" t="s">
        <v>852</v>
      </c>
    </row>
    <row r="827" spans="1:4" ht="12.75">
      <c r="A827" s="189">
        <v>824</v>
      </c>
      <c r="B827" s="75" t="s">
        <v>1649</v>
      </c>
      <c r="C827" s="242">
        <v>21650</v>
      </c>
      <c r="D827" s="73" t="s">
        <v>213</v>
      </c>
    </row>
    <row r="828" spans="1:4" ht="12.75">
      <c r="A828" s="189">
        <v>825</v>
      </c>
      <c r="B828" s="75" t="s">
        <v>1937</v>
      </c>
      <c r="C828" s="242">
        <v>10000</v>
      </c>
      <c r="D828" s="73" t="s">
        <v>213</v>
      </c>
    </row>
    <row r="829" spans="1:4" ht="12.75">
      <c r="A829" s="189">
        <v>826</v>
      </c>
      <c r="B829" s="75" t="s">
        <v>4633</v>
      </c>
      <c r="C829" s="242">
        <v>14000</v>
      </c>
      <c r="D829" s="73" t="s">
        <v>213</v>
      </c>
    </row>
    <row r="830" spans="1:4" ht="12.75">
      <c r="A830" s="189">
        <v>827</v>
      </c>
      <c r="B830" s="75" t="s">
        <v>4634</v>
      </c>
      <c r="C830" s="242">
        <v>50000</v>
      </c>
      <c r="D830" s="73" t="s">
        <v>465</v>
      </c>
    </row>
    <row r="831" spans="1:4" ht="12.75">
      <c r="A831" s="189">
        <v>828</v>
      </c>
      <c r="B831" s="75" t="s">
        <v>4635</v>
      </c>
      <c r="C831" s="242">
        <v>100000</v>
      </c>
      <c r="D831" s="73" t="s">
        <v>657</v>
      </c>
    </row>
    <row r="832" spans="1:4" ht="12.75">
      <c r="A832" s="189">
        <v>829</v>
      </c>
      <c r="B832" s="75" t="s">
        <v>4636</v>
      </c>
      <c r="C832" s="242">
        <v>500000</v>
      </c>
      <c r="D832" s="73" t="s">
        <v>467</v>
      </c>
    </row>
    <row r="833" spans="1:4" ht="12.75">
      <c r="A833" s="189">
        <v>830</v>
      </c>
      <c r="B833" s="75" t="s">
        <v>4637</v>
      </c>
      <c r="C833" s="242">
        <v>40000</v>
      </c>
      <c r="D833" s="73" t="s">
        <v>467</v>
      </c>
    </row>
    <row r="834" spans="1:4" ht="12.75">
      <c r="A834" s="189">
        <v>831</v>
      </c>
      <c r="B834" s="75" t="s">
        <v>4638</v>
      </c>
      <c r="C834" s="242">
        <v>389957.18</v>
      </c>
      <c r="D834" s="73" t="s">
        <v>467</v>
      </c>
    </row>
    <row r="835" spans="1:4" ht="12.75">
      <c r="A835" s="189">
        <v>832</v>
      </c>
      <c r="B835" s="75" t="s">
        <v>4161</v>
      </c>
      <c r="C835" s="242">
        <v>167000</v>
      </c>
      <c r="D835" s="73" t="s">
        <v>215</v>
      </c>
    </row>
    <row r="836" spans="1:4" ht="12.75">
      <c r="A836" s="189">
        <v>833</v>
      </c>
      <c r="B836" s="75" t="s">
        <v>4422</v>
      </c>
      <c r="C836" s="242">
        <v>20000</v>
      </c>
      <c r="D836" s="73" t="s">
        <v>660</v>
      </c>
    </row>
    <row r="837" spans="1:4" ht="12.75">
      <c r="A837" s="189">
        <v>834</v>
      </c>
      <c r="B837" s="75" t="s">
        <v>3785</v>
      </c>
      <c r="C837" s="242">
        <v>30000</v>
      </c>
      <c r="D837" s="73" t="s">
        <v>662</v>
      </c>
    </row>
    <row r="838" spans="1:4" ht="12.75">
      <c r="A838" s="189">
        <v>835</v>
      </c>
      <c r="B838" s="75" t="s">
        <v>2614</v>
      </c>
      <c r="C838" s="242">
        <v>20000</v>
      </c>
      <c r="D838" s="73" t="s">
        <v>217</v>
      </c>
    </row>
    <row r="839" spans="1:4" ht="12.75">
      <c r="A839" s="189">
        <v>836</v>
      </c>
      <c r="B839" s="75" t="s">
        <v>1600</v>
      </c>
      <c r="C839" s="242">
        <v>17000</v>
      </c>
      <c r="D839" s="73" t="s">
        <v>217</v>
      </c>
    </row>
    <row r="840" spans="1:4" ht="12.75">
      <c r="A840" s="189">
        <v>837</v>
      </c>
      <c r="B840" s="75" t="s">
        <v>4433</v>
      </c>
      <c r="C840" s="242">
        <v>13212.26</v>
      </c>
      <c r="D840" s="73" t="s">
        <v>219</v>
      </c>
    </row>
    <row r="841" spans="1:4" ht="12.75">
      <c r="A841" s="189">
        <v>838</v>
      </c>
      <c r="B841" s="75" t="s">
        <v>4639</v>
      </c>
      <c r="C841" s="242">
        <v>20000</v>
      </c>
      <c r="D841" s="73" t="s">
        <v>221</v>
      </c>
    </row>
    <row r="842" spans="1:4" ht="12.75">
      <c r="A842" s="189">
        <v>839</v>
      </c>
      <c r="B842" s="75" t="s">
        <v>4640</v>
      </c>
      <c r="C842" s="242">
        <v>8750</v>
      </c>
      <c r="D842" s="73" t="s">
        <v>222</v>
      </c>
    </row>
    <row r="843" spans="1:4" ht="12.75">
      <c r="A843" s="189">
        <v>840</v>
      </c>
      <c r="B843" s="75" t="s">
        <v>4641</v>
      </c>
      <c r="C843" s="242">
        <v>50000</v>
      </c>
      <c r="D843" s="73" t="s">
        <v>666</v>
      </c>
    </row>
    <row r="844" spans="1:4" ht="12.75">
      <c r="A844" s="189">
        <v>841</v>
      </c>
      <c r="B844" s="75" t="s">
        <v>1506</v>
      </c>
      <c r="C844" s="242">
        <v>25000</v>
      </c>
      <c r="D844" s="73" t="s">
        <v>668</v>
      </c>
    </row>
    <row r="845" spans="1:4" ht="12.75">
      <c r="A845" s="189">
        <v>842</v>
      </c>
      <c r="B845" s="75" t="s">
        <v>4642</v>
      </c>
      <c r="C845" s="242">
        <v>216000</v>
      </c>
      <c r="D845" s="73" t="s">
        <v>668</v>
      </c>
    </row>
    <row r="846" spans="1:4" ht="12.75">
      <c r="A846" s="189">
        <v>843</v>
      </c>
      <c r="B846" s="75" t="s">
        <v>4290</v>
      </c>
      <c r="C846" s="242">
        <v>23000</v>
      </c>
      <c r="D846" s="73" t="s">
        <v>670</v>
      </c>
    </row>
    <row r="847" spans="1:4" ht="12.75">
      <c r="A847" s="189">
        <v>844</v>
      </c>
      <c r="B847" s="75" t="s">
        <v>4294</v>
      </c>
      <c r="C847" s="242">
        <v>150000</v>
      </c>
      <c r="D847" s="73" t="s">
        <v>224</v>
      </c>
    </row>
    <row r="848" spans="1:4" ht="12.75">
      <c r="A848" s="189">
        <v>845</v>
      </c>
      <c r="B848" s="75" t="s">
        <v>3559</v>
      </c>
      <c r="C848" s="242">
        <v>100000</v>
      </c>
      <c r="D848" s="73" t="s">
        <v>228</v>
      </c>
    </row>
    <row r="849" spans="1:4" ht="12.75">
      <c r="A849" s="189">
        <v>846</v>
      </c>
      <c r="B849" s="75" t="s">
        <v>4297</v>
      </c>
      <c r="C849" s="242">
        <v>50000</v>
      </c>
      <c r="D849" s="73" t="s">
        <v>228</v>
      </c>
    </row>
    <row r="850" spans="1:4" ht="12.75">
      <c r="A850" s="189">
        <v>847</v>
      </c>
      <c r="B850" s="75" t="s">
        <v>4643</v>
      </c>
      <c r="C850" s="242">
        <v>20000</v>
      </c>
      <c r="D850" s="73" t="s">
        <v>230</v>
      </c>
    </row>
    <row r="851" spans="1:4" ht="12.75">
      <c r="A851" s="189">
        <v>848</v>
      </c>
      <c r="B851" s="75" t="s">
        <v>4644</v>
      </c>
      <c r="C851" s="242">
        <v>70000</v>
      </c>
      <c r="D851" s="73" t="s">
        <v>675</v>
      </c>
    </row>
    <row r="852" spans="1:4" ht="12.75">
      <c r="A852" s="189">
        <v>849</v>
      </c>
      <c r="B852" s="75" t="s">
        <v>4645</v>
      </c>
      <c r="C852" s="242">
        <v>28500</v>
      </c>
      <c r="D852" s="73" t="s">
        <v>234</v>
      </c>
    </row>
    <row r="853" spans="1:4" ht="12.75">
      <c r="A853" s="189">
        <v>850</v>
      </c>
      <c r="B853" s="75" t="s">
        <v>4646</v>
      </c>
      <c r="C853" s="242">
        <v>50000</v>
      </c>
      <c r="D853" s="73" t="s">
        <v>875</v>
      </c>
    </row>
    <row r="854" spans="1:4" ht="12.75">
      <c r="A854" s="189">
        <v>851</v>
      </c>
      <c r="B854" s="75" t="s">
        <v>4647</v>
      </c>
      <c r="C854" s="242">
        <v>1000000</v>
      </c>
      <c r="D854" s="73" t="s">
        <v>1023</v>
      </c>
    </row>
    <row r="855" spans="1:4" ht="12.75">
      <c r="A855" s="189">
        <v>852</v>
      </c>
      <c r="B855" s="75" t="s">
        <v>4648</v>
      </c>
      <c r="C855" s="242">
        <v>7000</v>
      </c>
      <c r="D855" s="73" t="s">
        <v>255</v>
      </c>
    </row>
    <row r="856" spans="1:4" ht="12.75">
      <c r="A856" s="189">
        <v>853</v>
      </c>
      <c r="B856" s="75" t="s">
        <v>2549</v>
      </c>
      <c r="C856" s="242">
        <v>30000</v>
      </c>
      <c r="D856" s="73" t="s">
        <v>698</v>
      </c>
    </row>
    <row r="857" spans="1:4" ht="12.75">
      <c r="A857" s="189">
        <v>854</v>
      </c>
      <c r="B857" s="75" t="s">
        <v>4035</v>
      </c>
      <c r="C857" s="242">
        <v>25000</v>
      </c>
      <c r="D857" s="73" t="s">
        <v>1050</v>
      </c>
    </row>
    <row r="858" spans="1:4" ht="12.75">
      <c r="A858" s="188">
        <v>855</v>
      </c>
      <c r="B858" s="80" t="s">
        <v>3522</v>
      </c>
      <c r="C858" s="243">
        <v>100000</v>
      </c>
      <c r="D858" s="47" t="s">
        <v>1079</v>
      </c>
    </row>
    <row r="859" spans="1:4" ht="12.75">
      <c r="A859" s="189">
        <v>856</v>
      </c>
      <c r="B859" s="75" t="s">
        <v>4649</v>
      </c>
      <c r="C859" s="242">
        <v>40000</v>
      </c>
      <c r="D859" s="73" t="s">
        <v>268</v>
      </c>
    </row>
    <row r="860" spans="1:4" ht="12.75">
      <c r="A860" s="189">
        <v>857</v>
      </c>
      <c r="B860" s="75" t="s">
        <v>4650</v>
      </c>
      <c r="C860" s="242">
        <v>35000</v>
      </c>
      <c r="D860" s="73" t="s">
        <v>287</v>
      </c>
    </row>
    <row r="861" spans="1:4" ht="12.75">
      <c r="A861" s="189">
        <v>858</v>
      </c>
      <c r="B861" s="75" t="s">
        <v>4651</v>
      </c>
      <c r="C861" s="242">
        <v>190000</v>
      </c>
      <c r="D861" s="73" t="s">
        <v>287</v>
      </c>
    </row>
    <row r="862" spans="1:4" ht="12.75">
      <c r="A862" s="189">
        <v>859</v>
      </c>
      <c r="B862" s="75" t="s">
        <v>4491</v>
      </c>
      <c r="C862" s="242">
        <v>70000</v>
      </c>
      <c r="D862" s="73" t="s">
        <v>288</v>
      </c>
    </row>
    <row r="863" spans="1:4" ht="12.75">
      <c r="A863" s="189">
        <v>860</v>
      </c>
      <c r="B863" s="75" t="s">
        <v>1815</v>
      </c>
      <c r="C863" s="242">
        <v>15000</v>
      </c>
      <c r="D863" s="73" t="s">
        <v>288</v>
      </c>
    </row>
    <row r="864" spans="1:4" ht="12.75">
      <c r="A864" s="189">
        <v>861</v>
      </c>
      <c r="B864" s="75" t="s">
        <v>2293</v>
      </c>
      <c r="C864" s="242">
        <v>15000</v>
      </c>
      <c r="D864" s="73" t="s">
        <v>290</v>
      </c>
    </row>
    <row r="865" spans="1:4" ht="12.75">
      <c r="A865" s="188">
        <v>862</v>
      </c>
      <c r="B865" s="80" t="s">
        <v>4652</v>
      </c>
      <c r="C865" s="244">
        <v>84126</v>
      </c>
      <c r="D865" s="47" t="s">
        <v>299</v>
      </c>
    </row>
    <row r="866" spans="1:4" ht="12.75">
      <c r="A866" s="189">
        <v>863</v>
      </c>
      <c r="B866" s="75" t="s">
        <v>1683</v>
      </c>
      <c r="C866" s="245">
        <v>20000</v>
      </c>
      <c r="D866" s="73" t="s">
        <v>301</v>
      </c>
    </row>
    <row r="867" spans="1:4" ht="12.75">
      <c r="A867" s="189">
        <v>864</v>
      </c>
      <c r="B867" s="75" t="s">
        <v>4653</v>
      </c>
      <c r="C867" s="245">
        <v>25000</v>
      </c>
      <c r="D867" s="73" t="s">
        <v>301</v>
      </c>
    </row>
    <row r="868" spans="1:4" ht="12.75">
      <c r="A868" s="189">
        <v>865</v>
      </c>
      <c r="B868" s="75" t="s">
        <v>2006</v>
      </c>
      <c r="C868" s="245">
        <v>25000</v>
      </c>
      <c r="D868" s="73" t="s">
        <v>301</v>
      </c>
    </row>
    <row r="869" spans="1:4" ht="12.75">
      <c r="A869" s="189">
        <v>866</v>
      </c>
      <c r="B869" s="75" t="s">
        <v>4654</v>
      </c>
      <c r="C869" s="245">
        <v>100000</v>
      </c>
      <c r="D869" s="73" t="s">
        <v>724</v>
      </c>
    </row>
    <row r="870" spans="1:4" ht="12.75">
      <c r="A870" s="189">
        <v>867</v>
      </c>
      <c r="B870" s="75" t="s">
        <v>4655</v>
      </c>
      <c r="C870" s="245">
        <v>80000</v>
      </c>
      <c r="D870" s="73" t="s">
        <v>724</v>
      </c>
    </row>
    <row r="871" spans="1:4" ht="12.75">
      <c r="A871" s="189">
        <v>868</v>
      </c>
      <c r="B871" s="75" t="s">
        <v>4656</v>
      </c>
      <c r="C871" s="245">
        <v>43713.01</v>
      </c>
      <c r="D871" s="73" t="s">
        <v>1115</v>
      </c>
    </row>
    <row r="872" spans="1:4" ht="12.75">
      <c r="A872" s="189">
        <v>869</v>
      </c>
      <c r="B872" s="75" t="s">
        <v>4657</v>
      </c>
      <c r="C872" s="245">
        <v>30000</v>
      </c>
      <c r="D872" s="73" t="s">
        <v>1115</v>
      </c>
    </row>
    <row r="873" spans="1:4" ht="12.75">
      <c r="A873" s="189">
        <v>870</v>
      </c>
      <c r="B873" s="75" t="s">
        <v>1694</v>
      </c>
      <c r="C873" s="245">
        <v>40000</v>
      </c>
      <c r="D873" s="73" t="s">
        <v>1115</v>
      </c>
    </row>
    <row r="874" spans="1:4" ht="12.75">
      <c r="A874" s="189">
        <v>871</v>
      </c>
      <c r="B874" s="75" t="s">
        <v>4658</v>
      </c>
      <c r="C874" s="245">
        <v>35000</v>
      </c>
      <c r="D874" s="73" t="s">
        <v>1117</v>
      </c>
    </row>
    <row r="875" spans="1:4" ht="12.75">
      <c r="A875" s="189">
        <v>872</v>
      </c>
      <c r="B875" s="75" t="s">
        <v>4338</v>
      </c>
      <c r="C875" s="245">
        <v>100000</v>
      </c>
      <c r="D875" s="73" t="s">
        <v>485</v>
      </c>
    </row>
    <row r="876" spans="1:4" ht="12.75">
      <c r="A876" s="188">
        <v>873</v>
      </c>
      <c r="B876" s="80" t="s">
        <v>1723</v>
      </c>
      <c r="C876" s="244">
        <v>25000</v>
      </c>
      <c r="D876" s="47" t="s">
        <v>1127</v>
      </c>
    </row>
    <row r="877" spans="1:4" ht="12.75">
      <c r="A877" s="189">
        <v>874</v>
      </c>
      <c r="B877" s="75" t="s">
        <v>4310</v>
      </c>
      <c r="C877" s="245">
        <v>26000</v>
      </c>
      <c r="D877" s="73" t="s">
        <v>586</v>
      </c>
    </row>
    <row r="878" spans="1:4" ht="12.75">
      <c r="A878" s="189">
        <v>875</v>
      </c>
      <c r="B878" s="75" t="s">
        <v>2563</v>
      </c>
      <c r="C878" s="245">
        <v>12000</v>
      </c>
      <c r="D878" s="73" t="s">
        <v>319</v>
      </c>
    </row>
    <row r="879" spans="1:4" ht="12.75">
      <c r="A879" s="189">
        <v>876</v>
      </c>
      <c r="B879" s="75" t="s">
        <v>1899</v>
      </c>
      <c r="C879" s="245">
        <v>10000</v>
      </c>
      <c r="D879" s="73" t="s">
        <v>337</v>
      </c>
    </row>
    <row r="880" spans="1:4" ht="12.75">
      <c r="A880" s="189">
        <v>877</v>
      </c>
      <c r="B880" s="75" t="s">
        <v>4180</v>
      </c>
      <c r="C880" s="245">
        <v>200000</v>
      </c>
      <c r="D880" s="73" t="s">
        <v>339</v>
      </c>
    </row>
    <row r="881" spans="1:4" ht="12.75">
      <c r="A881" s="189">
        <v>878</v>
      </c>
      <c r="B881" s="75" t="s">
        <v>4050</v>
      </c>
      <c r="C881" s="245">
        <v>80000</v>
      </c>
      <c r="D881" s="73" t="s">
        <v>1150</v>
      </c>
    </row>
    <row r="882" spans="1:4" ht="12.75">
      <c r="A882" s="189">
        <v>879</v>
      </c>
      <c r="B882" s="75" t="s">
        <v>4556</v>
      </c>
      <c r="C882" s="245">
        <v>56000</v>
      </c>
      <c r="D882" s="73" t="s">
        <v>1150</v>
      </c>
    </row>
    <row r="883" spans="1:4" ht="12.75">
      <c r="A883" s="189">
        <v>880</v>
      </c>
      <c r="B883" s="75" t="s">
        <v>4659</v>
      </c>
      <c r="C883" s="245">
        <v>37429</v>
      </c>
      <c r="D883" s="73" t="s">
        <v>1152</v>
      </c>
    </row>
    <row r="884" spans="1:4" ht="12.75">
      <c r="A884" s="188">
        <v>881</v>
      </c>
      <c r="B884" s="80" t="s">
        <v>3140</v>
      </c>
      <c r="C884" s="243">
        <v>14500</v>
      </c>
      <c r="D884" s="47" t="s">
        <v>739</v>
      </c>
    </row>
    <row r="885" spans="1:4" ht="12.75">
      <c r="A885" s="189">
        <v>882</v>
      </c>
      <c r="B885" s="75" t="s">
        <v>4660</v>
      </c>
      <c r="C885" s="242">
        <v>70000</v>
      </c>
      <c r="D885" s="73" t="s">
        <v>341</v>
      </c>
    </row>
    <row r="886" spans="1:4" ht="12.75">
      <c r="A886" s="189">
        <v>883</v>
      </c>
      <c r="B886" s="75" t="s">
        <v>1530</v>
      </c>
      <c r="C886" s="242">
        <v>30000</v>
      </c>
      <c r="D886" s="73" t="s">
        <v>341</v>
      </c>
    </row>
    <row r="887" spans="1:4" ht="12.75">
      <c r="A887" s="189">
        <v>884</v>
      </c>
      <c r="B887" s="75" t="s">
        <v>3512</v>
      </c>
      <c r="C887" s="242">
        <v>70000</v>
      </c>
      <c r="D887" s="73" t="s">
        <v>343</v>
      </c>
    </row>
    <row r="888" spans="1:4" ht="12.75">
      <c r="A888" s="189">
        <v>885</v>
      </c>
      <c r="B888" s="75" t="s">
        <v>4661</v>
      </c>
      <c r="C888" s="242">
        <v>51000</v>
      </c>
      <c r="D888" s="73" t="s">
        <v>1171</v>
      </c>
    </row>
    <row r="889" spans="1:4" ht="12.75">
      <c r="A889" s="189">
        <v>886</v>
      </c>
      <c r="B889" s="75" t="s">
        <v>3645</v>
      </c>
      <c r="C889" s="242">
        <v>50000</v>
      </c>
      <c r="D889" s="73" t="s">
        <v>1171</v>
      </c>
    </row>
    <row r="890" spans="1:4" ht="12.75">
      <c r="A890" s="189">
        <v>887</v>
      </c>
      <c r="B890" s="75" t="s">
        <v>4518</v>
      </c>
      <c r="C890" s="242">
        <v>180000</v>
      </c>
      <c r="D890" s="73" t="s">
        <v>345</v>
      </c>
    </row>
    <row r="891" spans="1:4" ht="12.75">
      <c r="A891" s="189">
        <v>888</v>
      </c>
      <c r="B891" s="75" t="s">
        <v>4509</v>
      </c>
      <c r="C891" s="242">
        <v>60000</v>
      </c>
      <c r="D891" s="73" t="s">
        <v>349</v>
      </c>
    </row>
    <row r="892" spans="1:4" ht="12.75">
      <c r="A892" s="189">
        <v>889</v>
      </c>
      <c r="B892" s="75" t="s">
        <v>4410</v>
      </c>
      <c r="C892" s="242">
        <v>20000</v>
      </c>
      <c r="D892" s="73" t="s">
        <v>746</v>
      </c>
    </row>
    <row r="893" spans="1:4" ht="12.75">
      <c r="A893" s="189">
        <v>890</v>
      </c>
      <c r="B893" s="75" t="s">
        <v>3556</v>
      </c>
      <c r="C893" s="242">
        <v>24000</v>
      </c>
      <c r="D893" s="73" t="s">
        <v>748</v>
      </c>
    </row>
    <row r="894" spans="1:4" ht="12.75">
      <c r="A894" s="189">
        <v>891</v>
      </c>
      <c r="B894" s="75" t="s">
        <v>4662</v>
      </c>
      <c r="C894" s="242">
        <v>60000</v>
      </c>
      <c r="D894" s="73" t="s">
        <v>751</v>
      </c>
    </row>
    <row r="895" spans="1:4" ht="12.75">
      <c r="A895" s="189">
        <v>892</v>
      </c>
      <c r="B895" s="75" t="s">
        <v>4663</v>
      </c>
      <c r="C895" s="242">
        <v>50000</v>
      </c>
      <c r="D895" s="73" t="s">
        <v>751</v>
      </c>
    </row>
    <row r="896" spans="1:4" ht="12.75">
      <c r="A896" s="189">
        <v>893</v>
      </c>
      <c r="B896" s="75" t="s">
        <v>4664</v>
      </c>
      <c r="C896" s="242">
        <v>80000</v>
      </c>
      <c r="D896" s="73" t="s">
        <v>501</v>
      </c>
    </row>
    <row r="897" spans="1:4" ht="12.75">
      <c r="A897" s="189">
        <v>894</v>
      </c>
      <c r="B897" s="75" t="s">
        <v>1660</v>
      </c>
      <c r="C897" s="242">
        <v>85000</v>
      </c>
      <c r="D897" s="73" t="s">
        <v>352</v>
      </c>
    </row>
    <row r="898" spans="1:4" ht="12.75">
      <c r="A898" s="189">
        <v>895</v>
      </c>
      <c r="B898" s="75" t="s">
        <v>4665</v>
      </c>
      <c r="C898" s="242">
        <v>10000</v>
      </c>
      <c r="D898" s="73" t="s">
        <v>352</v>
      </c>
    </row>
    <row r="899" spans="1:4" ht="12.75">
      <c r="A899" s="189">
        <v>896</v>
      </c>
      <c r="B899" s="75" t="s">
        <v>4435</v>
      </c>
      <c r="C899" s="242">
        <v>70000</v>
      </c>
      <c r="D899" s="73" t="s">
        <v>1184</v>
      </c>
    </row>
    <row r="900" spans="1:4" ht="12.75">
      <c r="A900" s="189">
        <v>897</v>
      </c>
      <c r="B900" s="75" t="s">
        <v>4507</v>
      </c>
      <c r="C900" s="242">
        <v>42000</v>
      </c>
      <c r="D900" s="73" t="s">
        <v>354</v>
      </c>
    </row>
    <row r="901" spans="1:4" ht="12.75">
      <c r="A901" s="189">
        <v>898</v>
      </c>
      <c r="B901" s="75" t="s">
        <v>4666</v>
      </c>
      <c r="C901" s="242">
        <v>30000</v>
      </c>
      <c r="D901" s="73" t="s">
        <v>760</v>
      </c>
    </row>
    <row r="902" spans="1:4" ht="12.75">
      <c r="A902" s="189">
        <v>899</v>
      </c>
      <c r="B902" s="75" t="s">
        <v>2011</v>
      </c>
      <c r="C902" s="242">
        <v>50000</v>
      </c>
      <c r="D902" s="73" t="s">
        <v>760</v>
      </c>
    </row>
    <row r="903" spans="1:4" ht="12.75">
      <c r="A903" s="189">
        <v>900</v>
      </c>
      <c r="B903" s="75" t="s">
        <v>4297</v>
      </c>
      <c r="C903" s="242">
        <v>50000</v>
      </c>
      <c r="D903" s="73" t="s">
        <v>760</v>
      </c>
    </row>
    <row r="904" spans="1:4" ht="12.75">
      <c r="A904" s="189">
        <v>901</v>
      </c>
      <c r="B904" s="75" t="s">
        <v>1560</v>
      </c>
      <c r="C904" s="242">
        <v>25000</v>
      </c>
      <c r="D904" s="73" t="s">
        <v>510</v>
      </c>
    </row>
    <row r="905" spans="1:4" ht="12.75">
      <c r="A905" s="189">
        <v>902</v>
      </c>
      <c r="B905" s="75" t="s">
        <v>3634</v>
      </c>
      <c r="C905" s="242">
        <v>140000</v>
      </c>
      <c r="D905" s="73" t="s">
        <v>2175</v>
      </c>
    </row>
    <row r="906" spans="1:4" ht="12.75">
      <c r="A906" s="189">
        <v>903</v>
      </c>
      <c r="B906" s="75" t="s">
        <v>4667</v>
      </c>
      <c r="C906" s="242">
        <v>80000</v>
      </c>
      <c r="D906" s="73" t="s">
        <v>363</v>
      </c>
    </row>
    <row r="907" spans="1:4" ht="12.75">
      <c r="A907" s="189">
        <v>904</v>
      </c>
      <c r="B907" s="75" t="s">
        <v>2119</v>
      </c>
      <c r="C907" s="242">
        <v>25000</v>
      </c>
      <c r="D907" s="73" t="s">
        <v>512</v>
      </c>
    </row>
    <row r="908" spans="1:4" ht="12.75">
      <c r="A908" s="189">
        <v>905</v>
      </c>
      <c r="B908" s="75" t="s">
        <v>3849</v>
      </c>
      <c r="C908" s="242">
        <v>395000</v>
      </c>
      <c r="D908" s="73" t="s">
        <v>512</v>
      </c>
    </row>
    <row r="909" spans="1:4" ht="12.75">
      <c r="A909" s="189">
        <v>906</v>
      </c>
      <c r="B909" s="75" t="s">
        <v>1710</v>
      </c>
      <c r="C909" s="242">
        <v>15000</v>
      </c>
      <c r="D909" s="73" t="s">
        <v>1198</v>
      </c>
    </row>
    <row r="910" spans="1:4" ht="12.75">
      <c r="A910" s="189">
        <v>907</v>
      </c>
      <c r="B910" s="75" t="s">
        <v>4668</v>
      </c>
      <c r="C910" s="242">
        <v>50000</v>
      </c>
      <c r="D910" s="73" t="s">
        <v>591</v>
      </c>
    </row>
    <row r="911" spans="1:4" ht="12.75">
      <c r="A911" s="189">
        <v>908</v>
      </c>
      <c r="B911" s="75" t="s">
        <v>1797</v>
      </c>
      <c r="C911" s="242">
        <v>10000</v>
      </c>
      <c r="D911" s="73" t="s">
        <v>365</v>
      </c>
    </row>
    <row r="912" spans="1:4" ht="12.75">
      <c r="A912" s="189">
        <v>909</v>
      </c>
      <c r="B912" s="75" t="s">
        <v>1985</v>
      </c>
      <c r="C912" s="242">
        <v>35000</v>
      </c>
      <c r="D912" s="73" t="s">
        <v>367</v>
      </c>
    </row>
    <row r="913" spans="1:4" ht="12.75">
      <c r="A913" s="189">
        <v>910</v>
      </c>
      <c r="B913" s="75" t="s">
        <v>4669</v>
      </c>
      <c r="C913" s="242">
        <v>32000</v>
      </c>
      <c r="D913" s="73" t="s">
        <v>517</v>
      </c>
    </row>
    <row r="914" spans="1:4" ht="12.75">
      <c r="A914" s="189">
        <v>911</v>
      </c>
      <c r="B914" s="75" t="s">
        <v>2412</v>
      </c>
      <c r="C914" s="242">
        <v>10000</v>
      </c>
      <c r="D914" s="73" t="s">
        <v>369</v>
      </c>
    </row>
    <row r="915" spans="1:4" ht="12.75">
      <c r="A915" s="189">
        <v>912</v>
      </c>
      <c r="B915" s="75" t="s">
        <v>4587</v>
      </c>
      <c r="C915" s="242">
        <v>45000</v>
      </c>
      <c r="D915" s="73" t="s">
        <v>369</v>
      </c>
    </row>
    <row r="916" spans="1:4" ht="12.75">
      <c r="A916" s="189">
        <v>913</v>
      </c>
      <c r="B916" s="75" t="s">
        <v>4670</v>
      </c>
      <c r="C916" s="242">
        <v>15000</v>
      </c>
      <c r="D916" s="73" t="s">
        <v>369</v>
      </c>
    </row>
    <row r="917" spans="1:4" ht="12.75">
      <c r="A917" s="189">
        <v>914</v>
      </c>
      <c r="B917" s="75" t="s">
        <v>1713</v>
      </c>
      <c r="C917" s="242">
        <v>50000</v>
      </c>
      <c r="D917" s="73" t="s">
        <v>372</v>
      </c>
    </row>
    <row r="918" spans="1:4" ht="12.75">
      <c r="A918" s="189">
        <v>915</v>
      </c>
      <c r="B918" s="75" t="s">
        <v>4028</v>
      </c>
      <c r="C918" s="242">
        <v>10000</v>
      </c>
      <c r="D918" s="73" t="s">
        <v>376</v>
      </c>
    </row>
    <row r="919" spans="1:4" ht="12.75">
      <c r="A919" s="189">
        <v>916</v>
      </c>
      <c r="B919" s="75" t="s">
        <v>4353</v>
      </c>
      <c r="C919" s="242">
        <v>16000</v>
      </c>
      <c r="D919" s="73" t="s">
        <v>378</v>
      </c>
    </row>
    <row r="920" spans="1:4" ht="12.75">
      <c r="A920" s="189">
        <v>917</v>
      </c>
      <c r="B920" s="75" t="s">
        <v>3627</v>
      </c>
      <c r="C920" s="242">
        <v>110000</v>
      </c>
      <c r="D920" s="73" t="s">
        <v>594</v>
      </c>
    </row>
    <row r="921" spans="1:4" ht="12.75">
      <c r="A921" s="189">
        <v>918</v>
      </c>
      <c r="B921" s="75" t="s">
        <v>2092</v>
      </c>
      <c r="C921" s="242">
        <v>25000</v>
      </c>
      <c r="D921" s="73" t="s">
        <v>594</v>
      </c>
    </row>
    <row r="922" spans="1:4" ht="12.75">
      <c r="A922" s="189">
        <v>919</v>
      </c>
      <c r="B922" s="75" t="s">
        <v>4671</v>
      </c>
      <c r="C922" s="242">
        <v>50000</v>
      </c>
      <c r="D922" s="73" t="s">
        <v>594</v>
      </c>
    </row>
    <row r="923" spans="1:4" ht="12.75">
      <c r="A923" s="189">
        <v>920</v>
      </c>
      <c r="B923" s="75" t="s">
        <v>3047</v>
      </c>
      <c r="C923" s="242">
        <v>10000</v>
      </c>
      <c r="D923" s="73" t="s">
        <v>594</v>
      </c>
    </row>
    <row r="924" spans="1:4" ht="12.75">
      <c r="A924" s="189">
        <v>921</v>
      </c>
      <c r="B924" s="75" t="s">
        <v>4550</v>
      </c>
      <c r="C924" s="242">
        <v>40000</v>
      </c>
      <c r="D924" s="73" t="s">
        <v>594</v>
      </c>
    </row>
    <row r="925" spans="1:4" ht="12.75">
      <c r="A925" s="189">
        <v>922</v>
      </c>
      <c r="B925" s="75" t="s">
        <v>4459</v>
      </c>
      <c r="C925" s="242">
        <v>200000</v>
      </c>
      <c r="D925" s="73" t="s">
        <v>522</v>
      </c>
    </row>
    <row r="926" spans="1:4" ht="12.75">
      <c r="A926" s="189">
        <v>923</v>
      </c>
      <c r="B926" s="75" t="s">
        <v>4432</v>
      </c>
      <c r="C926" s="242">
        <v>55000</v>
      </c>
      <c r="D926" s="73" t="s">
        <v>1237</v>
      </c>
    </row>
    <row r="927" spans="1:4" ht="12.75">
      <c r="A927" s="189">
        <v>924</v>
      </c>
      <c r="B927" s="75" t="s">
        <v>2701</v>
      </c>
      <c r="C927" s="242">
        <v>10000</v>
      </c>
      <c r="D927" s="73" t="s">
        <v>523</v>
      </c>
    </row>
    <row r="928" spans="1:4" ht="12.75">
      <c r="A928" s="189">
        <v>925</v>
      </c>
      <c r="B928" s="75" t="s">
        <v>4324</v>
      </c>
      <c r="C928" s="242">
        <v>26000</v>
      </c>
      <c r="D928" s="73" t="s">
        <v>384</v>
      </c>
    </row>
    <row r="929" spans="1:4" ht="12.75">
      <c r="A929" s="189">
        <v>926</v>
      </c>
      <c r="B929" s="75" t="s">
        <v>4672</v>
      </c>
      <c r="C929" s="242">
        <v>55000</v>
      </c>
      <c r="D929" s="73" t="s">
        <v>525</v>
      </c>
    </row>
    <row r="930" spans="1:4" ht="12.75">
      <c r="A930" s="189">
        <v>927</v>
      </c>
      <c r="B930" s="75" t="s">
        <v>4309</v>
      </c>
      <c r="C930" s="242">
        <v>130000</v>
      </c>
      <c r="D930" s="73" t="s">
        <v>3438</v>
      </c>
    </row>
    <row r="931" spans="1:4" ht="12.75">
      <c r="A931" s="189">
        <v>928</v>
      </c>
      <c r="B931" s="75" t="s">
        <v>4673</v>
      </c>
      <c r="C931" s="242">
        <v>15000</v>
      </c>
      <c r="D931" s="73" t="s">
        <v>3438</v>
      </c>
    </row>
    <row r="932" spans="1:4" ht="12.75">
      <c r="A932" s="189">
        <v>929</v>
      </c>
      <c r="B932" s="75" t="s">
        <v>4594</v>
      </c>
      <c r="C932" s="242">
        <v>35000</v>
      </c>
      <c r="D932" s="73" t="s">
        <v>391</v>
      </c>
    </row>
    <row r="933" spans="1:4" ht="12.75">
      <c r="A933" s="189">
        <v>930</v>
      </c>
      <c r="B933" s="75" t="s">
        <v>4583</v>
      </c>
      <c r="C933" s="242">
        <v>20000</v>
      </c>
      <c r="D933" s="73" t="s">
        <v>391</v>
      </c>
    </row>
    <row r="934" spans="1:4" ht="12.75">
      <c r="A934" s="189">
        <v>931</v>
      </c>
      <c r="B934" s="75" t="s">
        <v>3869</v>
      </c>
      <c r="C934" s="242">
        <v>200000</v>
      </c>
      <c r="D934" s="73" t="s">
        <v>1253</v>
      </c>
    </row>
    <row r="935" spans="1:4" ht="12.75">
      <c r="A935" s="189">
        <v>932</v>
      </c>
      <c r="B935" s="75" t="s">
        <v>4278</v>
      </c>
      <c r="C935" s="242">
        <v>25000</v>
      </c>
      <c r="D935" s="73" t="s">
        <v>1253</v>
      </c>
    </row>
    <row r="936" spans="1:4" ht="12.75">
      <c r="A936" s="189">
        <v>933</v>
      </c>
      <c r="B936" s="75" t="s">
        <v>1770</v>
      </c>
      <c r="C936" s="242">
        <v>70000</v>
      </c>
      <c r="D936" s="73" t="s">
        <v>1253</v>
      </c>
    </row>
    <row r="937" spans="1:4" ht="12.75">
      <c r="A937" s="189">
        <v>934</v>
      </c>
      <c r="B937" s="75" t="s">
        <v>2199</v>
      </c>
      <c r="C937" s="242">
        <v>10000</v>
      </c>
      <c r="D937" s="73" t="s">
        <v>397</v>
      </c>
    </row>
    <row r="938" spans="1:4" ht="12.75">
      <c r="A938" s="189">
        <v>935</v>
      </c>
      <c r="B938" s="75" t="s">
        <v>1755</v>
      </c>
      <c r="C938" s="242">
        <v>15000</v>
      </c>
      <c r="D938" s="73" t="s">
        <v>397</v>
      </c>
    </row>
    <row r="939" spans="1:4" ht="12.75">
      <c r="A939" s="189">
        <v>936</v>
      </c>
      <c r="B939" s="75" t="s">
        <v>1762</v>
      </c>
      <c r="C939" s="242">
        <v>25000</v>
      </c>
      <c r="D939" s="73" t="s">
        <v>399</v>
      </c>
    </row>
    <row r="940" spans="1:4" ht="12.75">
      <c r="A940" s="189">
        <v>937</v>
      </c>
      <c r="B940" s="75" t="s">
        <v>4071</v>
      </c>
      <c r="C940" s="242">
        <v>50000</v>
      </c>
      <c r="D940" s="73" t="s">
        <v>399</v>
      </c>
    </row>
    <row r="941" spans="1:4" ht="12.75">
      <c r="A941" s="189">
        <v>938</v>
      </c>
      <c r="B941" s="75" t="s">
        <v>1589</v>
      </c>
      <c r="C941" s="242">
        <v>40000</v>
      </c>
      <c r="D941" s="73" t="s">
        <v>399</v>
      </c>
    </row>
    <row r="942" spans="1:4" ht="12.75">
      <c r="A942" s="189">
        <v>939</v>
      </c>
      <c r="B942" s="75" t="s">
        <v>1851</v>
      </c>
      <c r="C942" s="242">
        <v>10000</v>
      </c>
      <c r="D942" s="73" t="s">
        <v>401</v>
      </c>
    </row>
    <row r="943" spans="1:4" ht="12.75">
      <c r="A943" s="189">
        <v>940</v>
      </c>
      <c r="B943" s="75" t="s">
        <v>4529</v>
      </c>
      <c r="C943" s="242">
        <v>50000</v>
      </c>
      <c r="D943" s="73" t="s">
        <v>401</v>
      </c>
    </row>
    <row r="944" spans="1:4" ht="12.75">
      <c r="A944" s="189">
        <v>941</v>
      </c>
      <c r="B944" s="75" t="s">
        <v>4324</v>
      </c>
      <c r="C944" s="242">
        <v>22000</v>
      </c>
      <c r="D944" s="73" t="s">
        <v>401</v>
      </c>
    </row>
    <row r="945" spans="1:4" ht="12.75">
      <c r="A945" s="189">
        <v>942</v>
      </c>
      <c r="B945" s="75" t="s">
        <v>4522</v>
      </c>
      <c r="C945" s="242">
        <v>50000</v>
      </c>
      <c r="D945" s="73" t="s">
        <v>402</v>
      </c>
    </row>
    <row r="946" spans="1:4" ht="12.75">
      <c r="A946" s="189">
        <v>943</v>
      </c>
      <c r="B946" s="75" t="s">
        <v>4540</v>
      </c>
      <c r="C946" s="242">
        <v>10000</v>
      </c>
      <c r="D946" s="73" t="s">
        <v>528</v>
      </c>
    </row>
    <row r="947" spans="1:4" ht="12.75">
      <c r="A947" s="189">
        <v>944</v>
      </c>
      <c r="B947" s="75" t="s">
        <v>4447</v>
      </c>
      <c r="C947" s="242">
        <v>50000</v>
      </c>
      <c r="D947" s="73" t="s">
        <v>531</v>
      </c>
    </row>
    <row r="948" spans="1:4" ht="12.75">
      <c r="A948" s="189">
        <v>945</v>
      </c>
      <c r="B948" s="75" t="s">
        <v>4505</v>
      </c>
      <c r="C948" s="242">
        <v>22000</v>
      </c>
      <c r="D948" s="73" t="s">
        <v>405</v>
      </c>
    </row>
    <row r="949" spans="1:4" ht="12.75">
      <c r="A949" s="189">
        <v>946</v>
      </c>
      <c r="B949" s="75" t="s">
        <v>4625</v>
      </c>
      <c r="C949" s="242">
        <v>20000</v>
      </c>
      <c r="D949" s="73" t="s">
        <v>534</v>
      </c>
    </row>
    <row r="950" spans="1:4" ht="12.75">
      <c r="A950" s="189">
        <v>947</v>
      </c>
      <c r="B950" s="75" t="s">
        <v>1833</v>
      </c>
      <c r="C950" s="242">
        <v>30000</v>
      </c>
      <c r="D950" s="73" t="s">
        <v>534</v>
      </c>
    </row>
    <row r="951" spans="1:4" ht="12.75">
      <c r="A951" s="189">
        <v>948</v>
      </c>
      <c r="B951" s="75" t="s">
        <v>2208</v>
      </c>
      <c r="C951" s="242">
        <v>100000</v>
      </c>
      <c r="D951" s="73" t="s">
        <v>1270</v>
      </c>
    </row>
    <row r="952" spans="1:4" ht="12.75">
      <c r="A952" s="189">
        <v>949</v>
      </c>
      <c r="B952" s="75" t="s">
        <v>4563</v>
      </c>
      <c r="C952" s="242">
        <v>50000</v>
      </c>
      <c r="D952" s="73" t="s">
        <v>1270</v>
      </c>
    </row>
    <row r="953" spans="1:4" ht="12.75">
      <c r="A953" s="189">
        <v>950</v>
      </c>
      <c r="B953" s="75" t="s">
        <v>4293</v>
      </c>
      <c r="C953" s="242">
        <v>180000</v>
      </c>
      <c r="D953" s="73" t="s">
        <v>1272</v>
      </c>
    </row>
    <row r="954" spans="1:4" ht="12.75">
      <c r="A954" s="189">
        <v>951</v>
      </c>
      <c r="B954" s="75" t="s">
        <v>4256</v>
      </c>
      <c r="C954" s="242">
        <v>100000</v>
      </c>
      <c r="D954" s="73" t="s">
        <v>1272</v>
      </c>
    </row>
    <row r="955" spans="1:4" ht="12.75">
      <c r="A955" s="189">
        <v>952</v>
      </c>
      <c r="B955" s="75" t="s">
        <v>1884</v>
      </c>
      <c r="C955" s="242">
        <v>10000</v>
      </c>
      <c r="D955" s="73" t="s">
        <v>1272</v>
      </c>
    </row>
    <row r="956" spans="1:4" ht="12.75">
      <c r="A956" s="189">
        <v>953</v>
      </c>
      <c r="B956" s="75" t="s">
        <v>4323</v>
      </c>
      <c r="C956" s="242">
        <v>190000</v>
      </c>
      <c r="D956" s="73" t="s">
        <v>1272</v>
      </c>
    </row>
    <row r="957" spans="1:4" ht="12.75">
      <c r="A957" s="189">
        <v>954</v>
      </c>
      <c r="B957" s="75" t="s">
        <v>4592</v>
      </c>
      <c r="C957" s="242">
        <v>45000</v>
      </c>
      <c r="D957" s="73" t="s">
        <v>537</v>
      </c>
    </row>
    <row r="958" spans="1:4" ht="12.75">
      <c r="A958" s="189">
        <v>955</v>
      </c>
      <c r="B958" s="75" t="s">
        <v>4613</v>
      </c>
      <c r="C958" s="242">
        <v>300000</v>
      </c>
      <c r="D958" s="73" t="s">
        <v>537</v>
      </c>
    </row>
    <row r="959" spans="1:4" ht="12.75">
      <c r="A959" s="189">
        <v>956</v>
      </c>
      <c r="B959" s="75" t="s">
        <v>2018</v>
      </c>
      <c r="C959" s="242">
        <v>75000</v>
      </c>
      <c r="D959" s="73" t="s">
        <v>411</v>
      </c>
    </row>
    <row r="960" spans="1:4" ht="12.75">
      <c r="A960" s="189">
        <v>957</v>
      </c>
      <c r="B960" s="75" t="s">
        <v>4562</v>
      </c>
      <c r="C960" s="242">
        <v>50000</v>
      </c>
      <c r="D960" s="73" t="s">
        <v>799</v>
      </c>
    </row>
    <row r="961" spans="1:4" ht="12.75">
      <c r="A961" s="189">
        <v>958</v>
      </c>
      <c r="B961" s="75" t="s">
        <v>4566</v>
      </c>
      <c r="C961" s="242">
        <v>50000</v>
      </c>
      <c r="D961" s="73" t="s">
        <v>799</v>
      </c>
    </row>
    <row r="962" spans="1:4" ht="12.75">
      <c r="A962" s="189">
        <v>959</v>
      </c>
      <c r="B962" s="75" t="s">
        <v>1516</v>
      </c>
      <c r="C962" s="242">
        <v>43000</v>
      </c>
      <c r="D962" s="73" t="s">
        <v>540</v>
      </c>
    </row>
    <row r="963" spans="1:4" ht="12.75">
      <c r="A963" s="189">
        <v>960</v>
      </c>
      <c r="B963" s="75" t="s">
        <v>4674</v>
      </c>
      <c r="C963" s="242">
        <v>80000</v>
      </c>
      <c r="D963" s="73" t="s">
        <v>542</v>
      </c>
    </row>
    <row r="964" spans="1:4" ht="12.75">
      <c r="A964" s="189">
        <v>961</v>
      </c>
      <c r="B964" s="75" t="s">
        <v>4675</v>
      </c>
      <c r="C964" s="242">
        <v>80000</v>
      </c>
      <c r="D964" s="73" t="s">
        <v>414</v>
      </c>
    </row>
    <row r="965" spans="1:4" ht="12.75">
      <c r="A965" s="189">
        <v>962</v>
      </c>
      <c r="B965" s="75" t="s">
        <v>4624</v>
      </c>
      <c r="C965" s="242">
        <v>60000</v>
      </c>
      <c r="D965" s="73" t="s">
        <v>416</v>
      </c>
    </row>
    <row r="966" spans="1:4" ht="12.75">
      <c r="A966" s="189">
        <v>963</v>
      </c>
      <c r="B966" s="75" t="s">
        <v>2617</v>
      </c>
      <c r="C966" s="242">
        <v>65000</v>
      </c>
      <c r="D966" s="73" t="s">
        <v>416</v>
      </c>
    </row>
    <row r="967" spans="1:4" ht="12.75">
      <c r="A967" s="189">
        <v>964</v>
      </c>
      <c r="B967" s="75" t="s">
        <v>1986</v>
      </c>
      <c r="C967" s="242">
        <v>20000</v>
      </c>
      <c r="D967" s="73" t="s">
        <v>416</v>
      </c>
    </row>
    <row r="968" spans="1:4" ht="12.75">
      <c r="A968" s="189">
        <v>965</v>
      </c>
      <c r="B968" s="75" t="s">
        <v>3750</v>
      </c>
      <c r="C968" s="242">
        <v>80000</v>
      </c>
      <c r="D968" s="73" t="s">
        <v>1294</v>
      </c>
    </row>
    <row r="969" spans="1:4" ht="12.75">
      <c r="A969" s="189">
        <v>966</v>
      </c>
      <c r="B969" s="75" t="s">
        <v>4262</v>
      </c>
      <c r="C969" s="242">
        <v>25000</v>
      </c>
      <c r="D969" s="73" t="s">
        <v>803</v>
      </c>
    </row>
    <row r="970" spans="1:4" ht="12.75">
      <c r="A970" s="189">
        <v>967</v>
      </c>
      <c r="B970" s="75" t="s">
        <v>4581</v>
      </c>
      <c r="C970" s="242">
        <v>45000</v>
      </c>
      <c r="D970" s="73" t="s">
        <v>545</v>
      </c>
    </row>
    <row r="971" spans="1:4" ht="12.75">
      <c r="A971" s="189">
        <v>968</v>
      </c>
      <c r="B971" s="75" t="s">
        <v>4519</v>
      </c>
      <c r="C971" s="242">
        <v>250000</v>
      </c>
      <c r="D971" s="73" t="s">
        <v>545</v>
      </c>
    </row>
    <row r="972" spans="1:4" ht="12.75">
      <c r="A972" s="189">
        <v>969</v>
      </c>
      <c r="B972" s="75" t="s">
        <v>2891</v>
      </c>
      <c r="C972" s="242">
        <v>50000</v>
      </c>
      <c r="D972" s="73" t="s">
        <v>545</v>
      </c>
    </row>
    <row r="973" spans="1:4" ht="12.75">
      <c r="A973" s="189">
        <v>970</v>
      </c>
      <c r="B973" s="75" t="s">
        <v>1838</v>
      </c>
      <c r="C973" s="242">
        <v>11000</v>
      </c>
      <c r="D973" s="73" t="s">
        <v>545</v>
      </c>
    </row>
    <row r="974" spans="1:4" ht="12.75">
      <c r="A974" s="189">
        <v>971</v>
      </c>
      <c r="B974" s="75" t="s">
        <v>2024</v>
      </c>
      <c r="C974" s="242">
        <v>12000</v>
      </c>
      <c r="D974" s="73" t="s">
        <v>545</v>
      </c>
    </row>
    <row r="975" spans="1:4" ht="12.75">
      <c r="A975" s="189">
        <v>972</v>
      </c>
      <c r="B975" s="75" t="s">
        <v>4008</v>
      </c>
      <c r="C975" s="242">
        <v>70000</v>
      </c>
      <c r="D975" s="73" t="s">
        <v>1304</v>
      </c>
    </row>
    <row r="976" spans="1:4" ht="12.75">
      <c r="A976" s="189">
        <v>973</v>
      </c>
      <c r="B976" s="75" t="s">
        <v>4483</v>
      </c>
      <c r="C976" s="242">
        <v>100000</v>
      </c>
      <c r="D976" s="73" t="s">
        <v>547</v>
      </c>
    </row>
    <row r="977" spans="1:4" ht="12.75">
      <c r="A977" s="189">
        <v>974</v>
      </c>
      <c r="B977" s="75" t="s">
        <v>2050</v>
      </c>
      <c r="C977" s="242">
        <v>15000</v>
      </c>
      <c r="D977" s="73" t="s">
        <v>547</v>
      </c>
    </row>
    <row r="978" spans="1:4" ht="12.75">
      <c r="A978" s="189">
        <v>975</v>
      </c>
      <c r="B978" s="75" t="s">
        <v>4676</v>
      </c>
      <c r="C978" s="242">
        <v>20000</v>
      </c>
      <c r="D978" s="73" t="s">
        <v>550</v>
      </c>
    </row>
    <row r="979" spans="1:4" ht="12.75">
      <c r="A979" s="189">
        <v>976</v>
      </c>
      <c r="B979" s="75" t="s">
        <v>2549</v>
      </c>
      <c r="C979" s="242">
        <v>30000</v>
      </c>
      <c r="D979" s="73" t="s">
        <v>421</v>
      </c>
    </row>
    <row r="980" spans="1:4" ht="12.75">
      <c r="A980" s="189">
        <v>977</v>
      </c>
      <c r="B980" s="75" t="s">
        <v>3454</v>
      </c>
      <c r="C980" s="242">
        <v>10000</v>
      </c>
      <c r="D980" s="73" t="s">
        <v>551</v>
      </c>
    </row>
    <row r="981" spans="1:4" ht="12.75">
      <c r="A981" s="189">
        <v>978</v>
      </c>
      <c r="B981" s="75" t="s">
        <v>4328</v>
      </c>
      <c r="C981" s="242">
        <v>50000</v>
      </c>
      <c r="D981" s="73" t="s">
        <v>424</v>
      </c>
    </row>
    <row r="982" spans="1:4" ht="12.75">
      <c r="A982" s="189">
        <v>979</v>
      </c>
      <c r="B982" s="75" t="s">
        <v>4677</v>
      </c>
      <c r="C982" s="242">
        <v>100000</v>
      </c>
      <c r="D982" s="73" t="s">
        <v>424</v>
      </c>
    </row>
    <row r="983" spans="1:4" ht="12.75">
      <c r="A983" s="189">
        <v>980</v>
      </c>
      <c r="B983" s="75" t="s">
        <v>4026</v>
      </c>
      <c r="C983" s="242">
        <v>60000</v>
      </c>
      <c r="D983" s="73" t="s">
        <v>811</v>
      </c>
    </row>
    <row r="984" spans="1:4" ht="12.75">
      <c r="A984" s="189">
        <v>981</v>
      </c>
      <c r="B984" s="75" t="s">
        <v>4612</v>
      </c>
      <c r="C984" s="242">
        <v>35000</v>
      </c>
      <c r="D984" s="73" t="s">
        <v>811</v>
      </c>
    </row>
    <row r="985" spans="1:4" ht="12.75">
      <c r="A985" s="189">
        <v>982</v>
      </c>
      <c r="B985" s="75" t="s">
        <v>4609</v>
      </c>
      <c r="C985" s="242">
        <v>10000</v>
      </c>
      <c r="D985" s="73" t="s">
        <v>811</v>
      </c>
    </row>
    <row r="986" spans="1:4" ht="12.75">
      <c r="A986" s="189">
        <v>983</v>
      </c>
      <c r="B986" s="75" t="s">
        <v>1796</v>
      </c>
      <c r="C986" s="242">
        <v>30000</v>
      </c>
      <c r="D986" s="73" t="s">
        <v>811</v>
      </c>
    </row>
    <row r="987" spans="1:4" ht="12.75">
      <c r="A987" s="189">
        <v>984</v>
      </c>
      <c r="B987" s="75" t="s">
        <v>1738</v>
      </c>
      <c r="C987" s="242">
        <v>47500</v>
      </c>
      <c r="D987" s="73" t="s">
        <v>553</v>
      </c>
    </row>
    <row r="988" spans="1:4" ht="12.75">
      <c r="A988" s="189">
        <v>985</v>
      </c>
      <c r="B988" s="75" t="s">
        <v>1823</v>
      </c>
      <c r="C988" s="242">
        <v>7000</v>
      </c>
      <c r="D988" s="73" t="s">
        <v>553</v>
      </c>
    </row>
    <row r="989" spans="1:4" ht="12.75">
      <c r="A989" s="189">
        <v>986</v>
      </c>
      <c r="B989" s="75" t="s">
        <v>4639</v>
      </c>
      <c r="C989" s="242">
        <v>25000</v>
      </c>
      <c r="D989" s="73" t="s">
        <v>553</v>
      </c>
    </row>
    <row r="990" spans="1:4" ht="12.75">
      <c r="A990" s="189">
        <v>987</v>
      </c>
      <c r="B990" s="75" t="s">
        <v>1799</v>
      </c>
      <c r="C990" s="242">
        <v>10000</v>
      </c>
      <c r="D990" s="73" t="s">
        <v>426</v>
      </c>
    </row>
    <row r="991" spans="1:4" ht="12.75">
      <c r="A991" s="211">
        <v>988</v>
      </c>
      <c r="B991" s="75" t="s">
        <v>3785</v>
      </c>
      <c r="C991" s="242">
        <v>40000</v>
      </c>
      <c r="D991" s="73" t="s">
        <v>815</v>
      </c>
    </row>
    <row r="992" spans="1:4" ht="12.75">
      <c r="A992" s="214">
        <v>989</v>
      </c>
      <c r="B992" s="212" t="s">
        <v>4414</v>
      </c>
      <c r="C992" s="248">
        <v>15000</v>
      </c>
      <c r="D992" s="213" t="s">
        <v>599</v>
      </c>
    </row>
    <row r="993" spans="1:4" ht="12.75">
      <c r="A993" s="214">
        <v>990</v>
      </c>
      <c r="B993" s="230" t="s">
        <v>4614</v>
      </c>
      <c r="C993" s="241">
        <v>25000</v>
      </c>
      <c r="D993" s="222">
        <v>45764</v>
      </c>
    </row>
    <row r="994" spans="1:4" ht="12.75">
      <c r="A994" s="214">
        <v>991</v>
      </c>
      <c r="B994" s="230" t="s">
        <v>2195</v>
      </c>
      <c r="C994" s="241">
        <v>25000</v>
      </c>
      <c r="D994" s="222">
        <v>45770</v>
      </c>
    </row>
    <row r="995" spans="1:4" ht="12.75">
      <c r="A995" s="214">
        <v>992</v>
      </c>
      <c r="B995" s="230" t="s">
        <v>2059</v>
      </c>
      <c r="C995" s="241">
        <v>25000</v>
      </c>
      <c r="D995" s="222">
        <v>45763</v>
      </c>
    </row>
    <row r="996" spans="1:4" ht="12.75">
      <c r="A996" s="214">
        <v>993</v>
      </c>
      <c r="B996" s="230" t="s">
        <v>4604</v>
      </c>
      <c r="C996" s="241">
        <v>20000</v>
      </c>
      <c r="D996" s="222">
        <v>45757</v>
      </c>
    </row>
    <row r="997" spans="1:4" ht="12.75">
      <c r="A997" s="214">
        <v>994</v>
      </c>
      <c r="B997" s="230" t="s">
        <v>4357</v>
      </c>
      <c r="C997" s="241">
        <v>25000</v>
      </c>
      <c r="D997" s="222">
        <v>45762</v>
      </c>
    </row>
    <row r="998" spans="1:4" ht="12.75">
      <c r="A998" s="214">
        <v>995</v>
      </c>
      <c r="B998" s="230" t="s">
        <v>2860</v>
      </c>
      <c r="C998" s="241">
        <v>150000</v>
      </c>
      <c r="D998" s="222">
        <v>45751</v>
      </c>
    </row>
    <row r="999" spans="1:4" ht="12.75">
      <c r="A999" s="214">
        <v>996</v>
      </c>
      <c r="B999" s="230" t="s">
        <v>14339</v>
      </c>
      <c r="C999" s="241">
        <v>16500</v>
      </c>
      <c r="D999" s="222">
        <v>45762</v>
      </c>
    </row>
    <row r="1000" spans="1:4" ht="12.75">
      <c r="A1000" s="214">
        <v>997</v>
      </c>
      <c r="B1000" s="230" t="s">
        <v>1723</v>
      </c>
      <c r="C1000" s="241">
        <v>30000</v>
      </c>
      <c r="D1000" s="222">
        <v>45775</v>
      </c>
    </row>
    <row r="1001" spans="1:4" ht="12.75">
      <c r="A1001" s="214">
        <v>998</v>
      </c>
      <c r="B1001" s="230" t="s">
        <v>1741</v>
      </c>
      <c r="C1001" s="241">
        <v>15000</v>
      </c>
      <c r="D1001" s="222">
        <v>45775</v>
      </c>
    </row>
    <row r="1002" spans="1:4" ht="12.75">
      <c r="A1002" s="214">
        <v>999</v>
      </c>
      <c r="B1002" s="230" t="s">
        <v>4359</v>
      </c>
      <c r="C1002" s="241">
        <v>160000</v>
      </c>
      <c r="D1002" s="222">
        <v>45763</v>
      </c>
    </row>
    <row r="1003" spans="1:4" ht="12.75">
      <c r="A1003" s="214">
        <v>1000</v>
      </c>
      <c r="B1003" s="230" t="s">
        <v>14340</v>
      </c>
      <c r="C1003" s="241">
        <v>10000</v>
      </c>
      <c r="D1003" s="222">
        <v>45755</v>
      </c>
    </row>
    <row r="1004" spans="1:4" ht="12.75">
      <c r="A1004" s="214">
        <v>1001</v>
      </c>
      <c r="B1004" s="230" t="s">
        <v>14341</v>
      </c>
      <c r="C1004" s="241">
        <v>50000</v>
      </c>
      <c r="D1004" s="222">
        <v>45769</v>
      </c>
    </row>
    <row r="1005" spans="1:4" ht="12.75">
      <c r="A1005" s="214">
        <v>1002</v>
      </c>
      <c r="B1005" s="230" t="s">
        <v>4543</v>
      </c>
      <c r="C1005" s="241">
        <v>20000</v>
      </c>
      <c r="D1005" s="222">
        <v>45762</v>
      </c>
    </row>
    <row r="1006" spans="1:4" ht="12.75">
      <c r="A1006" s="214">
        <v>1003</v>
      </c>
      <c r="B1006" s="230" t="s">
        <v>14342</v>
      </c>
      <c r="C1006" s="241">
        <v>10000</v>
      </c>
      <c r="D1006" s="222">
        <v>45749</v>
      </c>
    </row>
    <row r="1007" spans="1:4" ht="12.75">
      <c r="A1007" s="214">
        <v>1004</v>
      </c>
      <c r="B1007" s="230" t="s">
        <v>4521</v>
      </c>
      <c r="C1007" s="241">
        <v>80000</v>
      </c>
      <c r="D1007" s="222">
        <v>45748</v>
      </c>
    </row>
    <row r="1008" spans="1:4" ht="12.75">
      <c r="A1008" s="214">
        <v>1005</v>
      </c>
      <c r="B1008" s="230" t="s">
        <v>4161</v>
      </c>
      <c r="C1008" s="241">
        <v>300000</v>
      </c>
      <c r="D1008" s="222">
        <v>45754</v>
      </c>
    </row>
    <row r="1009" spans="1:4" ht="12.75">
      <c r="A1009" s="214">
        <v>1006</v>
      </c>
      <c r="B1009" s="230" t="s">
        <v>2043</v>
      </c>
      <c r="C1009" s="241">
        <v>100000</v>
      </c>
      <c r="D1009" s="222">
        <v>45764</v>
      </c>
    </row>
    <row r="1010" spans="1:4" ht="12.75">
      <c r="A1010" s="214">
        <v>1007</v>
      </c>
      <c r="B1010" s="230" t="s">
        <v>4314</v>
      </c>
      <c r="C1010" s="241">
        <v>150000</v>
      </c>
      <c r="D1010" s="222">
        <v>45755</v>
      </c>
    </row>
    <row r="1011" spans="1:4" ht="12.75">
      <c r="A1011" s="214">
        <v>1008</v>
      </c>
      <c r="B1011" s="230" t="s">
        <v>4048</v>
      </c>
      <c r="C1011" s="241">
        <v>200000</v>
      </c>
      <c r="D1011" s="222">
        <v>45755</v>
      </c>
    </row>
    <row r="1012" spans="1:4" ht="12.75">
      <c r="A1012" s="214">
        <v>1009</v>
      </c>
      <c r="B1012" s="230" t="s">
        <v>1827</v>
      </c>
      <c r="C1012" s="241">
        <v>80000</v>
      </c>
      <c r="D1012" s="222">
        <v>45758</v>
      </c>
    </row>
    <row r="1013" spans="1:4" ht="12.75">
      <c r="A1013" s="214">
        <v>1010</v>
      </c>
      <c r="B1013" s="230" t="s">
        <v>14343</v>
      </c>
      <c r="C1013" s="241">
        <v>25000</v>
      </c>
      <c r="D1013" s="222">
        <v>45750</v>
      </c>
    </row>
    <row r="1014" spans="1:4" ht="12.75">
      <c r="A1014" s="214">
        <v>1011</v>
      </c>
      <c r="B1014" s="230" t="s">
        <v>2559</v>
      </c>
      <c r="C1014" s="241">
        <v>15000</v>
      </c>
      <c r="D1014" s="222">
        <v>45749</v>
      </c>
    </row>
    <row r="1015" spans="1:4" ht="12.75">
      <c r="A1015" s="214">
        <v>1012</v>
      </c>
      <c r="B1015" s="220" t="s">
        <v>1563</v>
      </c>
      <c r="C1015" s="241">
        <v>12450</v>
      </c>
      <c r="D1015" s="222">
        <v>45792</v>
      </c>
    </row>
    <row r="1016" spans="1:4" ht="12.75">
      <c r="A1016" s="214">
        <v>1013</v>
      </c>
      <c r="B1016" s="220" t="s">
        <v>14480</v>
      </c>
      <c r="C1016" s="241">
        <v>25000</v>
      </c>
      <c r="D1016" s="222">
        <v>45783</v>
      </c>
    </row>
    <row r="1017" spans="1:4" ht="12.75">
      <c r="A1017" s="214">
        <v>1014</v>
      </c>
      <c r="B1017" s="220" t="s">
        <v>3629</v>
      </c>
      <c r="C1017" s="241">
        <v>70000</v>
      </c>
      <c r="D1017" s="222">
        <v>45799</v>
      </c>
    </row>
    <row r="1018" spans="1:4" ht="12.75">
      <c r="A1018" s="214">
        <v>1015</v>
      </c>
      <c r="B1018" s="220" t="s">
        <v>4602</v>
      </c>
      <c r="C1018" s="241">
        <v>15000</v>
      </c>
      <c r="D1018" s="222">
        <v>45789</v>
      </c>
    </row>
    <row r="1019" spans="1:4" ht="12.75">
      <c r="A1019" s="214">
        <v>1016</v>
      </c>
      <c r="B1019" s="220" t="s">
        <v>4336</v>
      </c>
      <c r="C1019" s="241">
        <v>15000</v>
      </c>
      <c r="D1019" s="222">
        <v>45789</v>
      </c>
    </row>
    <row r="1020" spans="1:4" ht="12.75">
      <c r="A1020" s="214">
        <v>1017</v>
      </c>
      <c r="B1020" s="220" t="s">
        <v>4647</v>
      </c>
      <c r="C1020" s="241">
        <v>1000000</v>
      </c>
      <c r="D1020" s="222">
        <v>45805</v>
      </c>
    </row>
    <row r="1021" spans="1:4" ht="12.75">
      <c r="A1021" s="214">
        <v>1018</v>
      </c>
      <c r="B1021" s="220" t="s">
        <v>1910</v>
      </c>
      <c r="C1021" s="241">
        <v>10000</v>
      </c>
      <c r="D1021" s="222">
        <v>45784</v>
      </c>
    </row>
    <row r="1022" spans="1:4" ht="12.75">
      <c r="A1022" s="214">
        <v>1019</v>
      </c>
      <c r="B1022" s="220" t="s">
        <v>14481</v>
      </c>
      <c r="C1022" s="241">
        <v>90000</v>
      </c>
      <c r="D1022" s="222">
        <v>45796</v>
      </c>
    </row>
    <row r="1023" spans="1:4" ht="12.75">
      <c r="A1023" s="214">
        <v>1020</v>
      </c>
      <c r="B1023" s="220" t="s">
        <v>4045</v>
      </c>
      <c r="C1023" s="241">
        <v>36300</v>
      </c>
      <c r="D1023" s="222">
        <v>45800</v>
      </c>
    </row>
    <row r="1024" spans="1:4" ht="12.75">
      <c r="A1024" s="214">
        <v>1021</v>
      </c>
      <c r="B1024" s="220" t="s">
        <v>4279</v>
      </c>
      <c r="C1024" s="241">
        <v>30000</v>
      </c>
      <c r="D1024" s="222">
        <v>45800</v>
      </c>
    </row>
    <row r="1025" spans="1:4" ht="12.75">
      <c r="A1025" s="214">
        <v>1022</v>
      </c>
      <c r="B1025" s="220" t="s">
        <v>3559</v>
      </c>
      <c r="C1025" s="241">
        <v>150000</v>
      </c>
      <c r="D1025" s="222">
        <v>45800</v>
      </c>
    </row>
    <row r="1026" spans="1:4" ht="12.75">
      <c r="A1026" s="214">
        <v>1023</v>
      </c>
      <c r="B1026" s="220" t="s">
        <v>14482</v>
      </c>
      <c r="C1026" s="241">
        <v>30000</v>
      </c>
      <c r="D1026" s="222">
        <v>45800</v>
      </c>
    </row>
    <row r="1027" spans="1:4" ht="12.75">
      <c r="A1027" s="214">
        <v>1024</v>
      </c>
      <c r="B1027" s="220" t="s">
        <v>14549</v>
      </c>
      <c r="C1027" s="241">
        <v>26378</v>
      </c>
      <c r="D1027" s="222">
        <v>45817</v>
      </c>
    </row>
    <row r="1028" spans="1:4" ht="12.75">
      <c r="A1028" s="214">
        <v>1025</v>
      </c>
      <c r="B1028" s="220" t="s">
        <v>4586</v>
      </c>
      <c r="C1028" s="241">
        <v>30000</v>
      </c>
      <c r="D1028" s="222">
        <v>45817</v>
      </c>
    </row>
    <row r="1029" spans="1:4" ht="12.75">
      <c r="A1029" s="214">
        <v>1026</v>
      </c>
      <c r="B1029" s="220" t="s">
        <v>14550</v>
      </c>
      <c r="C1029" s="241">
        <v>15000</v>
      </c>
      <c r="D1029" s="222">
        <v>45838</v>
      </c>
    </row>
    <row r="1030" spans="1:4" ht="12.75">
      <c r="A1030" s="214">
        <v>1027</v>
      </c>
      <c r="B1030" s="220" t="s">
        <v>14617</v>
      </c>
      <c r="C1030" s="241">
        <v>44500</v>
      </c>
      <c r="D1030" s="222">
        <v>45842</v>
      </c>
    </row>
    <row r="1031" spans="1:4" ht="12.75">
      <c r="A1031" s="214">
        <v>1028</v>
      </c>
      <c r="B1031" s="220" t="s">
        <v>14618</v>
      </c>
      <c r="C1031" s="241">
        <v>16000</v>
      </c>
      <c r="D1031" s="222">
        <v>45842</v>
      </c>
    </row>
    <row r="1032" spans="1:4" ht="12.75">
      <c r="A1032" s="214">
        <v>1029</v>
      </c>
      <c r="B1032" s="220" t="s">
        <v>1506</v>
      </c>
      <c r="C1032" s="241">
        <v>25000</v>
      </c>
      <c r="D1032" s="222">
        <v>45867</v>
      </c>
    </row>
    <row r="1033" spans="1:4" ht="12.75">
      <c r="A1033" s="214">
        <v>1030</v>
      </c>
      <c r="B1033" s="220" t="s">
        <v>2089</v>
      </c>
      <c r="C1033" s="241">
        <v>20000</v>
      </c>
      <c r="D1033" s="222">
        <v>45877</v>
      </c>
    </row>
    <row r="1034" spans="1:4" ht="12.75">
      <c r="A1034" s="214">
        <v>1031</v>
      </c>
      <c r="B1034" s="220" t="s">
        <v>4428</v>
      </c>
      <c r="C1034" s="241">
        <v>70000</v>
      </c>
      <c r="D1034" s="222">
        <v>45912</v>
      </c>
    </row>
    <row r="1035" spans="1:4" ht="12.75">
      <c r="A1035" s="214">
        <v>1032</v>
      </c>
      <c r="B1035" s="220" t="s">
        <v>6192</v>
      </c>
      <c r="C1035" s="241">
        <v>209000</v>
      </c>
      <c r="D1035" s="222">
        <v>45919</v>
      </c>
    </row>
    <row r="1036" spans="1:4" ht="12.75">
      <c r="A1036" s="214">
        <v>1033</v>
      </c>
      <c r="B1036" s="220" t="s">
        <v>14756</v>
      </c>
      <c r="C1036" s="241">
        <v>50000</v>
      </c>
      <c r="D1036" s="222">
        <v>45923</v>
      </c>
    </row>
    <row r="1037" spans="1:4" ht="12.75">
      <c r="A1037" s="214">
        <v>1034</v>
      </c>
      <c r="B1037" s="220" t="s">
        <v>4063</v>
      </c>
      <c r="C1037" s="241">
        <v>20000</v>
      </c>
      <c r="D1037" s="222">
        <v>45918</v>
      </c>
    </row>
    <row r="1038" spans="1:4" ht="12.75">
      <c r="A1038" s="214">
        <v>1035</v>
      </c>
      <c r="B1038" s="220" t="s">
        <v>3096</v>
      </c>
      <c r="C1038" s="241">
        <v>10000</v>
      </c>
      <c r="D1038" s="222">
        <v>45909</v>
      </c>
    </row>
    <row r="1039" spans="1:4" ht="12.75">
      <c r="A1039" s="214">
        <v>1036</v>
      </c>
      <c r="B1039" s="220" t="s">
        <v>2125</v>
      </c>
      <c r="C1039" s="241">
        <v>26000</v>
      </c>
      <c r="D1039" s="222">
        <v>45903</v>
      </c>
    </row>
    <row r="1040" spans="1:4" ht="12.75">
      <c r="A1040" s="214">
        <v>1037</v>
      </c>
      <c r="B1040" s="220" t="s">
        <v>4338</v>
      </c>
      <c r="C1040" s="241">
        <v>100000</v>
      </c>
      <c r="D1040" s="222">
        <v>45919</v>
      </c>
    </row>
    <row r="1041" spans="1:4" ht="12.75">
      <c r="A1041" s="214">
        <v>1038</v>
      </c>
      <c r="B1041" s="220" t="s">
        <v>2293</v>
      </c>
      <c r="C1041" s="241">
        <v>11060</v>
      </c>
      <c r="D1041" s="222">
        <v>45922</v>
      </c>
    </row>
    <row r="1042" spans="1:4" ht="12.75">
      <c r="A1042" s="214">
        <v>1039</v>
      </c>
      <c r="B1042" s="220" t="s">
        <v>2390</v>
      </c>
      <c r="C1042" s="241">
        <v>53853</v>
      </c>
      <c r="D1042" s="222">
        <v>45936</v>
      </c>
    </row>
    <row r="1043" spans="1:4" ht="12.75">
      <c r="A1043" s="214">
        <v>1040</v>
      </c>
      <c r="B1043" s="220" t="s">
        <v>3637</v>
      </c>
      <c r="C1043" s="241">
        <v>50000</v>
      </c>
      <c r="D1043" s="222">
        <v>45954</v>
      </c>
    </row>
    <row r="1044" spans="1:4" ht="12.75">
      <c r="A1044" s="214">
        <v>1041</v>
      </c>
      <c r="B1044" s="220" t="s">
        <v>1899</v>
      </c>
      <c r="C1044" s="241">
        <v>10000</v>
      </c>
      <c r="D1044" s="222">
        <v>45952</v>
      </c>
    </row>
    <row r="1045" spans="1:4" ht="12.75">
      <c r="A1045" s="214">
        <v>1042</v>
      </c>
      <c r="B1045" s="220" t="s">
        <v>4184</v>
      </c>
      <c r="C1045" s="241">
        <v>20000</v>
      </c>
      <c r="D1045" s="222">
        <v>45939</v>
      </c>
    </row>
    <row r="1046" spans="1:4" ht="12.75">
      <c r="A1046" s="214">
        <v>1043</v>
      </c>
      <c r="B1046" s="220" t="s">
        <v>1723</v>
      </c>
      <c r="C1046" s="241">
        <v>25000</v>
      </c>
      <c r="D1046" s="222">
        <v>45931</v>
      </c>
    </row>
    <row r="1047" spans="1:4" ht="12.75">
      <c r="A1047" s="214">
        <v>1044</v>
      </c>
      <c r="B1047" s="220" t="s">
        <v>1683</v>
      </c>
      <c r="C1047" s="241">
        <v>12000</v>
      </c>
      <c r="D1047" s="222">
        <v>45947</v>
      </c>
    </row>
    <row r="1048" spans="1:4" ht="12.75">
      <c r="A1048" s="214">
        <v>1045</v>
      </c>
      <c r="B1048" s="220" t="s">
        <v>14823</v>
      </c>
      <c r="C1048" s="241">
        <v>15000</v>
      </c>
      <c r="D1048" s="222">
        <v>45932</v>
      </c>
    </row>
    <row r="1049" spans="1:4" ht="12.75">
      <c r="A1049" s="214">
        <v>1046</v>
      </c>
      <c r="B1049" s="220" t="s">
        <v>14824</v>
      </c>
      <c r="C1049" s="241">
        <v>40000</v>
      </c>
      <c r="D1049" s="222">
        <v>45940</v>
      </c>
    </row>
    <row r="1050" spans="1:4" ht="12.75">
      <c r="A1050" s="214">
        <v>1047</v>
      </c>
      <c r="B1050" s="220" t="s">
        <v>4310</v>
      </c>
      <c r="C1050" s="241">
        <v>24000</v>
      </c>
      <c r="D1050" s="222">
        <v>45946</v>
      </c>
    </row>
    <row r="1051" spans="1:4" ht="12.75">
      <c r="A1051" s="214">
        <v>1048</v>
      </c>
      <c r="B1051" s="220" t="s">
        <v>14825</v>
      </c>
      <c r="C1051" s="241">
        <v>30000</v>
      </c>
      <c r="D1051" s="222">
        <v>45933</v>
      </c>
    </row>
    <row r="1052" spans="1:4" ht="12.75">
      <c r="A1052" s="214">
        <v>1049</v>
      </c>
      <c r="B1052" s="220" t="s">
        <v>2060</v>
      </c>
      <c r="C1052" s="241">
        <v>25000</v>
      </c>
      <c r="D1052" s="222">
        <v>45937</v>
      </c>
    </row>
    <row r="1053" spans="1:4" ht="12.75">
      <c r="A1053" s="214">
        <v>1050</v>
      </c>
      <c r="B1053" s="220" t="s">
        <v>3421</v>
      </c>
      <c r="C1053" s="241">
        <v>40000</v>
      </c>
      <c r="D1053" s="222">
        <v>45957</v>
      </c>
    </row>
    <row r="1054" spans="1:4" ht="12.75">
      <c r="A1054" s="214">
        <v>1051</v>
      </c>
      <c r="B1054" s="220" t="s">
        <v>1972</v>
      </c>
      <c r="C1054" s="241">
        <v>20000</v>
      </c>
      <c r="D1054" s="222">
        <v>45958</v>
      </c>
    </row>
    <row r="1055" spans="1:4" ht="12.75">
      <c r="A1055" s="214">
        <v>1052</v>
      </c>
      <c r="B1055" s="220" t="s">
        <v>1815</v>
      </c>
      <c r="C1055" s="241">
        <v>15000</v>
      </c>
      <c r="D1055" s="222">
        <v>45950</v>
      </c>
    </row>
    <row r="1056" spans="1:4" ht="12.75">
      <c r="A1056" s="214">
        <v>1053</v>
      </c>
      <c r="B1056" s="220" t="s">
        <v>14867</v>
      </c>
      <c r="C1056" s="241">
        <v>25000</v>
      </c>
      <c r="D1056" s="222">
        <v>45972</v>
      </c>
    </row>
    <row r="1057" spans="1:4" ht="12.75">
      <c r="A1057" s="214">
        <v>1054</v>
      </c>
      <c r="B1057" s="220" t="s">
        <v>1713</v>
      </c>
      <c r="C1057" s="241">
        <v>60000</v>
      </c>
      <c r="D1057" s="222">
        <v>45973</v>
      </c>
    </row>
    <row r="1058" spans="1:4" ht="12.75">
      <c r="A1058" s="214">
        <v>1055</v>
      </c>
      <c r="B1058" s="220" t="s">
        <v>4028</v>
      </c>
      <c r="C1058" s="241">
        <v>10000</v>
      </c>
      <c r="D1058" s="222">
        <v>45972</v>
      </c>
    </row>
    <row r="1059" spans="1:4" ht="12.75">
      <c r="A1059" s="214">
        <v>1056</v>
      </c>
      <c r="B1059" s="220" t="s">
        <v>14868</v>
      </c>
      <c r="C1059" s="241">
        <v>30000</v>
      </c>
      <c r="D1059" s="222">
        <v>45973</v>
      </c>
    </row>
    <row r="1060" spans="1:4" ht="12.75">
      <c r="A1060" s="214">
        <v>1057</v>
      </c>
      <c r="B1060" s="220" t="s">
        <v>14869</v>
      </c>
      <c r="C1060" s="241">
        <v>25000</v>
      </c>
      <c r="D1060" s="222">
        <v>45966</v>
      </c>
    </row>
    <row r="1061" spans="1:4" ht="12.75">
      <c r="A1061" s="214">
        <v>1058</v>
      </c>
      <c r="B1061" s="220" t="s">
        <v>2066</v>
      </c>
      <c r="C1061" s="241">
        <v>9000</v>
      </c>
      <c r="D1061" s="222">
        <v>45982</v>
      </c>
    </row>
    <row r="1062" spans="1:4" ht="12.75">
      <c r="A1062" s="214">
        <v>1059</v>
      </c>
      <c r="B1062" s="220" t="s">
        <v>14870</v>
      </c>
      <c r="C1062" s="241">
        <v>40000</v>
      </c>
      <c r="D1062" s="222">
        <v>45966</v>
      </c>
    </row>
    <row r="1063" spans="1:4" ht="12.75">
      <c r="A1063" s="214">
        <v>1060</v>
      </c>
      <c r="B1063" s="220" t="s">
        <v>3522</v>
      </c>
      <c r="C1063" s="241">
        <v>100000</v>
      </c>
      <c r="D1063" s="222">
        <v>45982</v>
      </c>
    </row>
    <row r="1064" spans="1:4" ht="12.75">
      <c r="A1064" s="214">
        <v>1061</v>
      </c>
      <c r="B1064" s="220" t="s">
        <v>2004</v>
      </c>
      <c r="C1064" s="241">
        <v>50000</v>
      </c>
      <c r="D1064" s="222">
        <v>45982</v>
      </c>
    </row>
    <row r="1065" spans="1:4" ht="12.75">
      <c r="A1065" s="214">
        <v>1062</v>
      </c>
      <c r="B1065" s="220" t="s">
        <v>4410</v>
      </c>
      <c r="C1065" s="241">
        <v>20000</v>
      </c>
      <c r="D1065" s="222">
        <v>45972</v>
      </c>
    </row>
    <row r="1066" spans="1:4" ht="12.75">
      <c r="A1066" s="214">
        <v>1063</v>
      </c>
      <c r="B1066" s="220" t="s">
        <v>3512</v>
      </c>
      <c r="C1066" s="241">
        <v>80000</v>
      </c>
      <c r="D1066" s="222">
        <v>45989</v>
      </c>
    </row>
    <row r="1067" spans="1:4" ht="12.75">
      <c r="A1067" s="214">
        <v>1064</v>
      </c>
      <c r="B1067" s="220" t="s">
        <v>4653</v>
      </c>
      <c r="C1067" s="241">
        <v>15000</v>
      </c>
      <c r="D1067" s="222">
        <v>45988</v>
      </c>
    </row>
    <row r="1068" spans="1:4" ht="12.75">
      <c r="A1068" s="214">
        <v>1065</v>
      </c>
      <c r="B1068" s="220" t="s">
        <v>4284</v>
      </c>
      <c r="C1068" s="241">
        <v>30000</v>
      </c>
      <c r="D1068" s="222">
        <v>45980</v>
      </c>
    </row>
    <row r="1069" spans="1:4" ht="12.75">
      <c r="A1069" s="214">
        <v>1066</v>
      </c>
      <c r="B1069" s="220" t="s">
        <v>14871</v>
      </c>
      <c r="C1069" s="241">
        <v>43151.45</v>
      </c>
      <c r="D1069" s="222">
        <v>45988</v>
      </c>
    </row>
    <row r="1070" spans="1:4" ht="12.75">
      <c r="A1070" s="214">
        <v>1067</v>
      </c>
      <c r="B1070" s="220" t="s">
        <v>2412</v>
      </c>
      <c r="C1070" s="241">
        <v>10000</v>
      </c>
      <c r="D1070" s="222">
        <v>45986</v>
      </c>
    </row>
    <row r="1071" spans="1:4" ht="12.75">
      <c r="A1071" s="214">
        <v>1068</v>
      </c>
      <c r="B1071" s="220" t="s">
        <v>14899</v>
      </c>
      <c r="C1071" s="241">
        <v>30000</v>
      </c>
      <c r="D1071" s="222">
        <v>45999</v>
      </c>
    </row>
    <row r="1072" spans="1:4" ht="12.75">
      <c r="A1072" s="214">
        <v>1069</v>
      </c>
      <c r="B1072" s="220" t="s">
        <v>1843</v>
      </c>
      <c r="C1072" s="241">
        <v>11914.48</v>
      </c>
      <c r="D1072" s="222">
        <v>46002</v>
      </c>
    </row>
    <row r="1073" spans="1:4" ht="12.75">
      <c r="A1073" s="214">
        <v>1070</v>
      </c>
      <c r="B1073" s="220" t="s">
        <v>4556</v>
      </c>
      <c r="C1073" s="241">
        <v>65000</v>
      </c>
      <c r="D1073" s="222">
        <v>46002</v>
      </c>
    </row>
    <row r="1074" spans="1:4" ht="12.75">
      <c r="A1074" s="214">
        <v>1071</v>
      </c>
      <c r="B1074" s="220" t="s">
        <v>14900</v>
      </c>
      <c r="C1074" s="241">
        <v>21219.29</v>
      </c>
      <c r="D1074" s="222">
        <v>46007</v>
      </c>
    </row>
    <row r="1075" spans="1:4" ht="12.75">
      <c r="A1075" s="214">
        <v>1072</v>
      </c>
      <c r="B1075" s="220" t="s">
        <v>14900</v>
      </c>
      <c r="C1075" s="241">
        <v>25000</v>
      </c>
      <c r="D1075" s="222">
        <v>46007</v>
      </c>
    </row>
    <row r="1076" spans="1:4" ht="12.75">
      <c r="A1076" s="214">
        <v>1073</v>
      </c>
      <c r="B1076" s="220" t="s">
        <v>3532</v>
      </c>
      <c r="C1076" s="241">
        <v>51832.91</v>
      </c>
      <c r="D1076" s="222">
        <v>45993</v>
      </c>
    </row>
    <row r="1077" spans="1:4" ht="12.75">
      <c r="A1077" s="214">
        <v>1074</v>
      </c>
      <c r="B1077" s="220" t="s">
        <v>14901</v>
      </c>
      <c r="C1077" s="241">
        <v>100000</v>
      </c>
      <c r="D1077" s="222">
        <v>45996</v>
      </c>
    </row>
    <row r="1078" spans="1:4" ht="12.75">
      <c r="A1078" s="214">
        <v>1075</v>
      </c>
      <c r="B1078" s="220" t="s">
        <v>4432</v>
      </c>
      <c r="C1078" s="241">
        <v>75000</v>
      </c>
      <c r="D1078" s="222">
        <v>46007</v>
      </c>
    </row>
    <row r="1079" spans="1:4" ht="12.75">
      <c r="A1079" s="214">
        <v>1076</v>
      </c>
      <c r="B1079" s="220" t="s">
        <v>1575</v>
      </c>
      <c r="C1079" s="241">
        <v>13367.54</v>
      </c>
      <c r="D1079" s="222">
        <v>46002</v>
      </c>
    </row>
    <row r="1080" spans="1:4" ht="12.75">
      <c r="A1080" s="214">
        <v>1077</v>
      </c>
      <c r="B1080" s="220" t="s">
        <v>14902</v>
      </c>
      <c r="C1080" s="241">
        <v>7000</v>
      </c>
      <c r="D1080" s="222">
        <v>46010</v>
      </c>
    </row>
    <row r="1081" spans="1:4" ht="12.75">
      <c r="A1081" s="214">
        <v>1078</v>
      </c>
      <c r="B1081" s="220" t="s">
        <v>4447</v>
      </c>
      <c r="C1081" s="241">
        <v>20000</v>
      </c>
      <c r="D1081" s="222">
        <v>45996</v>
      </c>
    </row>
    <row r="1082" spans="1:4" ht="12.75">
      <c r="A1082" s="214">
        <v>1079</v>
      </c>
      <c r="B1082" s="220" t="s">
        <v>4194</v>
      </c>
      <c r="C1082" s="241">
        <v>21339.45</v>
      </c>
      <c r="D1082" s="222">
        <v>46003</v>
      </c>
    </row>
    <row r="1083" spans="1:4" ht="12.75">
      <c r="A1083" s="214">
        <v>1080</v>
      </c>
      <c r="B1083" s="220" t="s">
        <v>14909</v>
      </c>
      <c r="C1083" s="241">
        <v>11138.18</v>
      </c>
      <c r="D1083" s="222">
        <v>46010</v>
      </c>
    </row>
    <row r="1084" spans="1:4" ht="12.75">
      <c r="A1084" s="214">
        <v>1081</v>
      </c>
      <c r="B1084" s="220" t="s">
        <v>2098</v>
      </c>
      <c r="C1084" s="241">
        <v>12715</v>
      </c>
      <c r="D1084" s="222">
        <v>46006</v>
      </c>
    </row>
    <row r="1085" spans="1:4" ht="12.75">
      <c r="A1085" s="214">
        <v>1082</v>
      </c>
      <c r="B1085" s="220" t="s">
        <v>4558</v>
      </c>
      <c r="C1085" s="241">
        <v>32750</v>
      </c>
      <c r="D1085" s="222">
        <v>46001</v>
      </c>
    </row>
    <row r="1086" spans="1:4" ht="12.75">
      <c r="A1086" s="214">
        <v>1083</v>
      </c>
      <c r="B1086" s="220" t="s">
        <v>4256</v>
      </c>
      <c r="C1086" s="241">
        <v>59541.5</v>
      </c>
      <c r="D1086" s="222">
        <v>45992</v>
      </c>
    </row>
    <row r="1087" spans="1:4" ht="12.75">
      <c r="A1087" s="214">
        <v>1084</v>
      </c>
      <c r="B1087" s="220" t="s">
        <v>14908</v>
      </c>
      <c r="C1087" s="241">
        <v>45000</v>
      </c>
      <c r="D1087" s="222">
        <v>46010</v>
      </c>
    </row>
    <row r="1088" spans="1:4" ht="12.75">
      <c r="A1088" s="214">
        <v>1085</v>
      </c>
      <c r="B1088" s="220" t="s">
        <v>2013</v>
      </c>
      <c r="C1088" s="241">
        <v>15000</v>
      </c>
      <c r="D1088" s="222">
        <v>46007</v>
      </c>
    </row>
    <row r="1089" spans="1:4" ht="12.75">
      <c r="A1089" s="214">
        <v>1086</v>
      </c>
      <c r="B1089" s="220" t="s">
        <v>4435</v>
      </c>
      <c r="C1089" s="241">
        <v>100000</v>
      </c>
      <c r="D1089" s="222">
        <v>45996</v>
      </c>
    </row>
    <row r="1090" spans="1:4" ht="12.75">
      <c r="A1090" s="214">
        <v>1087</v>
      </c>
      <c r="B1090" s="220" t="s">
        <v>4666</v>
      </c>
      <c r="C1090" s="241">
        <v>35000</v>
      </c>
      <c r="D1090" s="222">
        <v>46009</v>
      </c>
    </row>
    <row r="1091" spans="1:4" ht="12.75">
      <c r="A1091" s="214">
        <v>1088</v>
      </c>
      <c r="B1091" s="220" t="s">
        <v>14903</v>
      </c>
      <c r="C1091" s="241">
        <v>40000</v>
      </c>
      <c r="D1091" s="222">
        <v>45995</v>
      </c>
    </row>
    <row r="1092" spans="1:4" ht="12.75">
      <c r="A1092" s="214">
        <v>1089</v>
      </c>
      <c r="B1092" s="220" t="s">
        <v>4194</v>
      </c>
      <c r="C1092" s="241">
        <v>78660.55</v>
      </c>
      <c r="D1092" s="222">
        <v>46003</v>
      </c>
    </row>
    <row r="1093" spans="1:4" ht="12.75">
      <c r="A1093" s="214">
        <v>1090</v>
      </c>
      <c r="B1093" s="220" t="s">
        <v>2426</v>
      </c>
      <c r="C1093" s="241">
        <v>11890.46</v>
      </c>
      <c r="D1093" s="222">
        <v>46001</v>
      </c>
    </row>
    <row r="1094" spans="1:4" ht="12.75">
      <c r="A1094" s="214">
        <v>1091</v>
      </c>
      <c r="B1094" s="220" t="s">
        <v>14904</v>
      </c>
      <c r="C1094" s="241">
        <v>50000</v>
      </c>
      <c r="D1094" s="222">
        <v>46006</v>
      </c>
    </row>
    <row r="1095" spans="1:4" ht="12.75">
      <c r="A1095" s="214">
        <v>1092</v>
      </c>
      <c r="B1095" s="220" t="s">
        <v>1985</v>
      </c>
      <c r="C1095" s="241">
        <v>25000</v>
      </c>
      <c r="D1095" s="222">
        <v>46009</v>
      </c>
    </row>
    <row r="1096" spans="1:4" ht="12.75">
      <c r="A1096" s="214">
        <v>1093</v>
      </c>
      <c r="B1096" s="220" t="s">
        <v>4382</v>
      </c>
      <c r="C1096" s="241">
        <v>50000</v>
      </c>
      <c r="D1096" s="222">
        <v>46001</v>
      </c>
    </row>
    <row r="1097" spans="1:4" ht="12.75">
      <c r="A1097" s="214">
        <v>1094</v>
      </c>
      <c r="B1097" s="220" t="s">
        <v>4256</v>
      </c>
      <c r="C1097" s="241">
        <v>60458.5</v>
      </c>
      <c r="D1097" s="222">
        <v>45992</v>
      </c>
    </row>
    <row r="1098" spans="1:4" ht="12.75">
      <c r="A1098" s="214">
        <v>1095</v>
      </c>
      <c r="B1098" s="220" t="s">
        <v>4507</v>
      </c>
      <c r="C1098" s="241">
        <v>58000</v>
      </c>
      <c r="D1098" s="222">
        <v>46000</v>
      </c>
    </row>
    <row r="1099" spans="1:4" ht="12.75">
      <c r="A1099" s="214">
        <v>1096</v>
      </c>
      <c r="B1099" s="220" t="s">
        <v>4669</v>
      </c>
      <c r="C1099" s="241">
        <v>35000</v>
      </c>
      <c r="D1099" s="222">
        <v>46020</v>
      </c>
    </row>
    <row r="1100" spans="1:4" ht="12.75">
      <c r="A1100" s="214">
        <v>1097</v>
      </c>
      <c r="B1100" s="220" t="s">
        <v>14905</v>
      </c>
      <c r="C1100" s="241">
        <v>40000</v>
      </c>
      <c r="D1100" s="222">
        <v>45994</v>
      </c>
    </row>
    <row r="1101" spans="1:4" ht="12.75">
      <c r="A1101" s="214">
        <v>1098</v>
      </c>
      <c r="B1101" s="220" t="s">
        <v>1908</v>
      </c>
      <c r="C1101" s="241">
        <v>60890</v>
      </c>
      <c r="D1101" s="222">
        <v>46003</v>
      </c>
    </row>
    <row r="1102" spans="1:4" ht="12.75">
      <c r="A1102" s="214">
        <v>1099</v>
      </c>
      <c r="B1102" s="220" t="s">
        <v>14907</v>
      </c>
      <c r="C1102" s="241">
        <v>14534.52</v>
      </c>
      <c r="D1102" s="222">
        <v>46014</v>
      </c>
    </row>
    <row r="1103" spans="1:4" ht="12.75">
      <c r="A1103" s="214">
        <v>1100</v>
      </c>
      <c r="B1103" s="220" t="s">
        <v>14906</v>
      </c>
      <c r="C1103" s="241">
        <v>8423.2800000000007</v>
      </c>
      <c r="D1103" s="222">
        <v>46014</v>
      </c>
    </row>
    <row r="1104" spans="1:4" ht="12.75">
      <c r="A1104" s="214">
        <v>1101</v>
      </c>
      <c r="B1104" s="220" t="s">
        <v>2225</v>
      </c>
      <c r="C1104" s="241">
        <v>100000</v>
      </c>
      <c r="D1104" s="222">
        <v>46014</v>
      </c>
    </row>
    <row r="1105" spans="1:4" ht="12.75">
      <c r="A1105" s="214">
        <v>1102</v>
      </c>
      <c r="B1105" s="220" t="s">
        <v>14906</v>
      </c>
      <c r="C1105" s="241">
        <v>41576.720000000001</v>
      </c>
      <c r="D1105" s="222">
        <v>46014</v>
      </c>
    </row>
    <row r="1106" spans="1:4" ht="12.75">
      <c r="A1106" s="214">
        <v>1103</v>
      </c>
      <c r="B1106" s="220" t="s">
        <v>1823</v>
      </c>
      <c r="C1106" s="241">
        <v>13500</v>
      </c>
      <c r="D1106" s="222">
        <v>46041</v>
      </c>
    </row>
    <row r="1107" spans="1:4" ht="12.75">
      <c r="A1107" s="214">
        <v>1104</v>
      </c>
      <c r="B1107" s="220" t="s">
        <v>15001</v>
      </c>
      <c r="C1107" s="241">
        <v>30000</v>
      </c>
      <c r="D1107" s="222">
        <v>46034</v>
      </c>
    </row>
    <row r="1108" spans="1:4" ht="12.75">
      <c r="A1108" s="214">
        <v>1105</v>
      </c>
      <c r="B1108" s="220" t="s">
        <v>15002</v>
      </c>
      <c r="C1108" s="241">
        <v>25000</v>
      </c>
      <c r="D1108" s="222">
        <v>46039</v>
      </c>
    </row>
    <row r="1109" spans="1:4" ht="12.75">
      <c r="A1109" s="214">
        <v>1106</v>
      </c>
      <c r="B1109" s="220" t="s">
        <v>15003</v>
      </c>
      <c r="C1109" s="241">
        <v>7000</v>
      </c>
      <c r="D1109" s="222">
        <v>46041</v>
      </c>
    </row>
    <row r="1110" spans="1:4" ht="12.75">
      <c r="A1110" s="214">
        <v>1107</v>
      </c>
      <c r="B1110" s="220" t="s">
        <v>15004</v>
      </c>
      <c r="C1110" s="241">
        <v>384647.17</v>
      </c>
      <c r="D1110" s="222">
        <v>46028</v>
      </c>
    </row>
    <row r="1111" spans="1:4" ht="12.75">
      <c r="A1111" s="214">
        <v>1108</v>
      </c>
      <c r="B1111" s="220" t="s">
        <v>15005</v>
      </c>
      <c r="C1111" s="241">
        <v>100000</v>
      </c>
      <c r="D1111" s="222">
        <v>46041</v>
      </c>
    </row>
    <row r="1112" spans="1:4" ht="12.75">
      <c r="A1112" s="214">
        <v>1109</v>
      </c>
      <c r="B1112" s="220" t="s">
        <v>4477</v>
      </c>
      <c r="C1112" s="241">
        <v>7000</v>
      </c>
      <c r="D1112" s="222">
        <v>46041</v>
      </c>
    </row>
    <row r="1113" spans="1:4" ht="12.75">
      <c r="A1113" s="214">
        <v>1110</v>
      </c>
      <c r="B1113" s="220" t="s">
        <v>1888</v>
      </c>
      <c r="C1113" s="241">
        <v>7000</v>
      </c>
      <c r="D1113" s="222">
        <v>46034</v>
      </c>
    </row>
    <row r="1114" spans="1:4" ht="12.75">
      <c r="A1114" s="214">
        <v>1111</v>
      </c>
      <c r="B1114" s="220" t="s">
        <v>4511</v>
      </c>
      <c r="C1114" s="241">
        <v>21784.52</v>
      </c>
      <c r="D1114" s="222">
        <v>46031</v>
      </c>
    </row>
    <row r="1115" spans="1:4" ht="12.75">
      <c r="A1115" s="214">
        <v>1112</v>
      </c>
      <c r="B1115" s="220" t="s">
        <v>4093</v>
      </c>
      <c r="C1115" s="241">
        <v>100000</v>
      </c>
      <c r="D1115" s="222">
        <v>46027</v>
      </c>
    </row>
    <row r="1116" spans="1:4" ht="12.75">
      <c r="A1116" s="214">
        <v>1113</v>
      </c>
      <c r="B1116" s="220" t="s">
        <v>3449</v>
      </c>
      <c r="C1116" s="241">
        <v>34000</v>
      </c>
      <c r="D1116" s="222">
        <v>46028</v>
      </c>
    </row>
    <row r="1117" spans="1:4" ht="12.75">
      <c r="A1117" s="214">
        <v>1114</v>
      </c>
      <c r="B1117" s="220" t="s">
        <v>3631</v>
      </c>
      <c r="C1117" s="241">
        <v>10000</v>
      </c>
      <c r="D1117" s="222">
        <v>46029</v>
      </c>
    </row>
    <row r="1118" spans="1:4" ht="12.75">
      <c r="A1118" s="214">
        <v>1115</v>
      </c>
      <c r="B1118" s="220" t="s">
        <v>1408</v>
      </c>
      <c r="C1118" s="241">
        <v>222500</v>
      </c>
      <c r="D1118" s="222">
        <v>46041</v>
      </c>
    </row>
    <row r="1119" spans="1:4" ht="12.75">
      <c r="A1119" s="214">
        <v>1116</v>
      </c>
      <c r="B1119" s="220" t="s">
        <v>1408</v>
      </c>
      <c r="C1119" s="241">
        <v>100000</v>
      </c>
      <c r="D1119" s="222">
        <v>46042</v>
      </c>
    </row>
    <row r="1120" spans="1:4" ht="12.75">
      <c r="A1120" s="214">
        <v>1117</v>
      </c>
      <c r="B1120" s="220" t="s">
        <v>2717</v>
      </c>
      <c r="C1120" s="241">
        <v>15000</v>
      </c>
      <c r="D1120" s="222">
        <v>46051</v>
      </c>
    </row>
    <row r="1121" spans="1:4" ht="12.75">
      <c r="A1121" s="214">
        <v>1118</v>
      </c>
      <c r="B1121" s="220" t="s">
        <v>4522</v>
      </c>
      <c r="C1121" s="241">
        <v>55000</v>
      </c>
      <c r="D1121" s="222">
        <v>46027</v>
      </c>
    </row>
    <row r="1122" spans="1:4" ht="12.75">
      <c r="A1122" s="214">
        <v>1119</v>
      </c>
      <c r="B1122" s="220" t="s">
        <v>4180</v>
      </c>
      <c r="C1122" s="241">
        <v>150000</v>
      </c>
      <c r="D1122" s="222">
        <v>46031</v>
      </c>
    </row>
    <row r="1123" spans="1:4" ht="12.75">
      <c r="A1123" s="214">
        <v>1120</v>
      </c>
      <c r="B1123" s="220" t="s">
        <v>14341</v>
      </c>
      <c r="C1123" s="241">
        <v>50000</v>
      </c>
      <c r="D1123" s="222">
        <v>46048</v>
      </c>
    </row>
    <row r="1124" spans="1:4" ht="12.75">
      <c r="A1124" s="214">
        <v>1121</v>
      </c>
      <c r="B1124" s="220" t="s">
        <v>4309</v>
      </c>
      <c r="C1124" s="241">
        <v>140000</v>
      </c>
      <c r="D1124" s="222">
        <v>46049</v>
      </c>
    </row>
    <row r="1125" spans="1:4" ht="12.75">
      <c r="A1125" s="214">
        <v>1122</v>
      </c>
      <c r="B1125" s="220" t="s">
        <v>4433</v>
      </c>
      <c r="C1125" s="241">
        <v>12261.21</v>
      </c>
      <c r="D1125" s="222">
        <v>46048</v>
      </c>
    </row>
    <row r="1126" spans="1:4" ht="12.75">
      <c r="A1126" s="214">
        <v>1123</v>
      </c>
      <c r="B1126" s="220" t="s">
        <v>1757</v>
      </c>
      <c r="C1126" s="241">
        <v>25000</v>
      </c>
      <c r="D1126" s="222">
        <v>46048</v>
      </c>
    </row>
    <row r="1127" spans="1:4" ht="12.75">
      <c r="A1127" s="214">
        <v>1124</v>
      </c>
      <c r="B1127" s="220" t="s">
        <v>2056</v>
      </c>
      <c r="C1127" s="241">
        <v>10000</v>
      </c>
      <c r="D1127" s="222">
        <v>46051</v>
      </c>
    </row>
    <row r="1128" spans="1:4" ht="12.75">
      <c r="A1128" s="214">
        <v>1125</v>
      </c>
      <c r="B1128" s="220" t="s">
        <v>15006</v>
      </c>
      <c r="C1128" s="241">
        <v>32748</v>
      </c>
      <c r="D1128" s="222">
        <v>46029</v>
      </c>
    </row>
    <row r="1129" spans="1:4" ht="12.75">
      <c r="A1129" s="214">
        <v>1126</v>
      </c>
      <c r="B1129" s="220" t="s">
        <v>15006</v>
      </c>
      <c r="C1129" s="241">
        <v>27252</v>
      </c>
      <c r="D1129" s="222">
        <v>46029</v>
      </c>
    </row>
    <row r="1130" spans="1:4" ht="12.75">
      <c r="A1130" s="214">
        <v>1127</v>
      </c>
      <c r="B1130" s="220" t="s">
        <v>1508</v>
      </c>
      <c r="C1130" s="241">
        <v>30000</v>
      </c>
      <c r="D1130" s="222">
        <v>46048</v>
      </c>
    </row>
    <row r="1131" spans="1:4" ht="12.75">
      <c r="A1131" s="214">
        <v>1128</v>
      </c>
      <c r="B1131" s="220" t="s">
        <v>1666</v>
      </c>
      <c r="C1131" s="241">
        <v>10000</v>
      </c>
      <c r="D1131" s="222">
        <v>46035</v>
      </c>
    </row>
    <row r="1132" spans="1:4" ht="12.75">
      <c r="A1132" s="214">
        <v>1129</v>
      </c>
      <c r="B1132" s="220" t="s">
        <v>4535</v>
      </c>
      <c r="C1132" s="241">
        <v>100000</v>
      </c>
      <c r="D1132" s="222">
        <v>46051</v>
      </c>
    </row>
    <row r="1133" spans="1:4" ht="12.75">
      <c r="A1133" s="214">
        <v>1130</v>
      </c>
      <c r="B1133" s="220" t="s">
        <v>15060</v>
      </c>
      <c r="C1133" s="241">
        <v>43203.519999999997</v>
      </c>
      <c r="D1133" s="222">
        <v>46064</v>
      </c>
    </row>
    <row r="1134" spans="1:4" ht="12.75">
      <c r="A1134" s="214">
        <v>1131</v>
      </c>
      <c r="B1134" s="220" t="s">
        <v>1710</v>
      </c>
      <c r="C1134" s="241">
        <v>15000</v>
      </c>
      <c r="D1134" s="222">
        <v>46056</v>
      </c>
    </row>
    <row r="1135" spans="1:4" ht="12.75">
      <c r="A1135" s="214">
        <v>1132</v>
      </c>
      <c r="B1135" s="220" t="s">
        <v>1830</v>
      </c>
      <c r="C1135" s="241">
        <v>25000</v>
      </c>
      <c r="D1135" s="222">
        <v>46062</v>
      </c>
    </row>
    <row r="1136" spans="1:4" ht="12.75">
      <c r="A1136" s="214">
        <v>1133</v>
      </c>
      <c r="B1136" s="220" t="s">
        <v>4550</v>
      </c>
      <c r="C1136" s="241">
        <v>40000</v>
      </c>
      <c r="D1136" s="222">
        <v>46055</v>
      </c>
    </row>
    <row r="1137" spans="1:4" ht="12.75">
      <c r="A1137" s="214">
        <v>1134</v>
      </c>
      <c r="B1137" s="220" t="s">
        <v>2599</v>
      </c>
      <c r="C1137" s="241">
        <v>8000</v>
      </c>
      <c r="D1137" s="222">
        <v>46064</v>
      </c>
    </row>
    <row r="1138" spans="1:4" ht="12.75">
      <c r="A1138" s="214">
        <v>1135</v>
      </c>
      <c r="B1138" s="220" t="s">
        <v>15061</v>
      </c>
      <c r="C1138" s="241">
        <v>7000</v>
      </c>
      <c r="D1138" s="222">
        <v>46062</v>
      </c>
    </row>
    <row r="1139" spans="1:4" ht="12.75">
      <c r="A1139" s="214">
        <v>1136</v>
      </c>
      <c r="B1139" s="220" t="s">
        <v>4509</v>
      </c>
      <c r="C1139" s="241">
        <v>60000</v>
      </c>
      <c r="D1139" s="222">
        <v>46057</v>
      </c>
    </row>
    <row r="1140" spans="1:4" ht="12.75">
      <c r="A1140" s="214">
        <v>1137</v>
      </c>
      <c r="B1140" s="220" t="s">
        <v>3869</v>
      </c>
      <c r="C1140" s="241">
        <v>158240.22</v>
      </c>
      <c r="D1140" s="222">
        <v>46080</v>
      </c>
    </row>
    <row r="1141" spans="1:4" ht="12.75">
      <c r="A1141" s="214">
        <v>1138</v>
      </c>
      <c r="B1141" s="220" t="s">
        <v>15119</v>
      </c>
      <c r="C1141" s="241">
        <v>324674.31</v>
      </c>
      <c r="D1141" s="222">
        <v>46090</v>
      </c>
    </row>
    <row r="1142" spans="1:4" ht="12.75">
      <c r="A1142" s="214">
        <v>1139</v>
      </c>
      <c r="B1142" s="220" t="s">
        <v>4641</v>
      </c>
      <c r="C1142" s="241">
        <v>10000</v>
      </c>
      <c r="D1142" s="222">
        <v>46105</v>
      </c>
    </row>
    <row r="1143" spans="1:4" ht="12.75">
      <c r="A1143" s="214">
        <v>1140</v>
      </c>
      <c r="B1143" s="220" t="s">
        <v>15118</v>
      </c>
      <c r="C1143" s="241">
        <v>87979</v>
      </c>
      <c r="D1143" s="222">
        <v>46099</v>
      </c>
    </row>
    <row r="1144" spans="1:4" ht="12.75">
      <c r="A1144" s="214">
        <v>1141</v>
      </c>
      <c r="B1144" s="220" t="s">
        <v>14482</v>
      </c>
      <c r="C1144" s="241">
        <v>25000</v>
      </c>
      <c r="D1144" s="222">
        <v>46101</v>
      </c>
    </row>
    <row r="1145" spans="1:4" ht="12.75">
      <c r="A1145" s="214">
        <v>1142</v>
      </c>
      <c r="B1145" s="220" t="s">
        <v>4520</v>
      </c>
      <c r="C1145" s="241">
        <v>40688.370000000003</v>
      </c>
      <c r="D1145" s="222">
        <v>46134</v>
      </c>
    </row>
    <row r="1146" spans="1:4" ht="12.75">
      <c r="A1146" s="214">
        <v>1143</v>
      </c>
      <c r="B1146" s="220" t="s">
        <v>4505</v>
      </c>
      <c r="C1146" s="241">
        <v>11310</v>
      </c>
      <c r="D1146" s="222">
        <v>46126</v>
      </c>
    </row>
    <row r="1147" spans="1:4" ht="12.75">
      <c r="A1147" s="214">
        <v>1144</v>
      </c>
      <c r="B1147" s="220" t="s">
        <v>4431</v>
      </c>
      <c r="C1147" s="241">
        <v>129000</v>
      </c>
      <c r="D1147" s="222">
        <v>46136</v>
      </c>
    </row>
    <row r="1148" spans="1:4" ht="12.75" hidden="1">
      <c r="A1148" s="214">
        <v>1145</v>
      </c>
      <c r="B1148" s="220"/>
      <c r="C1148" s="241"/>
      <c r="D1148" s="222"/>
    </row>
    <row r="1149" spans="1:4" ht="12.75" hidden="1">
      <c r="A1149" s="214">
        <v>1146</v>
      </c>
      <c r="B1149" s="220"/>
      <c r="C1149" s="241"/>
      <c r="D1149" s="222"/>
    </row>
    <row r="1150" spans="1:4" ht="12.75" hidden="1">
      <c r="A1150" s="214">
        <v>1147</v>
      </c>
      <c r="B1150" s="220"/>
      <c r="C1150" s="241"/>
      <c r="D1150" s="222"/>
    </row>
    <row r="1151" spans="1:4" ht="12.75" hidden="1">
      <c r="A1151" s="214">
        <v>1148</v>
      </c>
      <c r="B1151" s="220"/>
      <c r="C1151" s="241"/>
      <c r="D1151" s="222"/>
    </row>
    <row r="1152" spans="1:4" ht="12.75" hidden="1">
      <c r="A1152" s="214">
        <v>1149</v>
      </c>
      <c r="B1152" s="220"/>
      <c r="C1152" s="241"/>
      <c r="D1152" s="222"/>
    </row>
    <row r="1153" spans="1:4" ht="12.75" hidden="1">
      <c r="A1153" s="214">
        <v>1150</v>
      </c>
      <c r="B1153" s="220"/>
      <c r="C1153" s="241"/>
      <c r="D1153" s="222"/>
    </row>
    <row r="1154" spans="1:4" ht="12.75" hidden="1">
      <c r="A1154" s="214">
        <v>1151</v>
      </c>
      <c r="B1154" s="220"/>
      <c r="C1154" s="241"/>
      <c r="D1154" s="222"/>
    </row>
    <row r="1155" spans="1:4" ht="12.75" hidden="1">
      <c r="A1155" s="214">
        <v>1152</v>
      </c>
      <c r="B1155" s="220"/>
      <c r="C1155" s="241"/>
      <c r="D1155" s="222"/>
    </row>
    <row r="1156" spans="1:4" ht="12.75" hidden="1">
      <c r="A1156" s="214">
        <v>1153</v>
      </c>
      <c r="B1156" s="220"/>
      <c r="C1156" s="241"/>
      <c r="D1156" s="222"/>
    </row>
    <row r="1157" spans="1:4" ht="12.75" hidden="1">
      <c r="A1157" s="214">
        <v>1154</v>
      </c>
      <c r="B1157" s="220"/>
      <c r="C1157" s="241"/>
      <c r="D1157" s="222"/>
    </row>
    <row r="1158" spans="1:4" ht="12.75" hidden="1">
      <c r="A1158" s="214">
        <v>1155</v>
      </c>
      <c r="B1158" s="220"/>
      <c r="C1158" s="241"/>
      <c r="D1158" s="222"/>
    </row>
    <row r="1159" spans="1:4" ht="12.75" hidden="1">
      <c r="A1159" s="214">
        <v>1156</v>
      </c>
      <c r="B1159" s="220"/>
      <c r="C1159" s="241"/>
      <c r="D1159" s="222"/>
    </row>
    <row r="1160" spans="1:4" ht="12.75" hidden="1">
      <c r="A1160" s="214">
        <v>1157</v>
      </c>
      <c r="B1160" s="220"/>
      <c r="C1160" s="241"/>
      <c r="D1160" s="222"/>
    </row>
    <row r="1161" spans="1:4" ht="12.75" hidden="1">
      <c r="A1161" s="214">
        <v>1158</v>
      </c>
      <c r="B1161" s="220"/>
      <c r="C1161" s="241"/>
      <c r="D1161" s="222"/>
    </row>
    <row r="1162" spans="1:4" ht="12.75" hidden="1">
      <c r="A1162" s="214">
        <v>1159</v>
      </c>
      <c r="B1162" s="220"/>
      <c r="C1162" s="241"/>
      <c r="D1162" s="222"/>
    </row>
    <row r="1163" spans="1:4" ht="12.75" hidden="1">
      <c r="A1163" s="214">
        <v>1160</v>
      </c>
      <c r="B1163" s="220"/>
      <c r="C1163" s="241"/>
      <c r="D1163" s="222"/>
    </row>
    <row r="1164" spans="1:4" ht="12.75" hidden="1">
      <c r="A1164" s="214">
        <v>1161</v>
      </c>
      <c r="B1164" s="220"/>
      <c r="C1164" s="241"/>
      <c r="D1164" s="222"/>
    </row>
    <row r="1165" spans="1:4" ht="12.75" hidden="1">
      <c r="A1165" s="214">
        <v>1162</v>
      </c>
      <c r="B1165" s="220"/>
      <c r="C1165" s="241"/>
      <c r="D1165" s="222"/>
    </row>
    <row r="1166" spans="1:4" ht="12.75" hidden="1">
      <c r="A1166" s="214">
        <v>1163</v>
      </c>
      <c r="B1166" s="220"/>
      <c r="C1166" s="241"/>
      <c r="D1166" s="222"/>
    </row>
    <row r="1167" spans="1:4" ht="12.75" hidden="1">
      <c r="A1167" s="214">
        <v>1164</v>
      </c>
      <c r="B1167" s="220"/>
      <c r="C1167" s="241"/>
      <c r="D1167" s="222"/>
    </row>
    <row r="1168" spans="1:4" ht="12.75" hidden="1">
      <c r="A1168" s="214">
        <v>1165</v>
      </c>
      <c r="B1168" s="220"/>
      <c r="C1168" s="241"/>
      <c r="D1168" s="222"/>
    </row>
    <row r="1169" spans="1:4" ht="12.75" hidden="1">
      <c r="A1169" s="214">
        <v>1166</v>
      </c>
      <c r="B1169" s="220"/>
      <c r="C1169" s="241"/>
      <c r="D1169" s="222"/>
    </row>
    <row r="1170" spans="1:4" ht="12.75" hidden="1">
      <c r="A1170" s="214">
        <v>1167</v>
      </c>
      <c r="B1170" s="220"/>
      <c r="C1170" s="241"/>
      <c r="D1170" s="222"/>
    </row>
    <row r="1171" spans="1:4" ht="12.75" hidden="1">
      <c r="A1171" s="214">
        <v>1168</v>
      </c>
      <c r="B1171" s="220"/>
      <c r="C1171" s="241"/>
      <c r="D1171" s="222"/>
    </row>
    <row r="1172" spans="1:4" ht="12.75" hidden="1">
      <c r="A1172" s="214">
        <v>1169</v>
      </c>
      <c r="B1172" s="220"/>
      <c r="C1172" s="241"/>
      <c r="D1172" s="222"/>
    </row>
    <row r="1173" spans="1:4" ht="12.75" hidden="1">
      <c r="A1173" s="214">
        <v>1170</v>
      </c>
      <c r="B1173" s="220"/>
      <c r="C1173" s="241"/>
      <c r="D1173" s="222"/>
    </row>
    <row r="1174" spans="1:4" ht="12.75" hidden="1">
      <c r="A1174" s="214">
        <v>1171</v>
      </c>
      <c r="B1174" s="220"/>
      <c r="C1174" s="241"/>
      <c r="D1174" s="222"/>
    </row>
    <row r="1175" spans="1:4" ht="12.75" hidden="1">
      <c r="A1175" s="214">
        <v>1172</v>
      </c>
      <c r="B1175" s="220"/>
      <c r="C1175" s="241"/>
      <c r="D1175" s="222"/>
    </row>
    <row r="1176" spans="1:4" ht="12.75" hidden="1">
      <c r="A1176" s="214">
        <v>1173</v>
      </c>
      <c r="B1176" s="220"/>
      <c r="C1176" s="241"/>
      <c r="D1176" s="222"/>
    </row>
    <row r="1177" spans="1:4" ht="12.75" hidden="1">
      <c r="A1177" s="214">
        <v>1174</v>
      </c>
      <c r="B1177" s="220"/>
      <c r="C1177" s="241"/>
      <c r="D1177" s="222"/>
    </row>
    <row r="1178" spans="1:4" ht="12.75" hidden="1">
      <c r="A1178" s="214">
        <v>1175</v>
      </c>
      <c r="B1178" s="220"/>
      <c r="C1178" s="241"/>
      <c r="D1178" s="222"/>
    </row>
    <row r="1179" spans="1:4" ht="12.75" hidden="1">
      <c r="A1179" s="214">
        <v>1176</v>
      </c>
      <c r="B1179" s="220"/>
      <c r="C1179" s="241"/>
      <c r="D1179" s="222"/>
    </row>
    <row r="1180" spans="1:4" ht="12.75" hidden="1">
      <c r="A1180" s="214">
        <v>1177</v>
      </c>
      <c r="B1180" s="220"/>
      <c r="C1180" s="241"/>
      <c r="D1180" s="222"/>
    </row>
    <row r="1181" spans="1:4" ht="12.75" hidden="1">
      <c r="A1181" s="214">
        <v>1178</v>
      </c>
      <c r="B1181" s="220"/>
      <c r="C1181" s="241"/>
      <c r="D1181" s="222"/>
    </row>
    <row r="1182" spans="1:4" ht="12.75" hidden="1">
      <c r="A1182" s="214">
        <v>1179</v>
      </c>
      <c r="B1182" s="220"/>
      <c r="C1182" s="241"/>
      <c r="D1182" s="222"/>
    </row>
    <row r="1183" spans="1:4" ht="12.75" hidden="1">
      <c r="A1183" s="214">
        <v>1180</v>
      </c>
      <c r="B1183" s="220"/>
      <c r="C1183" s="241"/>
      <c r="D1183" s="222"/>
    </row>
    <row r="1184" spans="1:4" ht="12.75" hidden="1">
      <c r="A1184" s="214">
        <v>1181</v>
      </c>
      <c r="B1184" s="220"/>
      <c r="C1184" s="241"/>
      <c r="D1184" s="222"/>
    </row>
    <row r="1185" spans="1:4" ht="12.75" hidden="1">
      <c r="A1185" s="214">
        <v>1182</v>
      </c>
      <c r="B1185" s="220"/>
      <c r="C1185" s="241"/>
      <c r="D1185" s="222"/>
    </row>
    <row r="1186" spans="1:4" ht="12.75">
      <c r="A1186" s="217"/>
      <c r="B1186" s="218"/>
      <c r="C1186" s="375"/>
      <c r="D1186" s="376"/>
    </row>
    <row r="1187" spans="1:4" ht="12.75">
      <c r="A1187" s="217"/>
      <c r="B1187" s="218"/>
      <c r="C1187" s="375"/>
      <c r="D1187" s="376"/>
    </row>
    <row r="1188" spans="1:4" ht="12.75">
      <c r="A1188" s="217"/>
      <c r="B1188" s="218"/>
      <c r="C1188" s="375"/>
      <c r="D1188" s="376"/>
    </row>
    <row r="1189" spans="1:4" ht="12.75">
      <c r="A1189" s="217"/>
      <c r="B1189" s="218"/>
      <c r="C1189" s="375"/>
      <c r="D1189" s="376"/>
    </row>
    <row r="1190" spans="1:4" ht="12.75">
      <c r="A1190" s="217"/>
      <c r="B1190" s="218"/>
      <c r="C1190" s="375"/>
      <c r="D1190" s="376"/>
    </row>
    <row r="1191" spans="1:4" ht="12.75">
      <c r="A1191" s="217"/>
      <c r="B1191" s="218"/>
      <c r="C1191" s="375"/>
      <c r="D1191" s="376"/>
    </row>
    <row r="1192" spans="1:4" ht="12.75">
      <c r="A1192" s="217"/>
      <c r="B1192" s="218"/>
      <c r="C1192" s="375"/>
      <c r="D1192" s="376"/>
    </row>
    <row r="1193" spans="1:4" ht="12.75">
      <c r="A1193" s="217"/>
      <c r="B1193" s="218"/>
      <c r="C1193" s="375"/>
      <c r="D1193" s="376"/>
    </row>
    <row r="1194" spans="1:4" ht="12.75">
      <c r="A1194" s="217"/>
      <c r="B1194" s="218"/>
      <c r="C1194" s="375"/>
      <c r="D1194" s="376"/>
    </row>
    <row r="1195" spans="1:4" ht="12.75">
      <c r="A1195" s="217"/>
      <c r="B1195" s="218"/>
      <c r="C1195" s="375"/>
      <c r="D1195" s="376"/>
    </row>
    <row r="1196" spans="1:4" ht="12.75">
      <c r="A1196" s="217"/>
      <c r="B1196" s="218"/>
      <c r="C1196" s="375"/>
      <c r="D1196" s="376"/>
    </row>
    <row r="1197" spans="1:4" ht="12.75">
      <c r="A1197" s="217"/>
      <c r="B1197" s="218"/>
      <c r="C1197" s="375"/>
      <c r="D1197" s="376"/>
    </row>
    <row r="1198" spans="1:4" ht="12.75">
      <c r="A1198" s="217"/>
      <c r="B1198" s="218"/>
      <c r="C1198" s="375"/>
      <c r="D1198" s="376"/>
    </row>
    <row r="1199" spans="1:4" ht="12.75">
      <c r="A1199" s="217"/>
      <c r="B1199" s="218"/>
      <c r="C1199" s="375"/>
      <c r="D1199" s="376"/>
    </row>
    <row r="1200" spans="1:4" ht="12.75">
      <c r="A1200" s="217"/>
      <c r="B1200" s="218"/>
      <c r="C1200" s="375"/>
      <c r="D1200" s="376"/>
    </row>
    <row r="1201" spans="1:4" ht="12.75">
      <c r="A1201" s="217"/>
      <c r="B1201" s="218"/>
      <c r="C1201" s="375"/>
      <c r="D1201" s="376"/>
    </row>
    <row r="1202" spans="1:4" ht="12.75">
      <c r="A1202" s="217"/>
      <c r="B1202" s="218"/>
      <c r="C1202" s="375"/>
      <c r="D1202" s="376"/>
    </row>
    <row r="1203" spans="1:4" ht="12.75">
      <c r="A1203" s="217"/>
      <c r="B1203" s="218"/>
      <c r="C1203" s="375"/>
      <c r="D1203" s="376"/>
    </row>
    <row r="1204" spans="1:4" ht="12.75">
      <c r="A1204" s="217"/>
      <c r="B1204" s="218"/>
      <c r="C1204" s="375"/>
      <c r="D1204" s="376"/>
    </row>
    <row r="1205" spans="1:4" ht="12.75">
      <c r="A1205" s="217"/>
      <c r="B1205" s="218"/>
      <c r="C1205" s="375"/>
      <c r="D1205" s="376"/>
    </row>
    <row r="1206" spans="1:4" ht="12.75">
      <c r="A1206" s="217"/>
      <c r="B1206" s="218"/>
      <c r="C1206" s="375"/>
      <c r="D1206" s="376"/>
    </row>
    <row r="1207" spans="1:4" ht="12.75">
      <c r="A1207" s="217"/>
      <c r="B1207" s="218"/>
      <c r="C1207" s="375"/>
      <c r="D1207" s="376"/>
    </row>
    <row r="1208" spans="1:4" ht="12.75">
      <c r="A1208" s="217"/>
      <c r="B1208" s="218"/>
      <c r="C1208" s="375"/>
      <c r="D1208" s="376"/>
    </row>
    <row r="1209" spans="1:4" ht="12.75">
      <c r="A1209" s="217"/>
      <c r="B1209" s="218"/>
      <c r="C1209" s="375"/>
      <c r="D1209" s="376"/>
    </row>
    <row r="1210" spans="1:4" ht="12.75">
      <c r="A1210" s="217"/>
      <c r="B1210" s="218"/>
      <c r="C1210" s="375"/>
      <c r="D1210" s="376"/>
    </row>
    <row r="1211" spans="1:4" ht="12.75">
      <c r="A1211" s="217"/>
      <c r="B1211" s="218"/>
      <c r="C1211" s="229"/>
      <c r="D1211" s="219"/>
    </row>
    <row r="1212" spans="1:4" ht="12.75">
      <c r="A1212" s="217"/>
      <c r="B1212" s="218"/>
      <c r="C1212" s="229"/>
      <c r="D1212" s="219"/>
    </row>
    <row r="1213" spans="1:4" ht="12.75">
      <c r="A1213" s="217"/>
      <c r="B1213" s="218"/>
      <c r="C1213" s="229"/>
      <c r="D1213" s="219"/>
    </row>
    <row r="1214" spans="1:4" ht="12.75">
      <c r="A1214" s="217"/>
      <c r="B1214" s="218"/>
      <c r="C1214" s="229"/>
      <c r="D1214" s="219"/>
    </row>
    <row r="1215" spans="1:4" ht="12.75">
      <c r="A1215" s="217"/>
      <c r="B1215" s="218"/>
      <c r="C1215" s="229"/>
      <c r="D1215" s="219"/>
    </row>
    <row r="1216" spans="1:4" ht="12.75">
      <c r="A1216" s="217"/>
      <c r="B1216" s="218"/>
      <c r="C1216" s="229"/>
      <c r="D1216" s="219"/>
    </row>
    <row r="1217" spans="1:4" ht="12.75">
      <c r="A1217" s="217"/>
      <c r="B1217" s="218"/>
      <c r="C1217" s="229"/>
      <c r="D1217" s="219"/>
    </row>
    <row r="1218" spans="1:4" ht="12.75">
      <c r="A1218" s="217"/>
      <c r="B1218" s="218"/>
      <c r="C1218" s="229"/>
      <c r="D1218" s="219"/>
    </row>
    <row r="1219" spans="1:4" ht="12.75">
      <c r="A1219" s="217"/>
      <c r="B1219" s="218"/>
      <c r="C1219" s="229"/>
      <c r="D1219" s="219"/>
    </row>
    <row r="1220" spans="1:4" ht="12.75">
      <c r="A1220" s="217"/>
      <c r="B1220" s="218"/>
      <c r="C1220" s="229"/>
      <c r="D1220" s="219"/>
    </row>
    <row r="1221" spans="1:4" ht="12.75">
      <c r="A1221" s="217"/>
      <c r="B1221" s="218"/>
      <c r="C1221" s="229"/>
      <c r="D1221" s="219"/>
    </row>
    <row r="1222" spans="1:4" ht="12.75">
      <c r="A1222" s="217"/>
      <c r="B1222" s="218"/>
      <c r="C1222" s="229"/>
      <c r="D1222" s="219"/>
    </row>
    <row r="1223" spans="1:4" ht="12.75">
      <c r="A1223" s="217"/>
      <c r="B1223" s="218"/>
      <c r="C1223" s="229"/>
      <c r="D1223" s="219"/>
    </row>
    <row r="1224" spans="1:4" ht="12.75">
      <c r="A1224" s="217"/>
      <c r="B1224" s="218"/>
      <c r="C1224" s="229"/>
      <c r="D1224" s="219"/>
    </row>
    <row r="1225" spans="1:4" ht="12.75">
      <c r="A1225" s="217"/>
      <c r="B1225" s="218"/>
      <c r="C1225" s="229"/>
      <c r="D1225" s="219"/>
    </row>
  </sheetData>
  <mergeCells count="2">
    <mergeCell ref="A1:D1"/>
    <mergeCell ref="A2:D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081B6-75E5-44B0-9112-1404316BFF05}">
  <sheetPr>
    <tabColor rgb="FF00FF00"/>
    <outlinePr summaryBelow="0" summaryRight="0"/>
  </sheetPr>
  <dimension ref="A1:G176"/>
  <sheetViews>
    <sheetView workbookViewId="0">
      <pane ySplit="4" topLeftCell="A116" activePane="bottomLeft" state="frozen"/>
      <selection pane="bottomLeft" activeCell="D99" sqref="D99"/>
    </sheetView>
  </sheetViews>
  <sheetFormatPr defaultColWidth="12.5703125" defaultRowHeight="15.75" customHeight="1"/>
  <cols>
    <col min="1" max="1" width="5.42578125" customWidth="1"/>
    <col min="2" max="2" width="22.5703125" customWidth="1"/>
    <col min="3" max="3" width="16" customWidth="1"/>
    <col min="4" max="4" width="20.28515625" customWidth="1"/>
    <col min="6" max="6" width="12.5703125" style="393"/>
    <col min="7" max="7" width="23.7109375" customWidth="1"/>
  </cols>
  <sheetData>
    <row r="1" spans="1:7" ht="34.5" customHeight="1">
      <c r="A1" s="448" t="s">
        <v>15112</v>
      </c>
      <c r="B1" s="449"/>
      <c r="C1" s="449"/>
      <c r="D1" s="449"/>
      <c r="E1" s="469"/>
      <c r="F1" s="469"/>
      <c r="G1" s="469"/>
    </row>
    <row r="2" spans="1:7" ht="5.25" customHeight="1">
      <c r="A2" s="400"/>
      <c r="B2" s="401"/>
      <c r="C2" s="401"/>
      <c r="D2" s="401"/>
      <c r="F2"/>
    </row>
    <row r="3" spans="1:7" ht="12.75">
      <c r="A3" s="468"/>
      <c r="B3" s="468"/>
      <c r="C3" s="468"/>
      <c r="D3" s="468"/>
      <c r="G3" s="402" t="s">
        <v>15415</v>
      </c>
    </row>
    <row r="4" spans="1:7" ht="33" customHeight="1">
      <c r="A4" s="223" t="s">
        <v>2</v>
      </c>
      <c r="B4" s="223" t="s">
        <v>817</v>
      </c>
      <c r="C4" s="223" t="s">
        <v>6</v>
      </c>
      <c r="D4" s="404" t="s">
        <v>8</v>
      </c>
      <c r="E4" s="405" t="s">
        <v>2236</v>
      </c>
      <c r="F4" s="407" t="s">
        <v>15144</v>
      </c>
      <c r="G4" s="407" t="s">
        <v>15145</v>
      </c>
    </row>
    <row r="5" spans="1:7" ht="12.75">
      <c r="A5" s="214">
        <v>1</v>
      </c>
      <c r="B5" s="220" t="s">
        <v>4531</v>
      </c>
      <c r="C5" s="241">
        <v>40000</v>
      </c>
      <c r="D5" s="222">
        <v>46083</v>
      </c>
      <c r="E5" s="216" t="s">
        <v>2241</v>
      </c>
      <c r="F5" s="406">
        <v>111</v>
      </c>
      <c r="G5" s="216" t="s">
        <v>15146</v>
      </c>
    </row>
    <row r="6" spans="1:7" ht="12.75">
      <c r="A6" s="214">
        <v>2</v>
      </c>
      <c r="B6" s="220" t="s">
        <v>3856</v>
      </c>
      <c r="C6" s="241">
        <v>22000</v>
      </c>
      <c r="D6" s="222">
        <v>46073</v>
      </c>
      <c r="E6" s="216" t="s">
        <v>2241</v>
      </c>
      <c r="F6" s="406">
        <v>111</v>
      </c>
      <c r="G6" s="216" t="s">
        <v>15146</v>
      </c>
    </row>
    <row r="7" spans="1:7" ht="12.75">
      <c r="A7" s="214">
        <v>3</v>
      </c>
      <c r="B7" s="220" t="s">
        <v>1589</v>
      </c>
      <c r="C7" s="241">
        <v>40000</v>
      </c>
      <c r="D7" s="222">
        <v>46083</v>
      </c>
      <c r="E7" s="216" t="s">
        <v>2241</v>
      </c>
      <c r="F7" s="406">
        <v>111</v>
      </c>
      <c r="G7" s="216" t="s">
        <v>15146</v>
      </c>
    </row>
    <row r="8" spans="1:7" ht="12.75">
      <c r="A8" s="214">
        <v>4</v>
      </c>
      <c r="B8" s="220" t="s">
        <v>15113</v>
      </c>
      <c r="C8" s="241">
        <v>48000</v>
      </c>
      <c r="D8" s="222">
        <v>46085</v>
      </c>
      <c r="E8" s="216" t="s">
        <v>2241</v>
      </c>
      <c r="F8" s="406">
        <v>111</v>
      </c>
      <c r="G8" s="216" t="s">
        <v>15146</v>
      </c>
    </row>
    <row r="9" spans="1:7" ht="12.75">
      <c r="A9" s="214">
        <v>5</v>
      </c>
      <c r="B9" s="220" t="s">
        <v>4592</v>
      </c>
      <c r="C9" s="241">
        <v>60000</v>
      </c>
      <c r="D9" s="222">
        <v>46071</v>
      </c>
      <c r="E9" s="216" t="s">
        <v>2250</v>
      </c>
      <c r="F9" s="406">
        <v>142</v>
      </c>
      <c r="G9" s="216" t="s">
        <v>15146</v>
      </c>
    </row>
    <row r="10" spans="1:7" ht="12.75">
      <c r="A10" s="214">
        <v>6</v>
      </c>
      <c r="B10" s="220" t="s">
        <v>15062</v>
      </c>
      <c r="C10" s="241">
        <v>7000</v>
      </c>
      <c r="D10" s="222">
        <v>46078</v>
      </c>
      <c r="E10" s="216" t="s">
        <v>2241</v>
      </c>
      <c r="F10" s="406">
        <v>111</v>
      </c>
      <c r="G10" s="216" t="s">
        <v>15146</v>
      </c>
    </row>
    <row r="11" spans="1:7" ht="12.75">
      <c r="A11" s="214">
        <v>7</v>
      </c>
      <c r="B11" s="220" t="s">
        <v>4026</v>
      </c>
      <c r="C11" s="241">
        <v>65000</v>
      </c>
      <c r="D11" s="222">
        <v>46091</v>
      </c>
      <c r="E11" s="216" t="s">
        <v>2241</v>
      </c>
      <c r="F11" s="406">
        <v>111</v>
      </c>
      <c r="G11" s="216" t="s">
        <v>15146</v>
      </c>
    </row>
    <row r="12" spans="1:7" ht="12.75">
      <c r="A12" s="214">
        <v>8</v>
      </c>
      <c r="B12" s="220" t="s">
        <v>3283</v>
      </c>
      <c r="C12" s="241">
        <v>15000</v>
      </c>
      <c r="D12" s="222">
        <v>46083</v>
      </c>
      <c r="E12" s="216" t="s">
        <v>2241</v>
      </c>
      <c r="F12" s="406">
        <v>150</v>
      </c>
      <c r="G12" s="216" t="s">
        <v>15146</v>
      </c>
    </row>
    <row r="13" spans="1:7" ht="12.75">
      <c r="A13" s="214">
        <v>9</v>
      </c>
      <c r="B13" s="220" t="s">
        <v>2089</v>
      </c>
      <c r="C13" s="241">
        <v>20000</v>
      </c>
      <c r="D13" s="222">
        <v>46094</v>
      </c>
      <c r="E13" s="216" t="s">
        <v>2241</v>
      </c>
      <c r="F13" s="406">
        <v>111</v>
      </c>
      <c r="G13" s="216" t="s">
        <v>15146</v>
      </c>
    </row>
    <row r="14" spans="1:7" ht="12.75">
      <c r="A14" s="214">
        <v>10</v>
      </c>
      <c r="B14" s="220" t="s">
        <v>2199</v>
      </c>
      <c r="C14" s="241">
        <v>32000</v>
      </c>
      <c r="D14" s="222">
        <v>46092</v>
      </c>
      <c r="E14" s="216" t="s">
        <v>2241</v>
      </c>
      <c r="F14" s="406">
        <v>119</v>
      </c>
      <c r="G14" s="216" t="s">
        <v>15146</v>
      </c>
    </row>
    <row r="15" spans="1:7" ht="12.75">
      <c r="A15" s="214">
        <v>11</v>
      </c>
      <c r="B15" s="220" t="s">
        <v>2208</v>
      </c>
      <c r="C15" s="241">
        <v>100000</v>
      </c>
      <c r="D15" s="222">
        <v>46070</v>
      </c>
      <c r="E15" s="216" t="s">
        <v>2241</v>
      </c>
      <c r="F15" s="406">
        <v>111</v>
      </c>
      <c r="G15" s="216" t="s">
        <v>15146</v>
      </c>
    </row>
    <row r="16" spans="1:7" ht="12.75">
      <c r="A16" s="214">
        <v>12</v>
      </c>
      <c r="B16" s="220" t="s">
        <v>2891</v>
      </c>
      <c r="C16" s="241">
        <v>50000</v>
      </c>
      <c r="D16" s="222">
        <v>46092</v>
      </c>
      <c r="E16" s="216" t="s">
        <v>2241</v>
      </c>
      <c r="F16" s="406">
        <v>150</v>
      </c>
      <c r="G16" s="216" t="s">
        <v>15146</v>
      </c>
    </row>
    <row r="17" spans="1:7" ht="12.75">
      <c r="A17" s="214">
        <v>13</v>
      </c>
      <c r="B17" s="220" t="s">
        <v>3669</v>
      </c>
      <c r="C17" s="241">
        <v>70000</v>
      </c>
      <c r="D17" s="222">
        <v>46070</v>
      </c>
      <c r="E17" s="216" t="s">
        <v>2241</v>
      </c>
      <c r="F17" s="406">
        <v>161</v>
      </c>
      <c r="G17" s="216" t="s">
        <v>15146</v>
      </c>
    </row>
    <row r="18" spans="1:7" ht="12.75">
      <c r="A18" s="214">
        <v>14</v>
      </c>
      <c r="B18" s="220" t="s">
        <v>4008</v>
      </c>
      <c r="C18" s="241">
        <v>100000</v>
      </c>
      <c r="D18" s="222">
        <v>46077</v>
      </c>
      <c r="E18" s="216" t="s">
        <v>2241</v>
      </c>
      <c r="F18" s="406">
        <v>111</v>
      </c>
      <c r="G18" s="216" t="s">
        <v>15146</v>
      </c>
    </row>
    <row r="19" spans="1:7" ht="12.75">
      <c r="A19" s="214">
        <v>15</v>
      </c>
      <c r="B19" s="220" t="s">
        <v>3750</v>
      </c>
      <c r="C19" s="241">
        <v>90000</v>
      </c>
      <c r="D19" s="222">
        <v>46090</v>
      </c>
      <c r="E19" s="216" t="s">
        <v>2241</v>
      </c>
      <c r="F19" s="406">
        <v>111</v>
      </c>
      <c r="G19" s="216" t="s">
        <v>15146</v>
      </c>
    </row>
    <row r="20" spans="1:7" ht="12.75">
      <c r="A20" s="214">
        <v>16</v>
      </c>
      <c r="B20" s="220" t="s">
        <v>3559</v>
      </c>
      <c r="C20" s="241">
        <v>100000</v>
      </c>
      <c r="D20" s="222">
        <v>46098</v>
      </c>
      <c r="E20" s="216" t="s">
        <v>2241</v>
      </c>
      <c r="F20" s="406">
        <v>162</v>
      </c>
      <c r="G20" s="216" t="s">
        <v>15146</v>
      </c>
    </row>
    <row r="21" spans="1:7" ht="12.75">
      <c r="A21" s="214">
        <v>17</v>
      </c>
      <c r="B21" s="220" t="s">
        <v>4671</v>
      </c>
      <c r="C21" s="241">
        <v>50000</v>
      </c>
      <c r="D21" s="222">
        <v>46087</v>
      </c>
      <c r="E21" s="216" t="s">
        <v>2241</v>
      </c>
      <c r="F21" s="406">
        <v>111</v>
      </c>
      <c r="G21" s="216" t="s">
        <v>15146</v>
      </c>
    </row>
    <row r="22" spans="1:7" ht="12.75">
      <c r="A22" s="214">
        <v>18</v>
      </c>
      <c r="B22" s="220" t="s">
        <v>4483</v>
      </c>
      <c r="C22" s="241">
        <v>100000</v>
      </c>
      <c r="D22" s="222">
        <v>46080</v>
      </c>
      <c r="E22" s="216" t="s">
        <v>2241</v>
      </c>
      <c r="F22" s="406">
        <v>111</v>
      </c>
      <c r="G22" s="216" t="s">
        <v>15146</v>
      </c>
    </row>
    <row r="23" spans="1:7" ht="12.75">
      <c r="A23" s="214">
        <v>19</v>
      </c>
      <c r="B23" s="220" t="s">
        <v>2809</v>
      </c>
      <c r="C23" s="241">
        <v>15000</v>
      </c>
      <c r="D23" s="222">
        <v>46094</v>
      </c>
      <c r="E23" s="216" t="s">
        <v>2241</v>
      </c>
      <c r="F23" s="406">
        <v>149</v>
      </c>
      <c r="G23" s="216" t="s">
        <v>15146</v>
      </c>
    </row>
    <row r="24" spans="1:7" ht="12.75">
      <c r="A24" s="214">
        <v>20</v>
      </c>
      <c r="B24" s="220" t="s">
        <v>2181</v>
      </c>
      <c r="C24" s="241">
        <v>8000</v>
      </c>
      <c r="D24" s="222">
        <v>46076</v>
      </c>
      <c r="E24" s="216" t="s">
        <v>2241</v>
      </c>
      <c r="F24" s="406">
        <v>150</v>
      </c>
      <c r="G24" s="216" t="s">
        <v>15146</v>
      </c>
    </row>
    <row r="25" spans="1:7" ht="12.75">
      <c r="A25" s="214">
        <v>21</v>
      </c>
      <c r="B25" s="220" t="s">
        <v>4278</v>
      </c>
      <c r="C25" s="241">
        <v>20000</v>
      </c>
      <c r="D25" s="222">
        <v>46092</v>
      </c>
      <c r="E25" s="216" t="s">
        <v>2241</v>
      </c>
      <c r="F25" s="406">
        <v>111</v>
      </c>
      <c r="G25" s="216" t="s">
        <v>15146</v>
      </c>
    </row>
    <row r="26" spans="1:7" ht="12.75">
      <c r="A26" s="214">
        <v>22</v>
      </c>
      <c r="B26" s="220" t="s">
        <v>2549</v>
      </c>
      <c r="C26" s="241">
        <v>60000</v>
      </c>
      <c r="D26" s="222">
        <v>46076</v>
      </c>
      <c r="E26" s="216" t="s">
        <v>2241</v>
      </c>
      <c r="F26" s="406">
        <v>111</v>
      </c>
      <c r="G26" s="216" t="s">
        <v>15146</v>
      </c>
    </row>
    <row r="27" spans="1:7" ht="12.75">
      <c r="A27" s="214">
        <v>23</v>
      </c>
      <c r="B27" s="220" t="s">
        <v>4521</v>
      </c>
      <c r="C27" s="241">
        <v>99000</v>
      </c>
      <c r="D27" s="222">
        <v>46097</v>
      </c>
      <c r="E27" s="216" t="s">
        <v>2241</v>
      </c>
      <c r="F27" s="406">
        <v>150</v>
      </c>
      <c r="G27" s="216" t="s">
        <v>15146</v>
      </c>
    </row>
    <row r="28" spans="1:7" ht="12.75">
      <c r="A28" s="214">
        <v>24</v>
      </c>
      <c r="B28" s="220" t="s">
        <v>4566</v>
      </c>
      <c r="C28" s="241">
        <v>60000</v>
      </c>
      <c r="D28" s="222">
        <v>46093</v>
      </c>
      <c r="E28" s="216" t="s">
        <v>2241</v>
      </c>
      <c r="F28" s="406">
        <v>111</v>
      </c>
      <c r="G28" s="216" t="s">
        <v>15146</v>
      </c>
    </row>
    <row r="29" spans="1:7" ht="12.75">
      <c r="A29" s="214">
        <v>25</v>
      </c>
      <c r="B29" s="220" t="s">
        <v>15114</v>
      </c>
      <c r="C29" s="241">
        <v>70000</v>
      </c>
      <c r="D29" s="222">
        <v>46097</v>
      </c>
      <c r="E29" s="216" t="s">
        <v>2241</v>
      </c>
      <c r="F29" s="406">
        <v>125</v>
      </c>
      <c r="G29" s="216" t="s">
        <v>15146</v>
      </c>
    </row>
    <row r="30" spans="1:7" ht="12.75">
      <c r="A30" s="214">
        <v>26</v>
      </c>
      <c r="B30" s="220" t="s">
        <v>4439</v>
      </c>
      <c r="C30" s="241">
        <v>99000</v>
      </c>
      <c r="D30" s="222">
        <v>46094</v>
      </c>
      <c r="E30" s="216" t="s">
        <v>2241</v>
      </c>
      <c r="F30" s="406">
        <v>111</v>
      </c>
      <c r="G30" s="216" t="s">
        <v>15146</v>
      </c>
    </row>
    <row r="31" spans="1:7" ht="12.75">
      <c r="A31" s="214">
        <v>27</v>
      </c>
      <c r="B31" s="220" t="s">
        <v>4675</v>
      </c>
      <c r="C31" s="241">
        <v>75000</v>
      </c>
      <c r="D31" s="222">
        <v>46094</v>
      </c>
      <c r="E31" s="216" t="s">
        <v>2241</v>
      </c>
      <c r="F31" s="406">
        <v>111</v>
      </c>
      <c r="G31" s="216" t="s">
        <v>15146</v>
      </c>
    </row>
    <row r="32" spans="1:7" ht="12.75">
      <c r="A32" s="214">
        <v>28</v>
      </c>
      <c r="B32" s="220" t="s">
        <v>4581</v>
      </c>
      <c r="C32" s="241">
        <v>40000</v>
      </c>
      <c r="D32" s="222">
        <v>46093</v>
      </c>
      <c r="E32" s="216" t="s">
        <v>2241</v>
      </c>
      <c r="F32" s="406">
        <v>111</v>
      </c>
      <c r="G32" s="216" t="s">
        <v>15146</v>
      </c>
    </row>
    <row r="33" spans="1:7" ht="12.75">
      <c r="A33" s="214">
        <v>29</v>
      </c>
      <c r="B33" s="220" t="s">
        <v>2178</v>
      </c>
      <c r="C33" s="241">
        <v>10000</v>
      </c>
      <c r="D33" s="222">
        <v>46087</v>
      </c>
      <c r="E33" s="216" t="s">
        <v>2241</v>
      </c>
      <c r="F33" s="406">
        <v>111</v>
      </c>
      <c r="G33" s="216" t="s">
        <v>15146</v>
      </c>
    </row>
    <row r="34" spans="1:7" ht="12.75">
      <c r="A34" s="214">
        <v>30</v>
      </c>
      <c r="B34" s="220" t="s">
        <v>3645</v>
      </c>
      <c r="C34" s="241">
        <v>50000</v>
      </c>
      <c r="D34" s="222">
        <v>46098</v>
      </c>
      <c r="E34" s="216" t="s">
        <v>2241</v>
      </c>
      <c r="F34" s="406">
        <v>111</v>
      </c>
      <c r="G34" s="216" t="s">
        <v>15146</v>
      </c>
    </row>
    <row r="35" spans="1:7" ht="12.75">
      <c r="A35" s="214">
        <v>31</v>
      </c>
      <c r="B35" s="220" t="s">
        <v>4596</v>
      </c>
      <c r="C35" s="241">
        <v>100000</v>
      </c>
      <c r="D35" s="222">
        <v>46091</v>
      </c>
      <c r="E35" s="216" t="s">
        <v>2241</v>
      </c>
      <c r="F35" s="406">
        <v>111</v>
      </c>
      <c r="G35" s="216" t="s">
        <v>15146</v>
      </c>
    </row>
    <row r="36" spans="1:7" ht="12.75">
      <c r="A36" s="214">
        <v>32</v>
      </c>
      <c r="B36" s="220" t="s">
        <v>14680</v>
      </c>
      <c r="C36" s="241">
        <v>12000</v>
      </c>
      <c r="D36" s="222">
        <v>46092</v>
      </c>
      <c r="E36" s="216" t="s">
        <v>2241</v>
      </c>
      <c r="F36" s="406">
        <v>111</v>
      </c>
      <c r="G36" s="216" t="s">
        <v>15146</v>
      </c>
    </row>
    <row r="37" spans="1:7" ht="12.75">
      <c r="A37" s="214">
        <v>33</v>
      </c>
      <c r="B37" s="220" t="s">
        <v>1797</v>
      </c>
      <c r="C37" s="241">
        <v>10000</v>
      </c>
      <c r="D37" s="222">
        <v>46079</v>
      </c>
      <c r="E37" s="216" t="s">
        <v>2241</v>
      </c>
      <c r="F37" s="406">
        <v>111</v>
      </c>
      <c r="G37" s="216" t="s">
        <v>15146</v>
      </c>
    </row>
    <row r="38" spans="1:7" ht="12.75">
      <c r="A38" s="214">
        <v>34</v>
      </c>
      <c r="B38" s="220" t="s">
        <v>3869</v>
      </c>
      <c r="C38" s="241">
        <v>170000</v>
      </c>
      <c r="D38" s="222">
        <v>46083</v>
      </c>
      <c r="E38" s="216" t="s">
        <v>2241</v>
      </c>
      <c r="F38" s="406">
        <v>111</v>
      </c>
      <c r="G38" s="216" t="s">
        <v>15146</v>
      </c>
    </row>
    <row r="39" spans="1:7" ht="12.75">
      <c r="A39" s="214">
        <v>35</v>
      </c>
      <c r="B39" s="220" t="s">
        <v>1657</v>
      </c>
      <c r="C39" s="241">
        <v>15000</v>
      </c>
      <c r="D39" s="222">
        <v>46091</v>
      </c>
      <c r="E39" s="216" t="s">
        <v>2241</v>
      </c>
      <c r="F39" s="406">
        <v>111</v>
      </c>
      <c r="G39" s="216" t="s">
        <v>15146</v>
      </c>
    </row>
    <row r="40" spans="1:7" ht="12.75">
      <c r="A40" s="214">
        <v>36</v>
      </c>
      <c r="B40" s="220" t="s">
        <v>4071</v>
      </c>
      <c r="C40" s="241">
        <v>50000</v>
      </c>
      <c r="D40" s="222">
        <v>46098</v>
      </c>
      <c r="E40" s="216" t="s">
        <v>2250</v>
      </c>
      <c r="F40" s="406">
        <v>147</v>
      </c>
      <c r="G40" s="216" t="s">
        <v>15146</v>
      </c>
    </row>
    <row r="41" spans="1:7" ht="12.75">
      <c r="A41" s="214">
        <v>37</v>
      </c>
      <c r="B41" s="220" t="s">
        <v>3627</v>
      </c>
      <c r="C41" s="241">
        <v>100000</v>
      </c>
      <c r="D41" s="222">
        <v>46101</v>
      </c>
      <c r="E41" s="216" t="s">
        <v>2250</v>
      </c>
      <c r="F41" s="406">
        <v>125</v>
      </c>
      <c r="G41" s="216" t="s">
        <v>15146</v>
      </c>
    </row>
    <row r="42" spans="1:7" ht="12.75">
      <c r="A42" s="214">
        <v>38</v>
      </c>
      <c r="B42" s="220" t="s">
        <v>3785</v>
      </c>
      <c r="C42" s="241">
        <v>45000</v>
      </c>
      <c r="D42" s="222">
        <v>46108</v>
      </c>
      <c r="E42" s="216" t="s">
        <v>2241</v>
      </c>
      <c r="F42" s="406">
        <v>150</v>
      </c>
      <c r="G42" s="216" t="s">
        <v>15147</v>
      </c>
    </row>
    <row r="43" spans="1:7" ht="12.75">
      <c r="A43" s="214">
        <v>39</v>
      </c>
      <c r="B43" s="220" t="s">
        <v>15115</v>
      </c>
      <c r="C43" s="241">
        <v>20000</v>
      </c>
      <c r="D43" s="222">
        <v>46106</v>
      </c>
      <c r="E43" s="216" t="s">
        <v>2241</v>
      </c>
      <c r="F43" s="406">
        <v>111</v>
      </c>
      <c r="G43" s="216" t="s">
        <v>15147</v>
      </c>
    </row>
    <row r="44" spans="1:7" ht="12.75">
      <c r="A44" s="214">
        <v>40</v>
      </c>
      <c r="B44" s="220" t="s">
        <v>4562</v>
      </c>
      <c r="C44" s="241">
        <v>40000</v>
      </c>
      <c r="D44" s="222">
        <v>46104</v>
      </c>
      <c r="E44" s="216" t="s">
        <v>2241</v>
      </c>
      <c r="F44" s="406">
        <v>111</v>
      </c>
      <c r="G44" s="216" t="s">
        <v>15146</v>
      </c>
    </row>
    <row r="45" spans="1:7" ht="12.75">
      <c r="A45" s="214">
        <v>41</v>
      </c>
      <c r="B45" s="220" t="s">
        <v>4612</v>
      </c>
      <c r="C45" s="241">
        <v>50000</v>
      </c>
      <c r="D45" s="222">
        <v>46105</v>
      </c>
      <c r="E45" s="216" t="s">
        <v>2241</v>
      </c>
      <c r="F45" s="406">
        <v>142</v>
      </c>
      <c r="G45" s="216" t="s">
        <v>15147</v>
      </c>
    </row>
    <row r="46" spans="1:7" ht="12.75">
      <c r="A46" s="214">
        <v>42</v>
      </c>
      <c r="B46" s="220" t="s">
        <v>4414</v>
      </c>
      <c r="C46" s="241">
        <v>25000</v>
      </c>
      <c r="D46" s="222">
        <v>46106</v>
      </c>
      <c r="E46" s="216" t="s">
        <v>2241</v>
      </c>
      <c r="F46" s="406">
        <v>111</v>
      </c>
      <c r="G46" s="216" t="s">
        <v>15147</v>
      </c>
    </row>
    <row r="47" spans="1:7" ht="12.75">
      <c r="A47" s="214">
        <v>43</v>
      </c>
      <c r="B47" s="220" t="s">
        <v>15116</v>
      </c>
      <c r="C47" s="241">
        <v>24681</v>
      </c>
      <c r="D47" s="222">
        <v>46105</v>
      </c>
      <c r="E47" s="216" t="s">
        <v>2241</v>
      </c>
      <c r="F47" s="406">
        <v>111</v>
      </c>
      <c r="G47" s="216" t="s">
        <v>15146</v>
      </c>
    </row>
    <row r="48" spans="1:7" ht="12.75">
      <c r="A48" s="214">
        <v>44</v>
      </c>
      <c r="B48" s="220" t="s">
        <v>3629</v>
      </c>
      <c r="C48" s="241">
        <v>80000</v>
      </c>
      <c r="D48" s="222">
        <v>46099</v>
      </c>
      <c r="E48" s="216" t="s">
        <v>2241</v>
      </c>
      <c r="F48" s="406">
        <v>111</v>
      </c>
      <c r="G48" s="216" t="s">
        <v>15146</v>
      </c>
    </row>
    <row r="49" spans="1:7" ht="12.75">
      <c r="A49" s="214">
        <v>45</v>
      </c>
      <c r="B49" s="220" t="s">
        <v>2092</v>
      </c>
      <c r="C49" s="241">
        <v>20000</v>
      </c>
      <c r="D49" s="222">
        <v>46101</v>
      </c>
      <c r="E49" s="216" t="s">
        <v>2250</v>
      </c>
      <c r="F49" s="406">
        <v>125</v>
      </c>
      <c r="G49" s="216" t="s">
        <v>15146</v>
      </c>
    </row>
    <row r="50" spans="1:7" ht="12.75">
      <c r="A50" s="214">
        <v>46</v>
      </c>
      <c r="B50" s="220" t="s">
        <v>4641</v>
      </c>
      <c r="C50" s="241">
        <v>25000</v>
      </c>
      <c r="D50" s="222">
        <v>46105</v>
      </c>
      <c r="E50" s="216" t="s">
        <v>2241</v>
      </c>
      <c r="F50" s="406">
        <v>111</v>
      </c>
      <c r="G50" s="216" t="s">
        <v>15147</v>
      </c>
    </row>
    <row r="51" spans="1:7" ht="12.75">
      <c r="A51" s="214">
        <v>47</v>
      </c>
      <c r="B51" s="220" t="s">
        <v>15117</v>
      </c>
      <c r="C51" s="241">
        <v>50000</v>
      </c>
      <c r="D51" s="222">
        <v>46104</v>
      </c>
      <c r="E51" s="216" t="s">
        <v>2250</v>
      </c>
      <c r="F51" s="406">
        <v>111</v>
      </c>
      <c r="G51" s="216" t="s">
        <v>15147</v>
      </c>
    </row>
    <row r="52" spans="1:7" ht="12.75">
      <c r="A52" s="214">
        <v>48</v>
      </c>
      <c r="B52" s="220" t="s">
        <v>4293</v>
      </c>
      <c r="C52" s="241">
        <v>190000</v>
      </c>
      <c r="D52" s="222">
        <v>46099</v>
      </c>
      <c r="E52" s="216" t="s">
        <v>2241</v>
      </c>
      <c r="F52" s="406">
        <v>111</v>
      </c>
      <c r="G52" s="216" t="s">
        <v>15146</v>
      </c>
    </row>
    <row r="53" spans="1:7" ht="12.75">
      <c r="A53" s="214">
        <v>49</v>
      </c>
      <c r="B53" s="220" t="s">
        <v>4471</v>
      </c>
      <c r="C53" s="241">
        <v>15456</v>
      </c>
      <c r="D53" s="222">
        <v>46101</v>
      </c>
      <c r="E53" s="216" t="s">
        <v>2241</v>
      </c>
      <c r="F53" s="406">
        <v>150</v>
      </c>
      <c r="G53" s="216" t="s">
        <v>15147</v>
      </c>
    </row>
    <row r="54" spans="1:7" ht="12.75">
      <c r="A54" s="214">
        <v>50</v>
      </c>
      <c r="B54" s="220" t="s">
        <v>4323</v>
      </c>
      <c r="C54" s="241">
        <v>200000</v>
      </c>
      <c r="D54" s="222">
        <v>46107</v>
      </c>
      <c r="E54" s="216" t="s">
        <v>2241</v>
      </c>
      <c r="F54" s="406">
        <v>111</v>
      </c>
      <c r="G54" s="216" t="s">
        <v>15146</v>
      </c>
    </row>
    <row r="55" spans="1:7" ht="12.75">
      <c r="A55" s="214">
        <v>51</v>
      </c>
      <c r="B55" s="220" t="s">
        <v>2043</v>
      </c>
      <c r="C55" s="241">
        <v>100000</v>
      </c>
      <c r="D55" s="222">
        <v>46108</v>
      </c>
      <c r="E55" s="216" t="s">
        <v>2250</v>
      </c>
      <c r="F55" s="406">
        <v>111</v>
      </c>
      <c r="G55" s="216" t="s">
        <v>15147</v>
      </c>
    </row>
    <row r="56" spans="1:7" ht="12.75">
      <c r="A56" s="214">
        <v>52</v>
      </c>
      <c r="B56" s="220" t="s">
        <v>15118</v>
      </c>
      <c r="C56" s="241">
        <v>15000</v>
      </c>
      <c r="D56" s="222">
        <v>46099</v>
      </c>
      <c r="E56" s="216" t="s">
        <v>2241</v>
      </c>
      <c r="F56" s="406">
        <v>111</v>
      </c>
      <c r="G56" s="216" t="s">
        <v>15146</v>
      </c>
    </row>
    <row r="57" spans="1:7" ht="12.75">
      <c r="A57" s="214">
        <v>53</v>
      </c>
      <c r="B57" s="220" t="s">
        <v>4519</v>
      </c>
      <c r="C57" s="241">
        <v>300000</v>
      </c>
      <c r="D57" s="222">
        <v>46112</v>
      </c>
      <c r="E57" s="216" t="s">
        <v>2241</v>
      </c>
      <c r="F57" s="406">
        <v>111</v>
      </c>
      <c r="G57" s="216" t="s">
        <v>15147</v>
      </c>
    </row>
    <row r="58" spans="1:7" ht="12.75">
      <c r="A58" s="214">
        <v>54</v>
      </c>
      <c r="B58" s="220" t="s">
        <v>1827</v>
      </c>
      <c r="C58" s="241">
        <v>80000</v>
      </c>
      <c r="D58" s="222">
        <v>46107</v>
      </c>
      <c r="E58" s="216" t="s">
        <v>2241</v>
      </c>
      <c r="F58" s="406">
        <v>125</v>
      </c>
      <c r="G58" s="216" t="s">
        <v>15146</v>
      </c>
    </row>
    <row r="59" spans="1:7" ht="12.75">
      <c r="A59" s="214">
        <v>55</v>
      </c>
      <c r="B59" s="220" t="s">
        <v>4297</v>
      </c>
      <c r="C59" s="241">
        <v>100000</v>
      </c>
      <c r="D59" s="222">
        <v>46108</v>
      </c>
      <c r="E59" s="216" t="s">
        <v>2241</v>
      </c>
      <c r="F59" s="406">
        <v>111</v>
      </c>
      <c r="G59" s="216" t="s">
        <v>15147</v>
      </c>
    </row>
    <row r="60" spans="1:7" ht="12.75">
      <c r="A60" s="214">
        <v>56</v>
      </c>
      <c r="B60" s="220" t="s">
        <v>1954</v>
      </c>
      <c r="C60" s="241">
        <v>150000</v>
      </c>
      <c r="D60" s="222">
        <v>46107</v>
      </c>
      <c r="E60" s="216" t="s">
        <v>2250</v>
      </c>
      <c r="F60" s="406">
        <v>111</v>
      </c>
      <c r="G60" s="216" t="s">
        <v>15146</v>
      </c>
    </row>
    <row r="61" spans="1:7" ht="12.75">
      <c r="A61" s="214">
        <v>57</v>
      </c>
      <c r="B61" s="220" t="s">
        <v>2701</v>
      </c>
      <c r="C61" s="241">
        <v>10000</v>
      </c>
      <c r="D61" s="222">
        <v>46111</v>
      </c>
      <c r="E61" s="216" t="s">
        <v>2241</v>
      </c>
      <c r="F61" s="406">
        <v>111</v>
      </c>
      <c r="G61" s="216" t="s">
        <v>15147</v>
      </c>
    </row>
    <row r="62" spans="1:7" ht="12.75">
      <c r="A62" s="214">
        <v>58</v>
      </c>
      <c r="B62" s="220" t="s">
        <v>4359</v>
      </c>
      <c r="C62" s="241">
        <v>120000</v>
      </c>
      <c r="D62" s="222">
        <v>46105</v>
      </c>
      <c r="E62" s="216" t="s">
        <v>2241</v>
      </c>
      <c r="F62" s="406">
        <v>111</v>
      </c>
      <c r="G62" s="216" t="s">
        <v>15147</v>
      </c>
    </row>
    <row r="63" spans="1:7" ht="12.75">
      <c r="A63" s="214">
        <v>59</v>
      </c>
      <c r="B63" s="220" t="s">
        <v>4672</v>
      </c>
      <c r="C63" s="241">
        <v>70000</v>
      </c>
      <c r="D63" s="222">
        <v>46098</v>
      </c>
      <c r="E63" s="216" t="s">
        <v>2241</v>
      </c>
      <c r="F63" s="406">
        <v>111</v>
      </c>
      <c r="G63" s="216" t="s">
        <v>15146</v>
      </c>
    </row>
    <row r="64" spans="1:7" ht="12.75">
      <c r="A64" s="214">
        <v>60</v>
      </c>
      <c r="B64" s="220" t="s">
        <v>4081</v>
      </c>
      <c r="C64" s="241">
        <v>60000</v>
      </c>
      <c r="D64" s="222">
        <v>46106</v>
      </c>
      <c r="E64" s="216" t="s">
        <v>2241</v>
      </c>
      <c r="F64" s="406">
        <v>111</v>
      </c>
      <c r="G64" s="216" t="s">
        <v>15147</v>
      </c>
    </row>
    <row r="65" spans="1:7" ht="12.75">
      <c r="A65" s="214">
        <v>61</v>
      </c>
      <c r="B65" s="220" t="s">
        <v>1884</v>
      </c>
      <c r="C65" s="241">
        <v>7000</v>
      </c>
      <c r="D65" s="222">
        <v>46120</v>
      </c>
      <c r="E65" s="216" t="s">
        <v>2241</v>
      </c>
      <c r="F65" s="406">
        <v>111</v>
      </c>
      <c r="G65" s="216" t="s">
        <v>15146</v>
      </c>
    </row>
    <row r="66" spans="1:7" ht="12.75">
      <c r="A66" s="214">
        <v>62</v>
      </c>
      <c r="B66" s="220" t="s">
        <v>1516</v>
      </c>
      <c r="C66" s="241">
        <v>25000</v>
      </c>
      <c r="D66" s="222">
        <v>46121</v>
      </c>
      <c r="E66" s="216" t="s">
        <v>2241</v>
      </c>
      <c r="F66" s="406">
        <v>150</v>
      </c>
      <c r="G66" s="216" t="s">
        <v>15147</v>
      </c>
    </row>
    <row r="67" spans="1:7" ht="12.75">
      <c r="A67" s="214">
        <v>63</v>
      </c>
      <c r="B67" s="220" t="s">
        <v>2869</v>
      </c>
      <c r="C67" s="241">
        <v>40000</v>
      </c>
      <c r="D67" s="222">
        <v>46141</v>
      </c>
      <c r="E67" s="216" t="s">
        <v>2241</v>
      </c>
      <c r="F67" s="406">
        <v>111</v>
      </c>
      <c r="G67" s="216" t="s">
        <v>15147</v>
      </c>
    </row>
    <row r="68" spans="1:7" ht="12.75">
      <c r="A68" s="214">
        <v>64</v>
      </c>
      <c r="B68" s="220" t="s">
        <v>2005</v>
      </c>
      <c r="C68" s="241">
        <v>20000</v>
      </c>
      <c r="D68" s="222">
        <v>46136</v>
      </c>
      <c r="E68" s="216" t="s">
        <v>2241</v>
      </c>
      <c r="F68" s="406">
        <v>150</v>
      </c>
      <c r="G68" s="216" t="s">
        <v>15147</v>
      </c>
    </row>
    <row r="69" spans="1:7" ht="12.75">
      <c r="A69" s="214">
        <v>65</v>
      </c>
      <c r="B69" s="220" t="s">
        <v>2134</v>
      </c>
      <c r="C69" s="241">
        <v>7000</v>
      </c>
      <c r="D69" s="222">
        <v>46134</v>
      </c>
      <c r="E69" s="216" t="s">
        <v>2241</v>
      </c>
      <c r="F69" s="406">
        <v>150</v>
      </c>
      <c r="G69" s="216" t="s">
        <v>15147</v>
      </c>
    </row>
    <row r="70" spans="1:7" ht="12.75">
      <c r="A70" s="214">
        <v>66</v>
      </c>
      <c r="B70" s="220" t="s">
        <v>2024</v>
      </c>
      <c r="C70" s="241">
        <v>14000</v>
      </c>
      <c r="D70" s="222">
        <v>46120</v>
      </c>
      <c r="E70" s="216" t="s">
        <v>2241</v>
      </c>
      <c r="F70" s="406">
        <v>111</v>
      </c>
      <c r="G70" s="216" t="s">
        <v>15147</v>
      </c>
    </row>
    <row r="71" spans="1:7" ht="12.75">
      <c r="A71" s="214">
        <v>67</v>
      </c>
      <c r="B71" s="220" t="s">
        <v>4505</v>
      </c>
      <c r="C71" s="241">
        <v>25000</v>
      </c>
      <c r="D71" s="222">
        <v>46126</v>
      </c>
      <c r="E71" s="216" t="s">
        <v>2241</v>
      </c>
      <c r="F71" s="406">
        <v>111</v>
      </c>
      <c r="G71" s="216" t="s">
        <v>15147</v>
      </c>
    </row>
    <row r="72" spans="1:7" ht="12.75">
      <c r="A72" s="214">
        <v>68</v>
      </c>
      <c r="B72" s="220" t="s">
        <v>2203</v>
      </c>
      <c r="C72" s="241">
        <v>12000</v>
      </c>
      <c r="D72" s="222">
        <v>46136</v>
      </c>
      <c r="E72" s="216" t="s">
        <v>2241</v>
      </c>
      <c r="F72" s="406">
        <v>119</v>
      </c>
      <c r="G72" s="216" t="s">
        <v>15147</v>
      </c>
    </row>
    <row r="73" spans="1:7" ht="12.75">
      <c r="A73" s="214">
        <v>69</v>
      </c>
      <c r="B73" s="220" t="s">
        <v>4279</v>
      </c>
      <c r="C73" s="241">
        <v>50000</v>
      </c>
      <c r="D73" s="222">
        <v>46113</v>
      </c>
      <c r="E73" s="216" t="s">
        <v>2241</v>
      </c>
      <c r="F73" s="406">
        <v>111</v>
      </c>
      <c r="G73" s="216" t="s">
        <v>15146</v>
      </c>
    </row>
    <row r="74" spans="1:7" ht="12.75">
      <c r="A74" s="214">
        <v>70</v>
      </c>
      <c r="B74" s="220" t="s">
        <v>15263</v>
      </c>
      <c r="C74" s="241">
        <v>50000</v>
      </c>
      <c r="D74" s="222">
        <v>46132</v>
      </c>
      <c r="E74" s="216" t="s">
        <v>2241</v>
      </c>
      <c r="F74" s="406">
        <v>111</v>
      </c>
      <c r="G74" s="216" t="s">
        <v>15147</v>
      </c>
    </row>
    <row r="75" spans="1:7" ht="12.75">
      <c r="A75" s="214">
        <v>71</v>
      </c>
      <c r="B75" s="220" t="s">
        <v>4543</v>
      </c>
      <c r="C75" s="241">
        <v>20000</v>
      </c>
      <c r="D75" s="222">
        <v>46139</v>
      </c>
      <c r="E75" s="216" t="s">
        <v>2241</v>
      </c>
      <c r="F75" s="406">
        <v>111</v>
      </c>
      <c r="G75" s="216" t="s">
        <v>15147</v>
      </c>
    </row>
    <row r="76" spans="1:7" ht="12.75">
      <c r="A76" s="214">
        <v>72</v>
      </c>
      <c r="B76" s="220" t="s">
        <v>14618</v>
      </c>
      <c r="C76" s="241">
        <v>20000</v>
      </c>
      <c r="D76" s="222">
        <v>46134</v>
      </c>
      <c r="E76" s="216" t="s">
        <v>2241</v>
      </c>
      <c r="F76" s="406">
        <v>111</v>
      </c>
      <c r="G76" s="216" t="s">
        <v>15147</v>
      </c>
    </row>
    <row r="77" spans="1:7" ht="12.75">
      <c r="A77" s="214">
        <v>73</v>
      </c>
      <c r="B77" s="220" t="s">
        <v>4563</v>
      </c>
      <c r="C77" s="241">
        <v>50000</v>
      </c>
      <c r="D77" s="222">
        <v>46125</v>
      </c>
      <c r="E77" s="216" t="s">
        <v>2241</v>
      </c>
      <c r="F77" s="406">
        <v>111</v>
      </c>
      <c r="G77" s="216" t="s">
        <v>15147</v>
      </c>
    </row>
    <row r="78" spans="1:7" ht="12.75">
      <c r="A78" s="214">
        <v>74</v>
      </c>
      <c r="B78" s="220" t="s">
        <v>1851</v>
      </c>
      <c r="C78" s="241">
        <v>10000</v>
      </c>
      <c r="D78" s="222">
        <v>46132</v>
      </c>
      <c r="E78" s="216" t="s">
        <v>2241</v>
      </c>
      <c r="F78" s="406">
        <v>150</v>
      </c>
      <c r="G78" s="216" t="s">
        <v>15147</v>
      </c>
    </row>
    <row r="79" spans="1:7" ht="12.75">
      <c r="A79" s="214">
        <v>75</v>
      </c>
      <c r="B79" s="220" t="s">
        <v>2061</v>
      </c>
      <c r="C79" s="241">
        <v>80000</v>
      </c>
      <c r="D79" s="222">
        <v>46127</v>
      </c>
      <c r="E79" s="216" t="s">
        <v>2241</v>
      </c>
      <c r="F79" s="406">
        <v>133</v>
      </c>
      <c r="G79" s="216" t="s">
        <v>15147</v>
      </c>
    </row>
    <row r="80" spans="1:7" ht="12.75">
      <c r="A80" s="214">
        <v>76</v>
      </c>
      <c r="B80" s="220" t="s">
        <v>4674</v>
      </c>
      <c r="C80" s="241">
        <v>45000</v>
      </c>
      <c r="D80" s="222">
        <v>46132</v>
      </c>
      <c r="E80" s="216" t="s">
        <v>2241</v>
      </c>
      <c r="F80" s="406">
        <v>111</v>
      </c>
      <c r="G80" s="216" t="s">
        <v>15147</v>
      </c>
    </row>
    <row r="81" spans="1:7" ht="12.75">
      <c r="A81" s="214">
        <v>77</v>
      </c>
      <c r="B81" s="220" t="s">
        <v>1640</v>
      </c>
      <c r="C81" s="241">
        <v>30000</v>
      </c>
      <c r="D81" s="222">
        <v>46119</v>
      </c>
      <c r="E81" s="216" t="s">
        <v>2241</v>
      </c>
      <c r="F81" s="406">
        <v>133</v>
      </c>
      <c r="G81" s="216" t="s">
        <v>15147</v>
      </c>
    </row>
    <row r="82" spans="1:7" ht="12.75">
      <c r="A82" s="214">
        <v>78</v>
      </c>
      <c r="B82" s="220" t="s">
        <v>4316</v>
      </c>
      <c r="C82" s="241">
        <v>23000</v>
      </c>
      <c r="D82" s="222">
        <v>46139</v>
      </c>
      <c r="E82" s="216" t="s">
        <v>2241</v>
      </c>
      <c r="F82" s="406">
        <v>111</v>
      </c>
      <c r="G82" s="216" t="s">
        <v>15147</v>
      </c>
    </row>
    <row r="83" spans="1:7" ht="12.75">
      <c r="A83" s="214">
        <v>79</v>
      </c>
      <c r="B83" s="220" t="s">
        <v>14343</v>
      </c>
      <c r="C83" s="241">
        <v>25000</v>
      </c>
      <c r="D83" s="222">
        <v>46141</v>
      </c>
      <c r="E83" s="216" t="s">
        <v>2241</v>
      </c>
      <c r="F83" s="406">
        <v>111</v>
      </c>
      <c r="G83" s="216" t="s">
        <v>15147</v>
      </c>
    </row>
    <row r="84" spans="1:7" ht="12.75">
      <c r="A84" s="214">
        <v>80</v>
      </c>
      <c r="B84" s="220" t="s">
        <v>1796</v>
      </c>
      <c r="C84" s="241">
        <v>20000</v>
      </c>
      <c r="D84" s="222">
        <v>46126</v>
      </c>
      <c r="E84" s="216" t="s">
        <v>2241</v>
      </c>
      <c r="F84" s="406">
        <v>111</v>
      </c>
      <c r="G84" s="216" t="s">
        <v>15147</v>
      </c>
    </row>
    <row r="85" spans="1:7" ht="12.75">
      <c r="A85" s="214">
        <v>81</v>
      </c>
      <c r="B85" s="220" t="s">
        <v>4613</v>
      </c>
      <c r="C85" s="241">
        <v>300000</v>
      </c>
      <c r="D85" s="222">
        <v>46139</v>
      </c>
      <c r="E85" s="216" t="s">
        <v>2241</v>
      </c>
      <c r="F85" s="406">
        <v>111</v>
      </c>
      <c r="G85" s="216" t="s">
        <v>15147</v>
      </c>
    </row>
    <row r="86" spans="1:7" ht="12.75">
      <c r="A86" s="214">
        <v>82</v>
      </c>
      <c r="B86" s="220" t="s">
        <v>4609</v>
      </c>
      <c r="C86" s="241">
        <v>10000</v>
      </c>
      <c r="D86" s="222">
        <v>46139</v>
      </c>
      <c r="E86" s="216" t="s">
        <v>2241</v>
      </c>
      <c r="F86" s="406">
        <v>111</v>
      </c>
      <c r="G86" s="216" t="s">
        <v>15147</v>
      </c>
    </row>
    <row r="87" spans="1:7" ht="12.75">
      <c r="A87" s="214">
        <v>83</v>
      </c>
      <c r="B87" s="220" t="s">
        <v>15264</v>
      </c>
      <c r="C87" s="241">
        <v>80000</v>
      </c>
      <c r="D87" s="222">
        <v>46142</v>
      </c>
      <c r="E87" s="216" t="s">
        <v>2241</v>
      </c>
      <c r="F87" s="406">
        <v>111</v>
      </c>
      <c r="G87" s="216" t="s">
        <v>15147</v>
      </c>
    </row>
    <row r="88" spans="1:7" ht="12.75">
      <c r="A88" s="214">
        <v>84</v>
      </c>
      <c r="B88" s="220" t="s">
        <v>15229</v>
      </c>
      <c r="C88" s="241">
        <v>7000</v>
      </c>
      <c r="D88" s="222">
        <v>46134</v>
      </c>
      <c r="E88" s="216" t="s">
        <v>2241</v>
      </c>
      <c r="F88" s="406">
        <v>111</v>
      </c>
      <c r="G88" s="216" t="s">
        <v>15147</v>
      </c>
    </row>
    <row r="89" spans="1:7" ht="12.75">
      <c r="A89" s="214">
        <v>85</v>
      </c>
      <c r="B89" s="220" t="s">
        <v>1649</v>
      </c>
      <c r="C89" s="241">
        <v>35000</v>
      </c>
      <c r="D89" s="222">
        <v>46128</v>
      </c>
      <c r="E89" s="216" t="s">
        <v>2241</v>
      </c>
      <c r="F89" s="406">
        <v>111</v>
      </c>
      <c r="G89" s="216" t="s">
        <v>15147</v>
      </c>
    </row>
    <row r="90" spans="1:7" ht="12.75">
      <c r="A90" s="214">
        <v>86</v>
      </c>
      <c r="B90" s="220" t="s">
        <v>4621</v>
      </c>
      <c r="C90" s="241">
        <v>200000</v>
      </c>
      <c r="D90" s="222">
        <v>46150</v>
      </c>
      <c r="E90" s="216" t="s">
        <v>2241</v>
      </c>
      <c r="F90" s="406">
        <v>111</v>
      </c>
      <c r="G90" s="216" t="s">
        <v>15147</v>
      </c>
    </row>
    <row r="91" spans="1:7" ht="12.75">
      <c r="A91" s="214">
        <v>87</v>
      </c>
      <c r="B91" s="220" t="s">
        <v>1942</v>
      </c>
      <c r="C91" s="241">
        <v>15000</v>
      </c>
      <c r="D91" s="222">
        <v>46155</v>
      </c>
      <c r="E91" s="216" t="s">
        <v>2241</v>
      </c>
      <c r="F91" s="406">
        <v>111</v>
      </c>
      <c r="G91" s="216" t="s">
        <v>15147</v>
      </c>
    </row>
    <row r="92" spans="1:7" ht="12.75">
      <c r="A92" s="214">
        <v>88</v>
      </c>
      <c r="B92" s="220" t="s">
        <v>4637</v>
      </c>
      <c r="C92" s="241">
        <v>30000</v>
      </c>
      <c r="D92" s="222">
        <v>46147</v>
      </c>
      <c r="E92" s="216" t="s">
        <v>2241</v>
      </c>
      <c r="F92" s="406">
        <v>150</v>
      </c>
      <c r="G92" s="216" t="s">
        <v>15147</v>
      </c>
    </row>
    <row r="93" spans="1:7" ht="12.75">
      <c r="A93" s="214">
        <v>89</v>
      </c>
      <c r="B93" s="220" t="s">
        <v>2067</v>
      </c>
      <c r="C93" s="241">
        <v>7000</v>
      </c>
      <c r="D93" s="222">
        <v>46156</v>
      </c>
      <c r="E93" s="216" t="s">
        <v>2241</v>
      </c>
      <c r="F93" s="406">
        <v>111</v>
      </c>
      <c r="G93" s="216" t="s">
        <v>15147</v>
      </c>
    </row>
    <row r="94" spans="1:7" ht="12.75">
      <c r="A94" s="214">
        <v>90</v>
      </c>
      <c r="B94" s="220" t="s">
        <v>1506</v>
      </c>
      <c r="C94" s="241">
        <v>25000</v>
      </c>
      <c r="D94" s="222">
        <v>46164</v>
      </c>
      <c r="E94" s="216" t="s">
        <v>2241</v>
      </c>
      <c r="F94" s="406">
        <v>142</v>
      </c>
      <c r="G94" s="216" t="s">
        <v>15147</v>
      </c>
    </row>
    <row r="95" spans="1:7" ht="12.75">
      <c r="A95" s="214">
        <v>91</v>
      </c>
      <c r="B95" s="220" t="s">
        <v>4625</v>
      </c>
      <c r="C95" s="241">
        <v>20000</v>
      </c>
      <c r="D95" s="222">
        <v>46170</v>
      </c>
      <c r="E95" s="216" t="s">
        <v>2241</v>
      </c>
      <c r="F95" s="406">
        <v>141</v>
      </c>
      <c r="G95" s="216" t="s">
        <v>15147</v>
      </c>
    </row>
    <row r="96" spans="1:7" ht="12.75">
      <c r="A96" s="214">
        <v>92</v>
      </c>
      <c r="B96" s="220" t="s">
        <v>4357</v>
      </c>
      <c r="C96" s="241">
        <v>25000</v>
      </c>
      <c r="D96" s="222">
        <v>46147</v>
      </c>
      <c r="E96" s="216" t="s">
        <v>2241</v>
      </c>
      <c r="F96" s="406">
        <v>111</v>
      </c>
      <c r="G96" s="216" t="s">
        <v>15147</v>
      </c>
    </row>
    <row r="97" spans="1:7" ht="12.75">
      <c r="A97" s="214">
        <v>93</v>
      </c>
      <c r="B97" s="220" t="s">
        <v>4048</v>
      </c>
      <c r="C97" s="241">
        <v>200000</v>
      </c>
      <c r="D97" s="222">
        <v>46161</v>
      </c>
      <c r="E97" s="216" t="s">
        <v>2241</v>
      </c>
      <c r="F97" s="406">
        <v>111</v>
      </c>
      <c r="G97" s="216" t="s">
        <v>15147</v>
      </c>
    </row>
    <row r="98" spans="1:7" ht="12.75">
      <c r="A98" s="214">
        <v>94</v>
      </c>
      <c r="B98" s="220" t="s">
        <v>4314</v>
      </c>
      <c r="C98" s="241">
        <v>100000</v>
      </c>
      <c r="D98" s="222">
        <v>46160</v>
      </c>
      <c r="E98" s="216" t="s">
        <v>2241</v>
      </c>
      <c r="F98" s="406">
        <v>111</v>
      </c>
      <c r="G98" s="216" t="s">
        <v>15147</v>
      </c>
    </row>
    <row r="99" spans="1:7" ht="12.75">
      <c r="A99" s="214">
        <v>95</v>
      </c>
      <c r="B99" s="220" t="s">
        <v>15117</v>
      </c>
      <c r="C99" s="241">
        <v>25000</v>
      </c>
      <c r="D99" s="222">
        <v>46171</v>
      </c>
      <c r="E99" s="216" t="s">
        <v>2241</v>
      </c>
      <c r="F99" s="406">
        <v>111</v>
      </c>
      <c r="G99" s="216" t="s">
        <v>15147</v>
      </c>
    </row>
    <row r="100" spans="1:7" ht="12.75">
      <c r="A100" s="214">
        <v>96</v>
      </c>
      <c r="B100" s="220" t="s">
        <v>3454</v>
      </c>
      <c r="C100" s="241">
        <v>10000</v>
      </c>
      <c r="D100" s="222">
        <v>46162</v>
      </c>
      <c r="E100" s="216" t="s">
        <v>2241</v>
      </c>
      <c r="F100" s="406">
        <v>111</v>
      </c>
      <c r="G100" s="216" t="s">
        <v>15147</v>
      </c>
    </row>
    <row r="101" spans="1:7" ht="12.75">
      <c r="A101" s="214">
        <v>97</v>
      </c>
      <c r="B101" s="220" t="s">
        <v>15386</v>
      </c>
      <c r="C101" s="241">
        <v>150000</v>
      </c>
      <c r="D101" s="222">
        <v>46178</v>
      </c>
      <c r="E101" s="216" t="s">
        <v>2241</v>
      </c>
      <c r="F101" s="420" t="s">
        <v>15392</v>
      </c>
      <c r="G101" s="216" t="s">
        <v>15147</v>
      </c>
    </row>
    <row r="102" spans="1:7" ht="12.75">
      <c r="A102" s="214">
        <v>98</v>
      </c>
      <c r="B102" s="220" t="s">
        <v>4598</v>
      </c>
      <c r="C102" s="241">
        <v>15000</v>
      </c>
      <c r="D102" s="222">
        <v>46174</v>
      </c>
      <c r="E102" s="216" t="s">
        <v>2241</v>
      </c>
      <c r="F102" s="420" t="s">
        <v>15234</v>
      </c>
      <c r="G102" s="216" t="s">
        <v>15147</v>
      </c>
    </row>
    <row r="103" spans="1:7" ht="12.75">
      <c r="A103" s="214">
        <v>99</v>
      </c>
      <c r="B103" s="220" t="s">
        <v>4534</v>
      </c>
      <c r="C103" s="241">
        <v>45000</v>
      </c>
      <c r="D103" s="222">
        <v>46175</v>
      </c>
      <c r="E103" s="216" t="s">
        <v>2241</v>
      </c>
      <c r="F103" s="420" t="s">
        <v>15234</v>
      </c>
      <c r="G103" s="216" t="s">
        <v>15147</v>
      </c>
    </row>
    <row r="104" spans="1:7" ht="12.75">
      <c r="A104" s="214">
        <v>100</v>
      </c>
      <c r="B104" s="220" t="s">
        <v>15387</v>
      </c>
      <c r="C104" s="241">
        <v>50000</v>
      </c>
      <c r="D104" s="222">
        <v>46183</v>
      </c>
      <c r="E104" s="216" t="s">
        <v>2241</v>
      </c>
      <c r="F104" s="420" t="s">
        <v>15234</v>
      </c>
      <c r="G104" s="216" t="s">
        <v>15147</v>
      </c>
    </row>
    <row r="105" spans="1:7" ht="12.75">
      <c r="A105" s="214">
        <v>101</v>
      </c>
      <c r="B105" s="220" t="s">
        <v>1883</v>
      </c>
      <c r="C105" s="241">
        <v>15000</v>
      </c>
      <c r="D105" s="222">
        <v>46182</v>
      </c>
      <c r="E105" s="216" t="s">
        <v>2241</v>
      </c>
      <c r="F105" s="420" t="s">
        <v>15234</v>
      </c>
      <c r="G105" s="216" t="s">
        <v>15147</v>
      </c>
    </row>
    <row r="106" spans="1:7" ht="12.75">
      <c r="A106" s="214">
        <v>102</v>
      </c>
      <c r="B106" s="220" t="s">
        <v>1673</v>
      </c>
      <c r="C106" s="241">
        <v>7000</v>
      </c>
      <c r="D106" s="222">
        <v>46188</v>
      </c>
      <c r="E106" s="216" t="s">
        <v>2241</v>
      </c>
      <c r="F106" s="420" t="s">
        <v>15234</v>
      </c>
      <c r="G106" s="216" t="s">
        <v>15147</v>
      </c>
    </row>
    <row r="107" spans="1:7" ht="12.75">
      <c r="A107" s="214">
        <v>103</v>
      </c>
      <c r="B107" s="220" t="s">
        <v>14958</v>
      </c>
      <c r="C107" s="241">
        <v>52000</v>
      </c>
      <c r="D107" s="222">
        <v>46198</v>
      </c>
      <c r="E107" s="216" t="s">
        <v>2241</v>
      </c>
      <c r="F107" s="420" t="s">
        <v>15393</v>
      </c>
      <c r="G107" s="216" t="s">
        <v>15147</v>
      </c>
    </row>
    <row r="108" spans="1:7" ht="12.75">
      <c r="A108" s="214">
        <v>104</v>
      </c>
      <c r="B108" s="220" t="s">
        <v>3047</v>
      </c>
      <c r="C108" s="241">
        <v>7000</v>
      </c>
      <c r="D108" s="222">
        <v>46203</v>
      </c>
      <c r="E108" s="216" t="s">
        <v>2241</v>
      </c>
      <c r="F108" s="420" t="s">
        <v>15235</v>
      </c>
      <c r="G108" s="216" t="s">
        <v>15147</v>
      </c>
    </row>
    <row r="109" spans="1:7" ht="12.75">
      <c r="A109" s="214">
        <v>105</v>
      </c>
      <c r="B109" s="220" t="s">
        <v>15388</v>
      </c>
      <c r="C109" s="241">
        <v>85000</v>
      </c>
      <c r="D109" s="222">
        <v>46189</v>
      </c>
      <c r="E109" s="216" t="s">
        <v>2241</v>
      </c>
      <c r="F109" s="420" t="s">
        <v>15234</v>
      </c>
      <c r="G109" s="216" t="s">
        <v>15147</v>
      </c>
    </row>
    <row r="110" spans="1:7" ht="12.75">
      <c r="A110" s="214">
        <v>106</v>
      </c>
      <c r="B110" s="220" t="s">
        <v>1873</v>
      </c>
      <c r="C110" s="241">
        <v>10000</v>
      </c>
      <c r="D110" s="222">
        <v>46200</v>
      </c>
      <c r="E110" s="216" t="s">
        <v>2241</v>
      </c>
      <c r="F110" s="420" t="s">
        <v>15235</v>
      </c>
      <c r="G110" s="216" t="s">
        <v>15147</v>
      </c>
    </row>
    <row r="111" spans="1:7" ht="12.75">
      <c r="A111" s="214">
        <v>107</v>
      </c>
      <c r="B111" s="220" t="s">
        <v>15389</v>
      </c>
      <c r="C111" s="241">
        <v>14000</v>
      </c>
      <c r="D111" s="222">
        <v>46189</v>
      </c>
      <c r="E111" s="216" t="s">
        <v>2241</v>
      </c>
      <c r="F111" s="420" t="s">
        <v>15394</v>
      </c>
      <c r="G111" s="216" t="s">
        <v>15147</v>
      </c>
    </row>
    <row r="112" spans="1:7" ht="12.75">
      <c r="A112" s="214">
        <v>108</v>
      </c>
      <c r="B112" s="220" t="s">
        <v>4619</v>
      </c>
      <c r="C112" s="241">
        <v>30000</v>
      </c>
      <c r="D112" s="222">
        <v>46202</v>
      </c>
      <c r="E112" s="216" t="s">
        <v>2241</v>
      </c>
      <c r="F112" s="420" t="s">
        <v>15236</v>
      </c>
      <c r="G112" s="216" t="s">
        <v>15147</v>
      </c>
    </row>
    <row r="113" spans="1:7" ht="12.75">
      <c r="A113" s="214">
        <v>109</v>
      </c>
      <c r="B113" s="220" t="s">
        <v>2139</v>
      </c>
      <c r="C113" s="241">
        <v>40000</v>
      </c>
      <c r="D113" s="222">
        <v>46181</v>
      </c>
      <c r="E113" s="216" t="s">
        <v>2241</v>
      </c>
      <c r="F113" s="420" t="s">
        <v>15395</v>
      </c>
      <c r="G113" s="216" t="s">
        <v>15147</v>
      </c>
    </row>
    <row r="114" spans="1:7" ht="12.75">
      <c r="A114" s="214">
        <v>110</v>
      </c>
      <c r="B114" s="220" t="s">
        <v>15390</v>
      </c>
      <c r="C114" s="241">
        <v>15000</v>
      </c>
      <c r="D114" s="222">
        <v>46200</v>
      </c>
      <c r="E114" s="216" t="s">
        <v>2241</v>
      </c>
      <c r="F114" s="420" t="s">
        <v>15236</v>
      </c>
      <c r="G114" s="216" t="s">
        <v>15147</v>
      </c>
    </row>
    <row r="115" spans="1:7" ht="12.75">
      <c r="A115" s="214">
        <v>111</v>
      </c>
      <c r="B115" s="220" t="s">
        <v>15391</v>
      </c>
      <c r="C115" s="241">
        <v>10000</v>
      </c>
      <c r="D115" s="222">
        <v>46203</v>
      </c>
      <c r="E115" s="216" t="s">
        <v>2241</v>
      </c>
      <c r="F115" s="420" t="s">
        <v>15236</v>
      </c>
      <c r="G115" s="216" t="s">
        <v>15147</v>
      </c>
    </row>
    <row r="116" spans="1:7" ht="12.75">
      <c r="A116" s="214">
        <v>112</v>
      </c>
      <c r="B116" s="220" t="s">
        <v>2059</v>
      </c>
      <c r="C116" s="241">
        <v>25000</v>
      </c>
      <c r="D116" s="222">
        <v>46198</v>
      </c>
      <c r="E116" s="216" t="s">
        <v>2241</v>
      </c>
      <c r="F116" s="420" t="s">
        <v>15236</v>
      </c>
      <c r="G116" s="216" t="s">
        <v>15147</v>
      </c>
    </row>
    <row r="117" spans="1:7" ht="12.75">
      <c r="A117" s="214">
        <v>113</v>
      </c>
      <c r="B117" s="220" t="s">
        <v>15465</v>
      </c>
      <c r="C117" s="241">
        <v>25000</v>
      </c>
      <c r="D117" s="222">
        <v>46204</v>
      </c>
      <c r="E117" s="216" t="s">
        <v>2241</v>
      </c>
      <c r="F117" s="421">
        <v>111</v>
      </c>
      <c r="G117" s="216" t="s">
        <v>15147</v>
      </c>
    </row>
    <row r="118" spans="1:7" ht="12.75">
      <c r="A118" s="214">
        <v>114</v>
      </c>
      <c r="B118" s="220" t="s">
        <v>2058</v>
      </c>
      <c r="C118" s="241">
        <v>7000</v>
      </c>
      <c r="D118" s="222">
        <v>46219</v>
      </c>
      <c r="E118" s="216" t="s">
        <v>2241</v>
      </c>
      <c r="F118" s="421">
        <v>141</v>
      </c>
      <c r="G118" s="216" t="s">
        <v>15147</v>
      </c>
    </row>
    <row r="119" spans="1:7" ht="12.75">
      <c r="A119" s="214">
        <v>115</v>
      </c>
      <c r="B119" s="220" t="s">
        <v>4644</v>
      </c>
      <c r="C119" s="241">
        <v>30000</v>
      </c>
      <c r="D119" s="222">
        <v>46218</v>
      </c>
      <c r="E119" s="216" t="s">
        <v>2241</v>
      </c>
      <c r="F119" s="421">
        <v>111</v>
      </c>
      <c r="G119" s="216" t="s">
        <v>15147</v>
      </c>
    </row>
    <row r="120" spans="1:7" ht="12.75">
      <c r="A120" s="214">
        <v>116</v>
      </c>
      <c r="B120" s="220" t="s">
        <v>1615</v>
      </c>
      <c r="C120" s="241">
        <v>7000</v>
      </c>
      <c r="D120" s="222">
        <v>46218</v>
      </c>
      <c r="E120" s="216" t="s">
        <v>2241</v>
      </c>
      <c r="F120" s="421">
        <v>145</v>
      </c>
      <c r="G120" s="216" t="s">
        <v>15147</v>
      </c>
    </row>
    <row r="121" spans="1:7" ht="12.75">
      <c r="A121" s="214">
        <v>117</v>
      </c>
      <c r="B121" s="220" t="s">
        <v>15466</v>
      </c>
      <c r="C121" s="241">
        <v>15000</v>
      </c>
      <c r="D121" s="222">
        <v>46219</v>
      </c>
      <c r="E121" s="216" t="s">
        <v>2241</v>
      </c>
      <c r="F121" s="421">
        <v>111</v>
      </c>
      <c r="G121" s="216" t="s">
        <v>15147</v>
      </c>
    </row>
    <row r="122" spans="1:7" ht="12.75">
      <c r="A122" s="214">
        <v>118</v>
      </c>
      <c r="B122" s="220" t="s">
        <v>2057</v>
      </c>
      <c r="C122" s="241">
        <v>30000</v>
      </c>
      <c r="D122" s="222">
        <v>46206</v>
      </c>
      <c r="E122" s="216" t="s">
        <v>2241</v>
      </c>
      <c r="F122" s="421">
        <v>111</v>
      </c>
      <c r="G122" s="216" t="s">
        <v>15147</v>
      </c>
    </row>
    <row r="123" spans="1:7" ht="12.75">
      <c r="A123" s="214">
        <v>119</v>
      </c>
      <c r="B123" s="220" t="s">
        <v>15467</v>
      </c>
      <c r="C123" s="241">
        <v>15000</v>
      </c>
      <c r="D123" s="222">
        <v>46225</v>
      </c>
      <c r="E123" s="216" t="s">
        <v>2241</v>
      </c>
      <c r="F123" s="421">
        <v>150</v>
      </c>
      <c r="G123" s="216" t="s">
        <v>15147</v>
      </c>
    </row>
    <row r="124" spans="1:7" ht="12.75">
      <c r="A124" s="214">
        <v>120</v>
      </c>
      <c r="B124" s="220" t="s">
        <v>15444</v>
      </c>
      <c r="C124" s="241">
        <v>50000</v>
      </c>
      <c r="D124" s="222">
        <v>46217</v>
      </c>
      <c r="E124" s="216" t="s">
        <v>2241</v>
      </c>
      <c r="F124" s="421">
        <v>111</v>
      </c>
      <c r="G124" s="216" t="s">
        <v>15147</v>
      </c>
    </row>
    <row r="125" spans="1:7" ht="12.75">
      <c r="A125" s="214">
        <v>121</v>
      </c>
      <c r="B125" s="220" t="s">
        <v>3428</v>
      </c>
      <c r="C125" s="241">
        <v>7000</v>
      </c>
      <c r="D125" s="222">
        <v>46226</v>
      </c>
      <c r="E125" s="216" t="s">
        <v>2241</v>
      </c>
      <c r="F125" s="421">
        <v>145</v>
      </c>
      <c r="G125" s="216" t="s">
        <v>15147</v>
      </c>
    </row>
    <row r="126" spans="1:7" ht="12.75">
      <c r="A126" s="214">
        <v>122</v>
      </c>
      <c r="B126" s="220" t="s">
        <v>1815</v>
      </c>
      <c r="C126" s="241">
        <v>20000</v>
      </c>
      <c r="D126" s="222">
        <v>46209</v>
      </c>
      <c r="E126" s="216" t="s">
        <v>2241</v>
      </c>
      <c r="F126" s="421">
        <v>150</v>
      </c>
      <c r="G126" s="216" t="s">
        <v>15147</v>
      </c>
    </row>
    <row r="127" spans="1:7" ht="12.75">
      <c r="A127" s="214">
        <v>123</v>
      </c>
      <c r="B127" s="220" t="s">
        <v>1643</v>
      </c>
      <c r="C127" s="241">
        <v>7000</v>
      </c>
      <c r="D127" s="222">
        <v>46219</v>
      </c>
      <c r="E127" s="216" t="s">
        <v>2241</v>
      </c>
      <c r="F127" s="421">
        <v>142</v>
      </c>
      <c r="G127" s="216" t="s">
        <v>15147</v>
      </c>
    </row>
    <row r="128" spans="1:7" ht="12.75">
      <c r="A128" s="214">
        <v>124</v>
      </c>
      <c r="B128" s="220" t="s">
        <v>2194</v>
      </c>
      <c r="C128" s="241">
        <v>25000</v>
      </c>
      <c r="D128" s="222">
        <v>46210</v>
      </c>
      <c r="E128" s="216" t="s">
        <v>2241</v>
      </c>
      <c r="F128" s="421">
        <v>147</v>
      </c>
      <c r="G128" s="216" t="s">
        <v>15147</v>
      </c>
    </row>
    <row r="129" spans="1:7" ht="12.75">
      <c r="A129" s="214">
        <v>125</v>
      </c>
      <c r="B129" s="220" t="s">
        <v>1647</v>
      </c>
      <c r="C129" s="241">
        <v>15000</v>
      </c>
      <c r="D129" s="222">
        <v>46224</v>
      </c>
      <c r="E129" s="216" t="s">
        <v>2241</v>
      </c>
      <c r="F129" s="421">
        <v>142</v>
      </c>
      <c r="G129" s="216" t="s">
        <v>15147</v>
      </c>
    </row>
    <row r="130" spans="1:7" ht="12.75">
      <c r="A130" s="214">
        <v>126</v>
      </c>
      <c r="B130" s="220" t="s">
        <v>4414</v>
      </c>
      <c r="C130" s="241">
        <v>7500</v>
      </c>
      <c r="D130" s="222">
        <v>46227</v>
      </c>
      <c r="E130" s="216" t="s">
        <v>2241</v>
      </c>
      <c r="F130" s="421">
        <v>111</v>
      </c>
      <c r="G130" s="216" t="s">
        <v>15147</v>
      </c>
    </row>
    <row r="131" spans="1:7" ht="12.75">
      <c r="A131" s="214">
        <v>127</v>
      </c>
      <c r="B131" s="220" t="s">
        <v>3482</v>
      </c>
      <c r="C131" s="241">
        <v>100000</v>
      </c>
      <c r="D131" s="222">
        <v>46227</v>
      </c>
      <c r="E131" s="216" t="s">
        <v>2241</v>
      </c>
      <c r="F131" s="421">
        <v>111</v>
      </c>
      <c r="G131" s="216" t="s">
        <v>15147</v>
      </c>
    </row>
    <row r="132" spans="1:7" ht="12.75">
      <c r="A132" s="214">
        <v>128</v>
      </c>
      <c r="B132" s="220" t="s">
        <v>15468</v>
      </c>
      <c r="C132" s="241">
        <v>20000</v>
      </c>
      <c r="D132" s="222">
        <v>46233</v>
      </c>
      <c r="E132" s="216" t="s">
        <v>2241</v>
      </c>
      <c r="F132" s="421">
        <v>111</v>
      </c>
      <c r="G132" s="216" t="s">
        <v>15147</v>
      </c>
    </row>
    <row r="133" spans="1:7" ht="12.75">
      <c r="A133" s="214">
        <v>129</v>
      </c>
      <c r="B133" s="220" t="s">
        <v>3601</v>
      </c>
      <c r="C133" s="241">
        <v>350000</v>
      </c>
      <c r="D133" s="222">
        <v>46233</v>
      </c>
      <c r="E133" s="216" t="s">
        <v>2241</v>
      </c>
      <c r="F133" s="421">
        <v>146</v>
      </c>
      <c r="G133" s="216" t="s">
        <v>15147</v>
      </c>
    </row>
    <row r="134" spans="1:7" ht="12.75">
      <c r="A134" s="214">
        <v>130</v>
      </c>
      <c r="B134" s="220" t="s">
        <v>3207</v>
      </c>
      <c r="C134" s="241">
        <v>7000</v>
      </c>
      <c r="D134" s="222">
        <v>46226</v>
      </c>
      <c r="E134" s="216" t="s">
        <v>2241</v>
      </c>
      <c r="F134" s="421">
        <v>125</v>
      </c>
      <c r="G134" s="216" t="s">
        <v>15147</v>
      </c>
    </row>
    <row r="135" spans="1:7" ht="12.75">
      <c r="A135" s="214">
        <v>131</v>
      </c>
      <c r="B135" s="220" t="s">
        <v>1637</v>
      </c>
      <c r="C135" s="241">
        <v>10000</v>
      </c>
      <c r="D135" s="222">
        <v>46233</v>
      </c>
      <c r="E135" s="216" t="s">
        <v>2241</v>
      </c>
      <c r="F135" s="421">
        <v>142</v>
      </c>
      <c r="G135" s="216" t="s">
        <v>15147</v>
      </c>
    </row>
    <row r="136" spans="1:7" ht="12.75" hidden="1" customHeight="1">
      <c r="A136" s="214">
        <v>132</v>
      </c>
      <c r="B136" s="220"/>
      <c r="C136" s="241"/>
      <c r="D136" s="222"/>
      <c r="E136" s="216" t="s">
        <v>2241</v>
      </c>
      <c r="F136" s="421">
        <v>111</v>
      </c>
      <c r="G136" s="216" t="s">
        <v>15147</v>
      </c>
    </row>
    <row r="137" spans="1:7" ht="12.75" hidden="1" customHeight="1">
      <c r="A137" s="214">
        <v>133</v>
      </c>
      <c r="B137" s="220"/>
      <c r="C137" s="241"/>
      <c r="D137" s="222"/>
      <c r="E137" s="216" t="s">
        <v>2241</v>
      </c>
      <c r="F137" s="421">
        <v>111</v>
      </c>
      <c r="G137" s="216" t="s">
        <v>15147</v>
      </c>
    </row>
    <row r="138" spans="1:7" ht="12.75" hidden="1" customHeight="1">
      <c r="A138" s="214">
        <v>134</v>
      </c>
      <c r="B138" s="220"/>
      <c r="C138" s="241"/>
      <c r="D138" s="222"/>
      <c r="E138" s="216" t="s">
        <v>2241</v>
      </c>
      <c r="F138" s="421">
        <v>111</v>
      </c>
      <c r="G138" s="216" t="s">
        <v>15147</v>
      </c>
    </row>
    <row r="139" spans="1:7" ht="12.75" hidden="1" customHeight="1">
      <c r="A139" s="214">
        <v>135</v>
      </c>
      <c r="B139" s="220"/>
      <c r="C139" s="241"/>
      <c r="D139" s="222"/>
      <c r="E139" s="216" t="s">
        <v>2241</v>
      </c>
      <c r="F139" s="421">
        <v>111</v>
      </c>
      <c r="G139" s="216" t="s">
        <v>15147</v>
      </c>
    </row>
    <row r="140" spans="1:7" ht="12.75" hidden="1" customHeight="1">
      <c r="A140" s="214">
        <v>136</v>
      </c>
      <c r="B140" s="220"/>
      <c r="C140" s="241"/>
      <c r="D140" s="222"/>
      <c r="E140" s="216" t="s">
        <v>2241</v>
      </c>
      <c r="F140" s="421">
        <v>111</v>
      </c>
      <c r="G140" s="216" t="s">
        <v>15147</v>
      </c>
    </row>
    <row r="141" spans="1:7" ht="12.75" hidden="1" customHeight="1">
      <c r="A141" s="214">
        <v>137</v>
      </c>
      <c r="B141" s="220"/>
      <c r="C141" s="241"/>
      <c r="D141" s="222"/>
      <c r="E141" s="216" t="s">
        <v>2241</v>
      </c>
      <c r="F141" s="421">
        <v>111</v>
      </c>
      <c r="G141" s="216" t="s">
        <v>15147</v>
      </c>
    </row>
    <row r="142" spans="1:7" ht="12.75" hidden="1" customHeight="1">
      <c r="A142" s="214">
        <v>138</v>
      </c>
      <c r="B142" s="220"/>
      <c r="C142" s="241"/>
      <c r="D142" s="222"/>
      <c r="E142" s="216" t="s">
        <v>2241</v>
      </c>
      <c r="F142" s="421">
        <v>111</v>
      </c>
      <c r="G142" s="216" t="s">
        <v>15147</v>
      </c>
    </row>
    <row r="143" spans="1:7" ht="12.75">
      <c r="A143" s="217"/>
      <c r="B143" s="218"/>
      <c r="C143" s="375"/>
      <c r="D143" s="376"/>
    </row>
    <row r="144" spans="1:7" ht="12.75">
      <c r="A144" s="217"/>
      <c r="B144" s="218"/>
      <c r="C144" s="375"/>
      <c r="D144" s="376"/>
    </row>
    <row r="145" spans="1:4" ht="12.75">
      <c r="A145" s="217"/>
      <c r="B145" s="218"/>
      <c r="C145" s="375"/>
      <c r="D145" s="376"/>
    </row>
    <row r="146" spans="1:4" ht="12.75">
      <c r="A146" s="217"/>
      <c r="B146" s="218"/>
      <c r="C146" s="375"/>
      <c r="D146" s="376"/>
    </row>
    <row r="147" spans="1:4" ht="12.75">
      <c r="A147" s="217"/>
      <c r="B147" s="218"/>
      <c r="C147" s="375"/>
      <c r="D147" s="376"/>
    </row>
    <row r="148" spans="1:4" ht="12.75">
      <c r="A148" s="217"/>
      <c r="B148" s="218"/>
      <c r="C148" s="375"/>
      <c r="D148" s="376"/>
    </row>
    <row r="149" spans="1:4" ht="12.75">
      <c r="A149" s="217"/>
      <c r="B149" s="218"/>
      <c r="C149" s="375"/>
      <c r="D149" s="376"/>
    </row>
    <row r="150" spans="1:4" ht="12.75">
      <c r="A150" s="217"/>
      <c r="B150" s="218"/>
      <c r="C150" s="375"/>
      <c r="D150" s="376"/>
    </row>
    <row r="151" spans="1:4" ht="12.75">
      <c r="A151" s="217"/>
      <c r="B151" s="218"/>
      <c r="C151" s="375"/>
      <c r="D151" s="376"/>
    </row>
    <row r="152" spans="1:4" ht="12.75">
      <c r="A152" s="217"/>
      <c r="B152" s="218"/>
      <c r="C152" s="375"/>
      <c r="D152" s="376"/>
    </row>
    <row r="153" spans="1:4" ht="12.75">
      <c r="A153" s="217"/>
      <c r="B153" s="218"/>
      <c r="C153" s="375"/>
      <c r="D153" s="376"/>
    </row>
    <row r="154" spans="1:4" ht="12.75">
      <c r="A154" s="217"/>
      <c r="B154" s="218"/>
      <c r="C154" s="375"/>
      <c r="D154" s="376"/>
    </row>
    <row r="155" spans="1:4" ht="12.75">
      <c r="A155" s="217"/>
      <c r="B155" s="218"/>
      <c r="C155" s="375"/>
      <c r="D155" s="376"/>
    </row>
    <row r="156" spans="1:4" ht="12.75">
      <c r="A156" s="217"/>
      <c r="B156" s="218"/>
      <c r="C156" s="375"/>
      <c r="D156" s="376"/>
    </row>
    <row r="157" spans="1:4" ht="12.75">
      <c r="A157" s="217"/>
      <c r="B157" s="218"/>
      <c r="C157" s="375"/>
      <c r="D157" s="376"/>
    </row>
    <row r="158" spans="1:4" ht="12.75">
      <c r="A158" s="217"/>
      <c r="B158" s="218"/>
      <c r="C158" s="375"/>
      <c r="D158" s="376"/>
    </row>
    <row r="159" spans="1:4" ht="12.75">
      <c r="A159" s="217"/>
      <c r="B159" s="218"/>
      <c r="C159" s="375"/>
      <c r="D159" s="376"/>
    </row>
    <row r="160" spans="1:4" ht="12.75">
      <c r="A160" s="217"/>
      <c r="B160" s="218"/>
      <c r="C160" s="375"/>
      <c r="D160" s="376"/>
    </row>
    <row r="161" spans="1:4" ht="12.75">
      <c r="A161" s="217"/>
      <c r="B161" s="218"/>
      <c r="C161" s="375"/>
      <c r="D161" s="376"/>
    </row>
    <row r="162" spans="1:4" ht="12.75">
      <c r="A162" s="217"/>
      <c r="B162" s="218"/>
      <c r="C162" s="375"/>
      <c r="D162" s="376"/>
    </row>
    <row r="163" spans="1:4" ht="12.75">
      <c r="A163" s="217"/>
      <c r="B163" s="218"/>
      <c r="C163" s="375"/>
      <c r="D163" s="376"/>
    </row>
    <row r="164" spans="1:4" ht="12.75">
      <c r="A164" s="217"/>
      <c r="B164" s="218"/>
      <c r="C164" s="375"/>
      <c r="D164" s="376"/>
    </row>
    <row r="165" spans="1:4" ht="12.75">
      <c r="A165" s="217"/>
      <c r="B165" s="218"/>
      <c r="C165" s="375"/>
      <c r="D165" s="376"/>
    </row>
    <row r="166" spans="1:4" ht="12.75">
      <c r="A166" s="217"/>
      <c r="B166" s="218"/>
      <c r="C166" s="229"/>
      <c r="D166" s="219"/>
    </row>
    <row r="167" spans="1:4" ht="12.75">
      <c r="A167" s="217"/>
      <c r="B167" s="218"/>
      <c r="C167" s="229"/>
      <c r="D167" s="219"/>
    </row>
    <row r="168" spans="1:4" ht="12.75">
      <c r="A168" s="217"/>
      <c r="B168" s="218"/>
      <c r="C168" s="229"/>
      <c r="D168" s="219"/>
    </row>
    <row r="169" spans="1:4" ht="12.75">
      <c r="A169" s="217"/>
      <c r="B169" s="218"/>
      <c r="C169" s="229"/>
      <c r="D169" s="219"/>
    </row>
    <row r="170" spans="1:4" ht="12.75">
      <c r="A170" s="217"/>
      <c r="B170" s="218"/>
      <c r="C170" s="229"/>
      <c r="D170" s="219"/>
    </row>
    <row r="171" spans="1:4" ht="12.75">
      <c r="A171" s="217"/>
      <c r="B171" s="218"/>
      <c r="C171" s="229"/>
      <c r="D171" s="219"/>
    </row>
    <row r="172" spans="1:4" ht="12.75">
      <c r="A172" s="217"/>
      <c r="B172" s="218"/>
      <c r="C172" s="229"/>
      <c r="D172" s="219"/>
    </row>
    <row r="173" spans="1:4" ht="12.75">
      <c r="A173" s="217"/>
      <c r="B173" s="218"/>
      <c r="C173" s="229"/>
      <c r="D173" s="219"/>
    </row>
    <row r="174" spans="1:4" ht="12.75">
      <c r="A174" s="217"/>
      <c r="B174" s="218"/>
      <c r="C174" s="229"/>
      <c r="D174" s="219"/>
    </row>
    <row r="175" spans="1:4" ht="12.75">
      <c r="A175" s="217"/>
      <c r="B175" s="218"/>
      <c r="C175" s="229"/>
      <c r="D175" s="219"/>
    </row>
    <row r="176" spans="1:4" ht="12.75">
      <c r="A176" s="217"/>
      <c r="B176" s="218"/>
      <c r="C176" s="229"/>
      <c r="D176" s="219"/>
    </row>
  </sheetData>
  <mergeCells count="2">
    <mergeCell ref="A3:D3"/>
    <mergeCell ref="A1:G1"/>
  </mergeCells>
  <phoneticPr fontId="60" type="noConversion"/>
  <pageMargins left="0.7" right="0.7" top="0.75" bottom="0.75" header="0.3" footer="0.3"/>
  <ignoredErrors>
    <ignoredError sqref="F101:F11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FF00"/>
    <outlinePr summaryBelow="0" summaryRight="0"/>
  </sheetPr>
  <dimension ref="A1:Z160"/>
  <sheetViews>
    <sheetView workbookViewId="0">
      <pane ySplit="4" topLeftCell="A142" activePane="bottomLeft" state="frozen"/>
      <selection pane="bottomLeft" activeCell="E149" sqref="E149"/>
    </sheetView>
  </sheetViews>
  <sheetFormatPr defaultColWidth="12.5703125" defaultRowHeight="15.75" customHeight="1"/>
  <cols>
    <col min="1" max="1" width="5.42578125" customWidth="1"/>
    <col min="2" max="2" width="25.85546875" customWidth="1"/>
  </cols>
  <sheetData>
    <row r="1" spans="1:26" ht="12.75">
      <c r="A1" s="448" t="s">
        <v>14326</v>
      </c>
      <c r="B1" s="449"/>
      <c r="C1" s="449"/>
      <c r="D1" s="449"/>
      <c r="E1" s="449"/>
      <c r="F1" s="449"/>
      <c r="G1" s="449"/>
    </row>
    <row r="2" spans="1:26" ht="22.5" customHeight="1">
      <c r="A2" s="449"/>
      <c r="B2" s="449"/>
      <c r="C2" s="449"/>
      <c r="D2" s="449"/>
      <c r="E2" s="449"/>
      <c r="F2" s="449"/>
      <c r="G2" s="449"/>
    </row>
    <row r="3" spans="1:26">
      <c r="A3" s="29"/>
      <c r="B3" s="28"/>
      <c r="C3" s="28"/>
      <c r="D3" s="28"/>
      <c r="E3" s="28"/>
      <c r="F3" s="28"/>
      <c r="G3" s="236" t="s">
        <v>15415</v>
      </c>
    </row>
    <row r="4" spans="1:26" ht="51" customHeight="1">
      <c r="A4" s="223" t="s">
        <v>2</v>
      </c>
      <c r="B4" s="224" t="s">
        <v>3</v>
      </c>
      <c r="C4" s="224" t="s">
        <v>4</v>
      </c>
      <c r="D4" s="224" t="s">
        <v>5</v>
      </c>
      <c r="E4" s="224" t="s">
        <v>6</v>
      </c>
      <c r="F4" s="224" t="s">
        <v>7</v>
      </c>
      <c r="G4" s="224" t="s">
        <v>8</v>
      </c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</row>
    <row r="5" spans="1:26" ht="15.75" customHeight="1">
      <c r="A5" s="225">
        <v>1</v>
      </c>
      <c r="B5" s="226" t="s">
        <v>37</v>
      </c>
      <c r="C5" s="227">
        <v>50103527141</v>
      </c>
      <c r="D5" s="228" t="s">
        <v>10</v>
      </c>
      <c r="E5" s="302">
        <v>157196.85</v>
      </c>
      <c r="F5" s="302">
        <v>157196.85</v>
      </c>
      <c r="G5" s="227" t="s">
        <v>427</v>
      </c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</row>
    <row r="6" spans="1:26" ht="12.75">
      <c r="A6" s="188">
        <v>2</v>
      </c>
      <c r="B6" s="80" t="s">
        <v>123</v>
      </c>
      <c r="C6" s="47">
        <v>40003307535</v>
      </c>
      <c r="D6" s="201" t="s">
        <v>10</v>
      </c>
      <c r="E6" s="269">
        <v>566410.84</v>
      </c>
      <c r="F6" s="244">
        <v>566410.84</v>
      </c>
      <c r="G6" s="47" t="s">
        <v>428</v>
      </c>
    </row>
    <row r="7" spans="1:26" ht="12.75">
      <c r="A7" s="189">
        <v>3</v>
      </c>
      <c r="B7" s="75" t="s">
        <v>429</v>
      </c>
      <c r="C7" s="73">
        <v>40003130402</v>
      </c>
      <c r="D7" s="202" t="s">
        <v>10</v>
      </c>
      <c r="E7" s="268">
        <v>182316.78</v>
      </c>
      <c r="F7" s="245">
        <v>182316.78</v>
      </c>
      <c r="G7" s="73" t="s">
        <v>430</v>
      </c>
    </row>
    <row r="8" spans="1:26" ht="12.75">
      <c r="A8" s="189">
        <v>4</v>
      </c>
      <c r="B8" s="75" t="s">
        <v>431</v>
      </c>
      <c r="C8" s="73">
        <v>44103041588</v>
      </c>
      <c r="D8" s="202" t="s">
        <v>10</v>
      </c>
      <c r="E8" s="268">
        <v>298820.53999999998</v>
      </c>
      <c r="F8" s="245">
        <v>116652.55</v>
      </c>
      <c r="G8" s="73" t="s">
        <v>432</v>
      </c>
    </row>
    <row r="9" spans="1:26" ht="12.75">
      <c r="A9" s="188">
        <v>5</v>
      </c>
      <c r="B9" s="80" t="s">
        <v>96</v>
      </c>
      <c r="C9" s="47">
        <v>40103373486</v>
      </c>
      <c r="D9" s="201" t="s">
        <v>10</v>
      </c>
      <c r="E9" s="266">
        <v>101509.34</v>
      </c>
      <c r="F9" s="243">
        <v>101509.34</v>
      </c>
      <c r="G9" s="47" t="s">
        <v>80</v>
      </c>
    </row>
    <row r="10" spans="1:26" ht="12.75">
      <c r="A10" s="189">
        <v>6</v>
      </c>
      <c r="B10" s="75" t="s">
        <v>433</v>
      </c>
      <c r="C10" s="73">
        <v>53603064871</v>
      </c>
      <c r="D10" s="202" t="s">
        <v>10</v>
      </c>
      <c r="E10" s="267">
        <v>301770</v>
      </c>
      <c r="F10" s="242">
        <v>117355</v>
      </c>
      <c r="G10" s="73" t="s">
        <v>87</v>
      </c>
    </row>
    <row r="11" spans="1:26" ht="12.75">
      <c r="A11" s="189">
        <v>7</v>
      </c>
      <c r="B11" s="75" t="s">
        <v>434</v>
      </c>
      <c r="C11" s="73">
        <v>40003534751</v>
      </c>
      <c r="D11" s="202" t="s">
        <v>10</v>
      </c>
      <c r="E11" s="267">
        <v>135963.4</v>
      </c>
      <c r="F11" s="242">
        <v>112366.45</v>
      </c>
      <c r="G11" s="73" t="s">
        <v>89</v>
      </c>
    </row>
    <row r="12" spans="1:26" ht="12.75">
      <c r="A12" s="189">
        <v>8</v>
      </c>
      <c r="B12" s="75" t="s">
        <v>435</v>
      </c>
      <c r="C12" s="73">
        <v>42103083348</v>
      </c>
      <c r="D12" s="202" t="s">
        <v>10</v>
      </c>
      <c r="E12" s="267">
        <v>444745</v>
      </c>
      <c r="F12" s="242">
        <v>444745</v>
      </c>
      <c r="G12" s="73" t="s">
        <v>436</v>
      </c>
    </row>
    <row r="13" spans="1:26" ht="12.75">
      <c r="A13" s="189">
        <v>9</v>
      </c>
      <c r="B13" s="75" t="s">
        <v>437</v>
      </c>
      <c r="C13" s="73">
        <v>40003051329</v>
      </c>
      <c r="D13" s="202" t="s">
        <v>10</v>
      </c>
      <c r="E13" s="267">
        <v>653937.75</v>
      </c>
      <c r="F13" s="242">
        <v>305170.95</v>
      </c>
      <c r="G13" s="73" t="s">
        <v>438</v>
      </c>
    </row>
    <row r="14" spans="1:26" ht="12.75">
      <c r="A14" s="189">
        <v>10</v>
      </c>
      <c r="B14" s="75" t="s">
        <v>439</v>
      </c>
      <c r="C14" s="73">
        <v>44103028240</v>
      </c>
      <c r="D14" s="202" t="s">
        <v>10</v>
      </c>
      <c r="E14" s="267">
        <v>186000</v>
      </c>
      <c r="F14" s="242">
        <v>86800</v>
      </c>
      <c r="G14" s="73" t="s">
        <v>97</v>
      </c>
    </row>
    <row r="15" spans="1:26" ht="12.75">
      <c r="A15" s="188">
        <v>11</v>
      </c>
      <c r="B15" s="80" t="s">
        <v>34</v>
      </c>
      <c r="C15" s="47">
        <v>40003384498</v>
      </c>
      <c r="D15" s="201" t="s">
        <v>10</v>
      </c>
      <c r="E15" s="266">
        <v>500000</v>
      </c>
      <c r="F15" s="244">
        <v>306250</v>
      </c>
      <c r="G15" s="47" t="s">
        <v>99</v>
      </c>
    </row>
    <row r="16" spans="1:26" ht="12.75">
      <c r="A16" s="189">
        <v>12</v>
      </c>
      <c r="B16" s="75" t="s">
        <v>241</v>
      </c>
      <c r="C16" s="73">
        <v>40103294542</v>
      </c>
      <c r="D16" s="202" t="s">
        <v>10</v>
      </c>
      <c r="E16" s="267">
        <v>307139</v>
      </c>
      <c r="F16" s="245">
        <v>307139</v>
      </c>
      <c r="G16" s="73" t="s">
        <v>107</v>
      </c>
    </row>
    <row r="17" spans="1:7" ht="12.75">
      <c r="A17" s="189">
        <v>13</v>
      </c>
      <c r="B17" s="75" t="s">
        <v>254</v>
      </c>
      <c r="C17" s="73">
        <v>45403024711</v>
      </c>
      <c r="D17" s="202" t="s">
        <v>10</v>
      </c>
      <c r="E17" s="267">
        <v>2059275</v>
      </c>
      <c r="F17" s="245">
        <v>960995</v>
      </c>
      <c r="G17" s="73" t="s">
        <v>440</v>
      </c>
    </row>
    <row r="18" spans="1:7" ht="12.75">
      <c r="A18" s="189">
        <v>14</v>
      </c>
      <c r="B18" s="75" t="s">
        <v>441</v>
      </c>
      <c r="C18" s="73">
        <v>40103021886</v>
      </c>
      <c r="D18" s="202" t="s">
        <v>10</v>
      </c>
      <c r="E18" s="267">
        <v>1052844.26</v>
      </c>
      <c r="F18" s="245">
        <v>1000000</v>
      </c>
      <c r="G18" s="73" t="s">
        <v>442</v>
      </c>
    </row>
    <row r="19" spans="1:7" ht="12.75">
      <c r="A19" s="189">
        <v>15</v>
      </c>
      <c r="B19" s="75" t="s">
        <v>443</v>
      </c>
      <c r="C19" s="73">
        <v>40003519875</v>
      </c>
      <c r="D19" s="202" t="s">
        <v>10</v>
      </c>
      <c r="E19" s="267">
        <v>1000000</v>
      </c>
      <c r="F19" s="245">
        <v>1000000</v>
      </c>
      <c r="G19" s="73" t="s">
        <v>442</v>
      </c>
    </row>
    <row r="20" spans="1:7" ht="12.75">
      <c r="A20" s="188">
        <v>16</v>
      </c>
      <c r="B20" s="80" t="s">
        <v>49</v>
      </c>
      <c r="C20" s="47">
        <v>45403010124</v>
      </c>
      <c r="D20" s="201" t="s">
        <v>10</v>
      </c>
      <c r="E20" s="266">
        <v>135750</v>
      </c>
      <c r="F20" s="244">
        <v>63350</v>
      </c>
      <c r="G20" s="47" t="s">
        <v>125</v>
      </c>
    </row>
    <row r="21" spans="1:7" ht="12.75">
      <c r="A21" s="189">
        <v>17</v>
      </c>
      <c r="B21" s="75" t="s">
        <v>444</v>
      </c>
      <c r="C21" s="73">
        <v>56801005341</v>
      </c>
      <c r="D21" s="202" t="s">
        <v>10</v>
      </c>
      <c r="E21" s="267">
        <v>1000000</v>
      </c>
      <c r="F21" s="245">
        <v>1000000</v>
      </c>
      <c r="G21" s="73" t="s">
        <v>445</v>
      </c>
    </row>
    <row r="22" spans="1:7" ht="12.75">
      <c r="A22" s="189">
        <v>18</v>
      </c>
      <c r="B22" s="75" t="s">
        <v>446</v>
      </c>
      <c r="C22" s="73">
        <v>45403035414</v>
      </c>
      <c r="D22" s="202" t="s">
        <v>10</v>
      </c>
      <c r="E22" s="267">
        <v>621868.1</v>
      </c>
      <c r="F22" s="245">
        <v>621868.1</v>
      </c>
      <c r="G22" s="73" t="s">
        <v>447</v>
      </c>
    </row>
    <row r="23" spans="1:7" ht="12.75">
      <c r="A23" s="189">
        <v>19</v>
      </c>
      <c r="B23" s="75" t="s">
        <v>143</v>
      </c>
      <c r="C23" s="73">
        <v>40003479924</v>
      </c>
      <c r="D23" s="202" t="s">
        <v>10</v>
      </c>
      <c r="E23" s="267">
        <v>634839.44999999995</v>
      </c>
      <c r="F23" s="245">
        <v>634839.44999999995</v>
      </c>
      <c r="G23" s="73" t="s">
        <v>144</v>
      </c>
    </row>
    <row r="24" spans="1:7" ht="12.75">
      <c r="A24" s="188">
        <v>20</v>
      </c>
      <c r="B24" s="80" t="s">
        <v>448</v>
      </c>
      <c r="C24" s="47">
        <v>45403045268</v>
      </c>
      <c r="D24" s="201" t="s">
        <v>10</v>
      </c>
      <c r="E24" s="266">
        <v>252870</v>
      </c>
      <c r="F24" s="244">
        <v>118006.5</v>
      </c>
      <c r="G24" s="47" t="s">
        <v>148</v>
      </c>
    </row>
    <row r="25" spans="1:7" ht="12.75">
      <c r="A25" s="189">
        <v>21</v>
      </c>
      <c r="B25" s="75" t="s">
        <v>449</v>
      </c>
      <c r="C25" s="73">
        <v>40003589919</v>
      </c>
      <c r="D25" s="202" t="s">
        <v>10</v>
      </c>
      <c r="E25" s="267">
        <v>100000</v>
      </c>
      <c r="F25" s="245">
        <v>91900</v>
      </c>
      <c r="G25" s="73" t="s">
        <v>451</v>
      </c>
    </row>
    <row r="26" spans="1:7" ht="12.75">
      <c r="A26" s="189">
        <v>22</v>
      </c>
      <c r="B26" s="75" t="s">
        <v>170</v>
      </c>
      <c r="C26" s="73">
        <v>40003012798</v>
      </c>
      <c r="D26" s="202" t="s">
        <v>10</v>
      </c>
      <c r="E26" s="267">
        <v>260302</v>
      </c>
      <c r="F26" s="245">
        <v>260302</v>
      </c>
      <c r="G26" s="73" t="s">
        <v>452</v>
      </c>
    </row>
    <row r="27" spans="1:7" ht="12.75">
      <c r="A27" s="188">
        <v>23</v>
      </c>
      <c r="B27" s="80" t="s">
        <v>9</v>
      </c>
      <c r="C27" s="47">
        <v>40103082147</v>
      </c>
      <c r="D27" s="201" t="s">
        <v>10</v>
      </c>
      <c r="E27" s="266">
        <v>472459.63</v>
      </c>
      <c r="F27" s="244">
        <v>472459.63</v>
      </c>
      <c r="G27" s="47" t="s">
        <v>177</v>
      </c>
    </row>
    <row r="28" spans="1:7" ht="12.75">
      <c r="A28" s="189">
        <v>24</v>
      </c>
      <c r="B28" s="75" t="s">
        <v>453</v>
      </c>
      <c r="C28" s="73">
        <v>40003139897</v>
      </c>
      <c r="D28" s="202" t="s">
        <v>10</v>
      </c>
      <c r="E28" s="267">
        <v>2098875</v>
      </c>
      <c r="F28" s="245">
        <v>979475</v>
      </c>
      <c r="G28" s="73" t="s">
        <v>177</v>
      </c>
    </row>
    <row r="29" spans="1:7" ht="12.75">
      <c r="A29" s="189">
        <v>25</v>
      </c>
      <c r="B29" s="75" t="s">
        <v>167</v>
      </c>
      <c r="C29" s="73">
        <v>40003007246</v>
      </c>
      <c r="D29" s="202" t="s">
        <v>10</v>
      </c>
      <c r="E29" s="267">
        <v>1000000</v>
      </c>
      <c r="F29" s="245">
        <v>1000000</v>
      </c>
      <c r="G29" s="73" t="s">
        <v>454</v>
      </c>
    </row>
    <row r="30" spans="1:7" ht="12.75">
      <c r="A30" s="203">
        <v>26</v>
      </c>
      <c r="B30" s="76" t="s">
        <v>455</v>
      </c>
      <c r="C30" s="76">
        <v>40003250931</v>
      </c>
      <c r="D30" s="81" t="s">
        <v>182</v>
      </c>
      <c r="E30" s="243">
        <v>563640</v>
      </c>
      <c r="F30" s="246">
        <v>563640</v>
      </c>
      <c r="G30" s="77" t="s">
        <v>196</v>
      </c>
    </row>
    <row r="31" spans="1:7" ht="12.75">
      <c r="A31" s="204">
        <v>27</v>
      </c>
      <c r="B31" s="78" t="s">
        <v>456</v>
      </c>
      <c r="C31" s="78">
        <v>40103099092</v>
      </c>
      <c r="D31" s="82" t="s">
        <v>182</v>
      </c>
      <c r="E31" s="242">
        <v>280413.51</v>
      </c>
      <c r="F31" s="247">
        <v>280413.51</v>
      </c>
      <c r="G31" s="79" t="s">
        <v>196</v>
      </c>
    </row>
    <row r="32" spans="1:7" ht="12.75">
      <c r="A32" s="204">
        <v>28</v>
      </c>
      <c r="B32" s="78" t="s">
        <v>149</v>
      </c>
      <c r="C32" s="78">
        <v>46101007670</v>
      </c>
      <c r="D32" s="82" t="s">
        <v>182</v>
      </c>
      <c r="E32" s="242">
        <v>1917650</v>
      </c>
      <c r="F32" s="247">
        <v>894905.66</v>
      </c>
      <c r="G32" s="79" t="s">
        <v>198</v>
      </c>
    </row>
    <row r="33" spans="1:7" ht="12.75">
      <c r="A33" s="204">
        <v>29</v>
      </c>
      <c r="B33" s="78" t="s">
        <v>457</v>
      </c>
      <c r="C33" s="78">
        <v>45403016305</v>
      </c>
      <c r="D33" s="82" t="s">
        <v>182</v>
      </c>
      <c r="E33" s="242">
        <v>362631</v>
      </c>
      <c r="F33" s="247">
        <v>362631</v>
      </c>
      <c r="G33" s="79" t="s">
        <v>458</v>
      </c>
    </row>
    <row r="34" spans="1:7" ht="12.75">
      <c r="A34" s="203">
        <v>30</v>
      </c>
      <c r="B34" s="76" t="s">
        <v>459</v>
      </c>
      <c r="C34" s="77">
        <v>40003240191</v>
      </c>
      <c r="D34" s="81" t="s">
        <v>182</v>
      </c>
      <c r="E34" s="243">
        <v>491360.4</v>
      </c>
      <c r="F34" s="246">
        <v>491360.4</v>
      </c>
      <c r="G34" s="77" t="s">
        <v>460</v>
      </c>
    </row>
    <row r="35" spans="1:7" ht="12.75">
      <c r="A35" s="204">
        <v>31</v>
      </c>
      <c r="B35" s="78" t="s">
        <v>461</v>
      </c>
      <c r="C35" s="79">
        <v>40103498334</v>
      </c>
      <c r="D35" s="82" t="s">
        <v>182</v>
      </c>
      <c r="E35" s="242">
        <v>100000</v>
      </c>
      <c r="F35" s="247">
        <v>46701.2</v>
      </c>
      <c r="G35" s="79" t="s">
        <v>206</v>
      </c>
    </row>
    <row r="36" spans="1:7" ht="12.75">
      <c r="A36" s="204">
        <v>32</v>
      </c>
      <c r="B36" s="78" t="s">
        <v>462</v>
      </c>
      <c r="C36" s="79">
        <v>40003743883</v>
      </c>
      <c r="D36" s="82" t="s">
        <v>182</v>
      </c>
      <c r="E36" s="242">
        <v>1000000</v>
      </c>
      <c r="F36" s="247">
        <v>1000000</v>
      </c>
      <c r="G36" s="79" t="s">
        <v>463</v>
      </c>
    </row>
    <row r="37" spans="1:7" ht="12.75">
      <c r="A37" s="204">
        <v>33</v>
      </c>
      <c r="B37" s="205" t="s">
        <v>464</v>
      </c>
      <c r="C37" s="206">
        <v>40003309555</v>
      </c>
      <c r="D37" s="202" t="s">
        <v>10</v>
      </c>
      <c r="E37" s="267">
        <v>1275000</v>
      </c>
      <c r="F37" s="364">
        <v>595000</v>
      </c>
      <c r="G37" s="206" t="s">
        <v>465</v>
      </c>
    </row>
    <row r="38" spans="1:7" ht="12.75">
      <c r="A38" s="204">
        <v>34</v>
      </c>
      <c r="B38" s="205" t="s">
        <v>466</v>
      </c>
      <c r="C38" s="206">
        <v>43603019522</v>
      </c>
      <c r="D38" s="202" t="s">
        <v>10</v>
      </c>
      <c r="E38" s="267">
        <v>371946</v>
      </c>
      <c r="F38" s="364">
        <v>173575.5</v>
      </c>
      <c r="G38" s="206" t="s">
        <v>467</v>
      </c>
    </row>
    <row r="39" spans="1:7" ht="12.75">
      <c r="A39" s="204">
        <v>35</v>
      </c>
      <c r="B39" s="205" t="s">
        <v>468</v>
      </c>
      <c r="C39" s="206">
        <v>50003940611</v>
      </c>
      <c r="D39" s="202" t="s">
        <v>10</v>
      </c>
      <c r="E39" s="267">
        <v>351558.37</v>
      </c>
      <c r="F39" s="364">
        <v>351558.37</v>
      </c>
      <c r="G39" s="206" t="s">
        <v>215</v>
      </c>
    </row>
    <row r="40" spans="1:7" ht="12.75">
      <c r="A40" s="204">
        <v>36</v>
      </c>
      <c r="B40" s="75" t="s">
        <v>431</v>
      </c>
      <c r="C40" s="73">
        <v>44103041588</v>
      </c>
      <c r="D40" s="82" t="s">
        <v>182</v>
      </c>
      <c r="E40" s="242">
        <v>309525</v>
      </c>
      <c r="F40" s="245">
        <v>144445</v>
      </c>
      <c r="G40" s="73" t="s">
        <v>230</v>
      </c>
    </row>
    <row r="41" spans="1:7" ht="12.75">
      <c r="A41" s="204">
        <v>37</v>
      </c>
      <c r="B41" s="75" t="s">
        <v>469</v>
      </c>
      <c r="C41" s="73">
        <v>41203000663</v>
      </c>
      <c r="D41" s="82" t="s">
        <v>182</v>
      </c>
      <c r="E41" s="242">
        <v>1199075</v>
      </c>
      <c r="F41" s="245">
        <v>699676.25</v>
      </c>
      <c r="G41" s="73" t="s">
        <v>470</v>
      </c>
    </row>
    <row r="42" spans="1:7" ht="12.75">
      <c r="A42" s="204">
        <v>38</v>
      </c>
      <c r="B42" s="75" t="s">
        <v>471</v>
      </c>
      <c r="C42" s="73">
        <v>40003483845</v>
      </c>
      <c r="D42" s="82" t="s">
        <v>182</v>
      </c>
      <c r="E42" s="242">
        <v>184387.5</v>
      </c>
      <c r="F42" s="245">
        <v>86047.5</v>
      </c>
      <c r="G42" s="73" t="s">
        <v>472</v>
      </c>
    </row>
    <row r="43" spans="1:7" ht="12.75">
      <c r="A43" s="204">
        <v>39</v>
      </c>
      <c r="B43" s="75" t="s">
        <v>243</v>
      </c>
      <c r="C43" s="73">
        <v>44103020410</v>
      </c>
      <c r="D43" s="82" t="s">
        <v>182</v>
      </c>
      <c r="E43" s="242">
        <v>442834</v>
      </c>
      <c r="F43" s="245">
        <v>206656.01</v>
      </c>
      <c r="G43" s="73" t="s">
        <v>244</v>
      </c>
    </row>
    <row r="44" spans="1:7" ht="12.75">
      <c r="A44" s="204">
        <v>40</v>
      </c>
      <c r="B44" s="75" t="s">
        <v>473</v>
      </c>
      <c r="C44" s="73">
        <v>50103005351</v>
      </c>
      <c r="D44" s="82" t="s">
        <v>182</v>
      </c>
      <c r="E44" s="242">
        <v>193950</v>
      </c>
      <c r="F44" s="245">
        <v>193950</v>
      </c>
      <c r="G44" s="73" t="s">
        <v>244</v>
      </c>
    </row>
    <row r="45" spans="1:7" ht="12.75">
      <c r="A45" s="204">
        <v>41</v>
      </c>
      <c r="B45" s="75" t="s">
        <v>474</v>
      </c>
      <c r="C45" s="73">
        <v>42103009504</v>
      </c>
      <c r="D45" s="82" t="s">
        <v>182</v>
      </c>
      <c r="E45" s="242">
        <v>553700</v>
      </c>
      <c r="F45" s="245">
        <v>276850</v>
      </c>
      <c r="G45" s="73" t="s">
        <v>475</v>
      </c>
    </row>
    <row r="46" spans="1:7" ht="12.75">
      <c r="A46" s="204">
        <v>42</v>
      </c>
      <c r="B46" s="75" t="s">
        <v>110</v>
      </c>
      <c r="C46" s="73">
        <v>40003052790</v>
      </c>
      <c r="D46" s="82" t="s">
        <v>182</v>
      </c>
      <c r="E46" s="242">
        <v>3626700</v>
      </c>
      <c r="F46" s="245">
        <v>1000000</v>
      </c>
      <c r="G46" s="73" t="s">
        <v>476</v>
      </c>
    </row>
    <row r="47" spans="1:7" ht="12.75">
      <c r="A47" s="204">
        <v>43</v>
      </c>
      <c r="B47" s="75" t="s">
        <v>477</v>
      </c>
      <c r="C47" s="73">
        <v>40003893014</v>
      </c>
      <c r="D47" s="82" t="s">
        <v>182</v>
      </c>
      <c r="E47" s="242">
        <v>286545.53999999998</v>
      </c>
      <c r="F47" s="245">
        <v>166545.54</v>
      </c>
      <c r="G47" s="73" t="s">
        <v>478</v>
      </c>
    </row>
    <row r="48" spans="1:7" ht="12.75">
      <c r="A48" s="204">
        <v>44</v>
      </c>
      <c r="B48" s="75" t="s">
        <v>479</v>
      </c>
      <c r="C48" s="73">
        <v>40003284016</v>
      </c>
      <c r="D48" s="82" t="s">
        <v>182</v>
      </c>
      <c r="E48" s="242">
        <v>200000</v>
      </c>
      <c r="F48" s="245">
        <v>200000</v>
      </c>
      <c r="G48" s="73" t="s">
        <v>480</v>
      </c>
    </row>
    <row r="49" spans="1:7" ht="12.75">
      <c r="A49" s="204">
        <v>45</v>
      </c>
      <c r="B49" s="75" t="s">
        <v>360</v>
      </c>
      <c r="C49" s="73">
        <v>40003294404</v>
      </c>
      <c r="D49" s="82" t="s">
        <v>182</v>
      </c>
      <c r="E49" s="242">
        <v>339273.37</v>
      </c>
      <c r="F49" s="245">
        <v>158327.57</v>
      </c>
      <c r="G49" s="73" t="s">
        <v>285</v>
      </c>
    </row>
    <row r="50" spans="1:7" ht="12.75">
      <c r="A50" s="204">
        <v>46</v>
      </c>
      <c r="B50" s="75" t="s">
        <v>481</v>
      </c>
      <c r="C50" s="73">
        <v>40203398607</v>
      </c>
      <c r="D50" s="82" t="s">
        <v>182</v>
      </c>
      <c r="E50" s="242">
        <v>625576</v>
      </c>
      <c r="F50" s="245">
        <v>200000</v>
      </c>
      <c r="G50" s="73" t="s">
        <v>288</v>
      </c>
    </row>
    <row r="51" spans="1:7" ht="12.75">
      <c r="A51" s="188">
        <v>47</v>
      </c>
      <c r="B51" s="80" t="s">
        <v>482</v>
      </c>
      <c r="C51" s="47">
        <v>40203223940</v>
      </c>
      <c r="D51" s="201" t="s">
        <v>10</v>
      </c>
      <c r="E51" s="269">
        <v>315000</v>
      </c>
      <c r="F51" s="244">
        <v>147000</v>
      </c>
      <c r="G51" s="47" t="s">
        <v>483</v>
      </c>
    </row>
    <row r="52" spans="1:7" ht="12.75">
      <c r="A52" s="189">
        <v>48</v>
      </c>
      <c r="B52" s="75" t="s">
        <v>199</v>
      </c>
      <c r="C52" s="73">
        <v>40103094451</v>
      </c>
      <c r="D52" s="202" t="s">
        <v>10</v>
      </c>
      <c r="E52" s="268">
        <v>519730</v>
      </c>
      <c r="F52" s="245">
        <v>200000</v>
      </c>
      <c r="G52" s="73" t="s">
        <v>483</v>
      </c>
    </row>
    <row r="53" spans="1:7" ht="12.75">
      <c r="A53" s="189">
        <v>49</v>
      </c>
      <c r="B53" s="75" t="s">
        <v>116</v>
      </c>
      <c r="C53" s="73">
        <v>40003398515</v>
      </c>
      <c r="D53" s="202" t="s">
        <v>10</v>
      </c>
      <c r="E53" s="268">
        <v>171745</v>
      </c>
      <c r="F53" s="245">
        <v>171745</v>
      </c>
      <c r="G53" s="73" t="s">
        <v>304</v>
      </c>
    </row>
    <row r="54" spans="1:7" ht="12.75">
      <c r="A54" s="189">
        <v>50</v>
      </c>
      <c r="B54" s="75" t="s">
        <v>484</v>
      </c>
      <c r="C54" s="73">
        <v>54103028331</v>
      </c>
      <c r="D54" s="202" t="s">
        <v>10</v>
      </c>
      <c r="E54" s="268">
        <v>173629.08</v>
      </c>
      <c r="F54" s="245">
        <v>127937.22</v>
      </c>
      <c r="G54" s="73" t="s">
        <v>485</v>
      </c>
    </row>
    <row r="55" spans="1:7" ht="12.75">
      <c r="A55" s="189">
        <v>51</v>
      </c>
      <c r="B55" s="75" t="s">
        <v>77</v>
      </c>
      <c r="C55" s="73">
        <v>40003258333</v>
      </c>
      <c r="D55" s="202" t="s">
        <v>10</v>
      </c>
      <c r="E55" s="268">
        <v>124810.08</v>
      </c>
      <c r="F55" s="245">
        <v>124810.08</v>
      </c>
      <c r="G55" s="73" t="s">
        <v>486</v>
      </c>
    </row>
    <row r="56" spans="1:7" ht="12.75">
      <c r="A56" s="188">
        <v>52</v>
      </c>
      <c r="B56" s="80" t="s">
        <v>313</v>
      </c>
      <c r="C56" s="47">
        <v>40003413585</v>
      </c>
      <c r="D56" s="201" t="s">
        <v>10</v>
      </c>
      <c r="E56" s="269">
        <v>151500</v>
      </c>
      <c r="F56" s="244">
        <v>70700</v>
      </c>
      <c r="G56" s="47" t="s">
        <v>312</v>
      </c>
    </row>
    <row r="57" spans="1:7" ht="12.75">
      <c r="A57" s="189">
        <v>53</v>
      </c>
      <c r="B57" s="75" t="s">
        <v>487</v>
      </c>
      <c r="C57" s="73">
        <v>45403010054</v>
      </c>
      <c r="D57" s="202" t="s">
        <v>10</v>
      </c>
      <c r="E57" s="268">
        <v>500000</v>
      </c>
      <c r="F57" s="245">
        <v>200000</v>
      </c>
      <c r="G57" s="73" t="s">
        <v>317</v>
      </c>
    </row>
    <row r="58" spans="1:7" ht="12.75">
      <c r="A58" s="189">
        <v>54</v>
      </c>
      <c r="B58" s="75" t="s">
        <v>373</v>
      </c>
      <c r="C58" s="73">
        <v>40003718886</v>
      </c>
      <c r="D58" s="202" t="s">
        <v>10</v>
      </c>
      <c r="E58" s="268">
        <v>529160</v>
      </c>
      <c r="F58" s="245">
        <v>200000</v>
      </c>
      <c r="G58" s="73" t="s">
        <v>317</v>
      </c>
    </row>
    <row r="59" spans="1:7" ht="12.75">
      <c r="A59" s="189">
        <v>55</v>
      </c>
      <c r="B59" s="75" t="s">
        <v>227</v>
      </c>
      <c r="C59" s="73">
        <v>40003818158</v>
      </c>
      <c r="D59" s="202" t="s">
        <v>10</v>
      </c>
      <c r="E59" s="268">
        <v>518681</v>
      </c>
      <c r="F59" s="245">
        <v>200000</v>
      </c>
      <c r="G59" s="73" t="s">
        <v>323</v>
      </c>
    </row>
    <row r="60" spans="1:7" ht="12.75">
      <c r="A60" s="189">
        <v>56</v>
      </c>
      <c r="B60" s="75" t="s">
        <v>227</v>
      </c>
      <c r="C60" s="73">
        <v>40003818158</v>
      </c>
      <c r="D60" s="202" t="s">
        <v>10</v>
      </c>
      <c r="E60" s="268">
        <v>1806318.75</v>
      </c>
      <c r="F60" s="245">
        <v>200000</v>
      </c>
      <c r="G60" s="73" t="s">
        <v>323</v>
      </c>
    </row>
    <row r="61" spans="1:7" ht="12.75">
      <c r="A61" s="189">
        <v>57</v>
      </c>
      <c r="B61" s="75" t="s">
        <v>488</v>
      </c>
      <c r="C61" s="73">
        <v>40003579713</v>
      </c>
      <c r="D61" s="202" t="s">
        <v>10</v>
      </c>
      <c r="E61" s="268">
        <v>250000</v>
      </c>
      <c r="F61" s="245">
        <v>86500</v>
      </c>
      <c r="G61" s="73" t="s">
        <v>325</v>
      </c>
    </row>
    <row r="62" spans="1:7" ht="12.75">
      <c r="A62" s="189">
        <v>58</v>
      </c>
      <c r="B62" s="75" t="s">
        <v>123</v>
      </c>
      <c r="C62" s="73">
        <v>40003307535</v>
      </c>
      <c r="D62" s="202" t="s">
        <v>10</v>
      </c>
      <c r="E62" s="268">
        <v>152654.76999999999</v>
      </c>
      <c r="F62" s="245">
        <v>152654.76999999999</v>
      </c>
      <c r="G62" s="73" t="s">
        <v>490</v>
      </c>
    </row>
    <row r="63" spans="1:7" ht="12.75">
      <c r="A63" s="189">
        <v>59</v>
      </c>
      <c r="B63" s="75" t="s">
        <v>329</v>
      </c>
      <c r="C63" s="73">
        <v>43603036823</v>
      </c>
      <c r="D63" s="202" t="s">
        <v>10</v>
      </c>
      <c r="E63" s="268">
        <v>1000000</v>
      </c>
      <c r="F63" s="245">
        <v>1000000</v>
      </c>
      <c r="G63" s="73" t="s">
        <v>330</v>
      </c>
    </row>
    <row r="64" spans="1:7" ht="12.75">
      <c r="A64" s="189">
        <v>60</v>
      </c>
      <c r="B64" s="75" t="s">
        <v>491</v>
      </c>
      <c r="C64" s="73">
        <v>40003231023</v>
      </c>
      <c r="D64" s="202" t="s">
        <v>10</v>
      </c>
      <c r="E64" s="268">
        <v>660250</v>
      </c>
      <c r="F64" s="245">
        <v>200000</v>
      </c>
      <c r="G64" s="73" t="s">
        <v>492</v>
      </c>
    </row>
    <row r="65" spans="1:7" ht="12.75">
      <c r="A65" s="188">
        <v>61</v>
      </c>
      <c r="B65" s="80" t="s">
        <v>75</v>
      </c>
      <c r="C65" s="47">
        <v>50103279901</v>
      </c>
      <c r="D65" s="201" t="s">
        <v>10</v>
      </c>
      <c r="E65" s="269">
        <v>200000</v>
      </c>
      <c r="F65" s="244">
        <v>200000</v>
      </c>
      <c r="G65" s="47" t="s">
        <v>339</v>
      </c>
    </row>
    <row r="66" spans="1:7" ht="12.75">
      <c r="A66" s="188">
        <v>62</v>
      </c>
      <c r="B66" s="80" t="s">
        <v>493</v>
      </c>
      <c r="C66" s="47">
        <v>40003351054</v>
      </c>
      <c r="D66" s="201" t="s">
        <v>10</v>
      </c>
      <c r="E66" s="266">
        <v>850000</v>
      </c>
      <c r="F66" s="244">
        <v>200000</v>
      </c>
      <c r="G66" s="47" t="s">
        <v>494</v>
      </c>
    </row>
    <row r="67" spans="1:7" ht="12.75">
      <c r="A67" s="189">
        <v>63</v>
      </c>
      <c r="B67" s="75" t="s">
        <v>232</v>
      </c>
      <c r="C67" s="73">
        <v>44103041535</v>
      </c>
      <c r="D67" s="202" t="s">
        <v>10</v>
      </c>
      <c r="E67" s="267">
        <v>186620</v>
      </c>
      <c r="F67" s="245">
        <v>186620</v>
      </c>
      <c r="G67" s="73" t="s">
        <v>495</v>
      </c>
    </row>
    <row r="68" spans="1:7" ht="12.75">
      <c r="A68" s="189">
        <v>64</v>
      </c>
      <c r="B68" s="75" t="s">
        <v>496</v>
      </c>
      <c r="C68" s="73">
        <v>40003361531</v>
      </c>
      <c r="D68" s="202" t="s">
        <v>10</v>
      </c>
      <c r="E68" s="267">
        <v>200000</v>
      </c>
      <c r="F68" s="245">
        <v>200000</v>
      </c>
      <c r="G68" s="73" t="s">
        <v>345</v>
      </c>
    </row>
    <row r="69" spans="1:7" ht="12.75">
      <c r="A69" s="189">
        <v>65</v>
      </c>
      <c r="B69" s="75" t="s">
        <v>60</v>
      </c>
      <c r="C69" s="73">
        <v>43603009384</v>
      </c>
      <c r="D69" s="202" t="s">
        <v>10</v>
      </c>
      <c r="E69" s="267">
        <v>746250</v>
      </c>
      <c r="F69" s="245">
        <v>200000</v>
      </c>
      <c r="G69" s="73" t="s">
        <v>345</v>
      </c>
    </row>
    <row r="70" spans="1:7" ht="12.75">
      <c r="A70" s="189">
        <v>66</v>
      </c>
      <c r="B70" s="75" t="s">
        <v>497</v>
      </c>
      <c r="C70" s="73">
        <v>42403042550</v>
      </c>
      <c r="D70" s="202" t="s">
        <v>10</v>
      </c>
      <c r="E70" s="267">
        <v>190973.25</v>
      </c>
      <c r="F70" s="245">
        <v>102831.75</v>
      </c>
      <c r="G70" s="73" t="s">
        <v>498</v>
      </c>
    </row>
    <row r="71" spans="1:7" ht="12.75">
      <c r="A71" s="189">
        <v>67</v>
      </c>
      <c r="B71" s="75" t="s">
        <v>499</v>
      </c>
      <c r="C71" s="73">
        <v>42103029801</v>
      </c>
      <c r="D71" s="202" t="s">
        <v>10</v>
      </c>
      <c r="E71" s="267">
        <v>560984.4</v>
      </c>
      <c r="F71" s="245">
        <v>200000</v>
      </c>
      <c r="G71" s="73" t="s">
        <v>500</v>
      </c>
    </row>
    <row r="72" spans="1:7" ht="12.75">
      <c r="A72" s="189">
        <v>68</v>
      </c>
      <c r="B72" s="75" t="s">
        <v>216</v>
      </c>
      <c r="C72" s="73">
        <v>40003386821</v>
      </c>
      <c r="D72" s="202" t="s">
        <v>10</v>
      </c>
      <c r="E72" s="267">
        <v>165000</v>
      </c>
      <c r="F72" s="245">
        <v>165000</v>
      </c>
      <c r="G72" s="73" t="s">
        <v>501</v>
      </c>
    </row>
    <row r="73" spans="1:7" ht="12.75">
      <c r="A73" s="188">
        <v>69</v>
      </c>
      <c r="B73" s="80" t="s">
        <v>232</v>
      </c>
      <c r="C73" s="80">
        <v>44103041535</v>
      </c>
      <c r="D73" s="201" t="s">
        <v>10</v>
      </c>
      <c r="E73" s="266">
        <v>198111.9</v>
      </c>
      <c r="F73" s="244">
        <v>198111.9</v>
      </c>
      <c r="G73" s="47" t="s">
        <v>354</v>
      </c>
    </row>
    <row r="74" spans="1:7" ht="12.75">
      <c r="A74" s="189">
        <v>70</v>
      </c>
      <c r="B74" s="75" t="s">
        <v>502</v>
      </c>
      <c r="C74" s="75">
        <v>40103493680</v>
      </c>
      <c r="D74" s="202" t="s">
        <v>10</v>
      </c>
      <c r="E74" s="267">
        <v>114000</v>
      </c>
      <c r="F74" s="245">
        <v>42000</v>
      </c>
      <c r="G74" s="73" t="s">
        <v>505</v>
      </c>
    </row>
    <row r="75" spans="1:7" ht="12.75">
      <c r="A75" s="189">
        <v>71</v>
      </c>
      <c r="B75" s="75" t="s">
        <v>216</v>
      </c>
      <c r="C75" s="75">
        <v>40003386821</v>
      </c>
      <c r="D75" s="202" t="s">
        <v>10</v>
      </c>
      <c r="E75" s="267">
        <v>112012.65</v>
      </c>
      <c r="F75" s="245">
        <v>112012.65</v>
      </c>
      <c r="G75" s="73" t="s">
        <v>505</v>
      </c>
    </row>
    <row r="76" spans="1:7" ht="12.75">
      <c r="A76" s="189">
        <v>72</v>
      </c>
      <c r="B76" s="75" t="s">
        <v>506</v>
      </c>
      <c r="C76" s="75">
        <v>40103458755</v>
      </c>
      <c r="D76" s="202" t="s">
        <v>10</v>
      </c>
      <c r="E76" s="267">
        <v>415940</v>
      </c>
      <c r="F76" s="245">
        <v>200000</v>
      </c>
      <c r="G76" s="73" t="s">
        <v>355</v>
      </c>
    </row>
    <row r="77" spans="1:7" ht="12.75">
      <c r="A77" s="189">
        <v>73</v>
      </c>
      <c r="B77" s="75" t="s">
        <v>507</v>
      </c>
      <c r="C77" s="75">
        <v>40103596480</v>
      </c>
      <c r="D77" s="202" t="s">
        <v>10</v>
      </c>
      <c r="E77" s="267">
        <v>240000</v>
      </c>
      <c r="F77" s="245">
        <v>112000</v>
      </c>
      <c r="G77" s="73" t="s">
        <v>355</v>
      </c>
    </row>
    <row r="78" spans="1:7" ht="12.75">
      <c r="A78" s="189">
        <v>74</v>
      </c>
      <c r="B78" s="75" t="s">
        <v>507</v>
      </c>
      <c r="C78" s="75">
        <v>40103596480</v>
      </c>
      <c r="D78" s="202" t="s">
        <v>10</v>
      </c>
      <c r="E78" s="267">
        <v>1280946</v>
      </c>
      <c r="F78" s="245">
        <v>200000</v>
      </c>
      <c r="G78" s="73" t="s">
        <v>355</v>
      </c>
    </row>
    <row r="79" spans="1:7" ht="12.75">
      <c r="A79" s="189">
        <v>75</v>
      </c>
      <c r="B79" s="75" t="s">
        <v>509</v>
      </c>
      <c r="C79" s="75">
        <v>43603020023</v>
      </c>
      <c r="D79" s="202" t="s">
        <v>10</v>
      </c>
      <c r="E79" s="267">
        <v>131467</v>
      </c>
      <c r="F79" s="245">
        <v>131467</v>
      </c>
      <c r="G79" s="73" t="s">
        <v>510</v>
      </c>
    </row>
    <row r="80" spans="1:7" ht="12.75">
      <c r="A80" s="189">
        <v>76</v>
      </c>
      <c r="B80" s="75" t="s">
        <v>511</v>
      </c>
      <c r="C80" s="75">
        <v>41503068171</v>
      </c>
      <c r="D80" s="202" t="s">
        <v>10</v>
      </c>
      <c r="E80" s="267">
        <v>649700</v>
      </c>
      <c r="F80" s="245">
        <v>200000</v>
      </c>
      <c r="G80" s="73" t="s">
        <v>512</v>
      </c>
    </row>
    <row r="81" spans="1:7" ht="12.75">
      <c r="A81" s="189">
        <v>77</v>
      </c>
      <c r="B81" s="75" t="s">
        <v>468</v>
      </c>
      <c r="C81" s="75">
        <v>50003940611</v>
      </c>
      <c r="D81" s="202" t="s">
        <v>10</v>
      </c>
      <c r="E81" s="267">
        <v>175000</v>
      </c>
      <c r="F81" s="245">
        <v>175000</v>
      </c>
      <c r="G81" s="73" t="s">
        <v>513</v>
      </c>
    </row>
    <row r="82" spans="1:7" ht="12.75">
      <c r="A82" s="189">
        <v>78</v>
      </c>
      <c r="B82" s="75" t="s">
        <v>514</v>
      </c>
      <c r="C82" s="75">
        <v>48503013798</v>
      </c>
      <c r="D82" s="202" t="s">
        <v>10</v>
      </c>
      <c r="E82" s="267">
        <v>200000</v>
      </c>
      <c r="F82" s="245">
        <v>200000</v>
      </c>
      <c r="G82" s="73" t="s">
        <v>513</v>
      </c>
    </row>
    <row r="83" spans="1:7" ht="12.75">
      <c r="A83" s="189">
        <v>79</v>
      </c>
      <c r="B83" s="75" t="s">
        <v>514</v>
      </c>
      <c r="C83" s="75">
        <v>48503013798</v>
      </c>
      <c r="D83" s="202" t="s">
        <v>10</v>
      </c>
      <c r="E83" s="267">
        <v>200000</v>
      </c>
      <c r="F83" s="245">
        <v>199913.25</v>
      </c>
      <c r="G83" s="73" t="s">
        <v>513</v>
      </c>
    </row>
    <row r="84" spans="1:7" ht="12.75">
      <c r="A84" s="189">
        <v>80</v>
      </c>
      <c r="B84" s="75" t="s">
        <v>515</v>
      </c>
      <c r="C84" s="75">
        <v>40003888244</v>
      </c>
      <c r="D84" s="202" t="s">
        <v>10</v>
      </c>
      <c r="E84" s="267">
        <v>350000</v>
      </c>
      <c r="F84" s="245">
        <v>200000</v>
      </c>
      <c r="G84" s="73" t="s">
        <v>367</v>
      </c>
    </row>
    <row r="85" spans="1:7" ht="12.75">
      <c r="A85" s="189">
        <v>81</v>
      </c>
      <c r="B85" s="75" t="s">
        <v>516</v>
      </c>
      <c r="C85" s="75">
        <v>51203021811</v>
      </c>
      <c r="D85" s="202" t="s">
        <v>10</v>
      </c>
      <c r="E85" s="267">
        <v>443044.84</v>
      </c>
      <c r="F85" s="245">
        <v>443044.84</v>
      </c>
      <c r="G85" s="73" t="s">
        <v>517</v>
      </c>
    </row>
    <row r="86" spans="1:7" ht="12.75">
      <c r="A86" s="188">
        <v>82</v>
      </c>
      <c r="B86" s="80" t="s">
        <v>518</v>
      </c>
      <c r="C86" s="47">
        <v>40103360284</v>
      </c>
      <c r="D86" s="201" t="s">
        <v>10</v>
      </c>
      <c r="E86" s="266">
        <v>144000</v>
      </c>
      <c r="F86" s="244">
        <v>53869.2</v>
      </c>
      <c r="G86" s="47" t="s">
        <v>519</v>
      </c>
    </row>
    <row r="87" spans="1:7" ht="12.75">
      <c r="A87" s="189">
        <v>83</v>
      </c>
      <c r="B87" s="75" t="s">
        <v>96</v>
      </c>
      <c r="C87" s="73">
        <v>40103373486</v>
      </c>
      <c r="D87" s="202" t="s">
        <v>10</v>
      </c>
      <c r="E87" s="267">
        <v>296400</v>
      </c>
      <c r="F87" s="245">
        <v>142800</v>
      </c>
      <c r="G87" s="73" t="s">
        <v>374</v>
      </c>
    </row>
    <row r="88" spans="1:7" ht="12.75">
      <c r="A88" s="189">
        <v>84</v>
      </c>
      <c r="B88" s="75" t="s">
        <v>520</v>
      </c>
      <c r="C88" s="73">
        <v>40203313498</v>
      </c>
      <c r="D88" s="202" t="s">
        <v>10</v>
      </c>
      <c r="E88" s="267">
        <v>189712.81</v>
      </c>
      <c r="F88" s="245">
        <v>189712.81</v>
      </c>
      <c r="G88" s="73" t="s">
        <v>378</v>
      </c>
    </row>
    <row r="89" spans="1:7" ht="12.75">
      <c r="A89" s="189">
        <v>85</v>
      </c>
      <c r="B89" s="75" t="s">
        <v>67</v>
      </c>
      <c r="C89" s="73">
        <v>40103387753</v>
      </c>
      <c r="D89" s="202" t="s">
        <v>10</v>
      </c>
      <c r="E89" s="267">
        <v>484461.99</v>
      </c>
      <c r="F89" s="245">
        <v>200000</v>
      </c>
      <c r="G89" s="73" t="s">
        <v>378</v>
      </c>
    </row>
    <row r="90" spans="1:7" ht="12.75">
      <c r="A90" s="189">
        <v>86</v>
      </c>
      <c r="B90" s="75" t="s">
        <v>521</v>
      </c>
      <c r="C90" s="73">
        <v>40003516972</v>
      </c>
      <c r="D90" s="202" t="s">
        <v>10</v>
      </c>
      <c r="E90" s="267">
        <v>162000</v>
      </c>
      <c r="F90" s="245">
        <v>63000</v>
      </c>
      <c r="G90" s="73" t="s">
        <v>522</v>
      </c>
    </row>
    <row r="91" spans="1:7" ht="12.75">
      <c r="A91" s="189">
        <v>87</v>
      </c>
      <c r="B91" s="75" t="s">
        <v>123</v>
      </c>
      <c r="C91" s="73">
        <v>40003307535</v>
      </c>
      <c r="D91" s="202" t="s">
        <v>10</v>
      </c>
      <c r="E91" s="267">
        <v>151207.93</v>
      </c>
      <c r="F91" s="245">
        <v>151207.93</v>
      </c>
      <c r="G91" s="73" t="s">
        <v>523</v>
      </c>
    </row>
    <row r="92" spans="1:7" ht="12.75">
      <c r="A92" s="189">
        <v>88</v>
      </c>
      <c r="B92" s="75" t="s">
        <v>524</v>
      </c>
      <c r="C92" s="73">
        <v>44103021933</v>
      </c>
      <c r="D92" s="202" t="s">
        <v>10</v>
      </c>
      <c r="E92" s="267">
        <v>176750</v>
      </c>
      <c r="F92" s="245">
        <v>176750</v>
      </c>
      <c r="G92" s="73" t="s">
        <v>525</v>
      </c>
    </row>
    <row r="93" spans="1:7" ht="12.75">
      <c r="A93" s="189">
        <v>89</v>
      </c>
      <c r="B93" s="75" t="s">
        <v>526</v>
      </c>
      <c r="C93" s="73">
        <v>40203215002</v>
      </c>
      <c r="D93" s="202" t="s">
        <v>10</v>
      </c>
      <c r="E93" s="267">
        <v>100000</v>
      </c>
      <c r="F93" s="245">
        <v>39954.36</v>
      </c>
      <c r="G93" s="73" t="s">
        <v>397</v>
      </c>
    </row>
    <row r="94" spans="1:7" ht="12.75">
      <c r="A94" s="189">
        <v>90</v>
      </c>
      <c r="B94" s="75" t="s">
        <v>527</v>
      </c>
      <c r="C94" s="73">
        <v>41503023896</v>
      </c>
      <c r="D94" s="202" t="s">
        <v>10</v>
      </c>
      <c r="E94" s="267">
        <v>297350</v>
      </c>
      <c r="F94" s="245">
        <v>109550</v>
      </c>
      <c r="G94" s="73" t="s">
        <v>528</v>
      </c>
    </row>
    <row r="95" spans="1:7" ht="12.75">
      <c r="A95" s="189">
        <v>91</v>
      </c>
      <c r="B95" s="75" t="s">
        <v>529</v>
      </c>
      <c r="C95" s="73">
        <v>44103078932</v>
      </c>
      <c r="D95" s="202" t="s">
        <v>10</v>
      </c>
      <c r="E95" s="267">
        <v>228250</v>
      </c>
      <c r="F95" s="245">
        <v>86187.5</v>
      </c>
      <c r="G95" s="73" t="s">
        <v>528</v>
      </c>
    </row>
    <row r="96" spans="1:7" ht="12.75">
      <c r="A96" s="189">
        <v>92</v>
      </c>
      <c r="B96" s="75" t="s">
        <v>530</v>
      </c>
      <c r="C96" s="73">
        <v>41203000447</v>
      </c>
      <c r="D96" s="202" t="s">
        <v>10</v>
      </c>
      <c r="E96" s="267">
        <v>118000</v>
      </c>
      <c r="F96" s="245">
        <v>66301</v>
      </c>
      <c r="G96" s="73" t="s">
        <v>531</v>
      </c>
    </row>
    <row r="97" spans="1:7" ht="12.75">
      <c r="A97" s="189">
        <v>93</v>
      </c>
      <c r="B97" s="75" t="s">
        <v>532</v>
      </c>
      <c r="C97" s="73">
        <v>43603079521</v>
      </c>
      <c r="D97" s="202" t="s">
        <v>10</v>
      </c>
      <c r="E97" s="267">
        <v>374558.25</v>
      </c>
      <c r="F97" s="245">
        <v>174793.85</v>
      </c>
      <c r="G97" s="73" t="s">
        <v>405</v>
      </c>
    </row>
    <row r="98" spans="1:7" ht="12.75">
      <c r="A98" s="189">
        <v>94</v>
      </c>
      <c r="B98" s="75" t="s">
        <v>530</v>
      </c>
      <c r="C98" s="73">
        <v>41203000447</v>
      </c>
      <c r="D98" s="202" t="s">
        <v>10</v>
      </c>
      <c r="E98" s="267">
        <v>150000</v>
      </c>
      <c r="F98" s="245">
        <v>101262</v>
      </c>
      <c r="G98" s="73" t="s">
        <v>534</v>
      </c>
    </row>
    <row r="99" spans="1:7" ht="12.75">
      <c r="A99" s="189">
        <v>95</v>
      </c>
      <c r="B99" s="75" t="s">
        <v>535</v>
      </c>
      <c r="C99" s="73">
        <v>40203564049</v>
      </c>
      <c r="D99" s="202" t="s">
        <v>10</v>
      </c>
      <c r="E99" s="267">
        <v>657135</v>
      </c>
      <c r="F99" s="245">
        <v>200000</v>
      </c>
      <c r="G99" s="73" t="s">
        <v>407</v>
      </c>
    </row>
    <row r="100" spans="1:7" ht="12.75">
      <c r="A100" s="189">
        <v>96</v>
      </c>
      <c r="B100" s="75" t="s">
        <v>536</v>
      </c>
      <c r="C100" s="73">
        <v>42403034163</v>
      </c>
      <c r="D100" s="202" t="s">
        <v>10</v>
      </c>
      <c r="E100" s="267">
        <v>157500</v>
      </c>
      <c r="F100" s="245">
        <v>157500</v>
      </c>
      <c r="G100" s="73" t="s">
        <v>537</v>
      </c>
    </row>
    <row r="101" spans="1:7" ht="12.75">
      <c r="A101" s="189">
        <v>97</v>
      </c>
      <c r="B101" s="75" t="s">
        <v>538</v>
      </c>
      <c r="C101" s="73">
        <v>42403021440</v>
      </c>
      <c r="D101" s="202" t="s">
        <v>10</v>
      </c>
      <c r="E101" s="267">
        <v>145250</v>
      </c>
      <c r="F101" s="245">
        <v>145250</v>
      </c>
      <c r="G101" s="73" t="s">
        <v>537</v>
      </c>
    </row>
    <row r="102" spans="1:7" ht="12.75">
      <c r="A102" s="189">
        <v>98</v>
      </c>
      <c r="B102" s="75" t="s">
        <v>116</v>
      </c>
      <c r="C102" s="73">
        <v>40003398515</v>
      </c>
      <c r="D102" s="202" t="s">
        <v>10</v>
      </c>
      <c r="E102" s="267">
        <v>104364</v>
      </c>
      <c r="F102" s="245">
        <v>104364</v>
      </c>
      <c r="G102" s="73" t="s">
        <v>409</v>
      </c>
    </row>
    <row r="103" spans="1:7" ht="12.75">
      <c r="A103" s="189">
        <v>99</v>
      </c>
      <c r="B103" s="75" t="s">
        <v>539</v>
      </c>
      <c r="C103" s="73">
        <v>40003950957</v>
      </c>
      <c r="D103" s="202" t="s">
        <v>10</v>
      </c>
      <c r="E103" s="267">
        <v>390000</v>
      </c>
      <c r="F103" s="245">
        <v>182000</v>
      </c>
      <c r="G103" s="73" t="s">
        <v>540</v>
      </c>
    </row>
    <row r="104" spans="1:7" ht="12.75">
      <c r="A104" s="189">
        <v>100</v>
      </c>
      <c r="B104" s="75" t="s">
        <v>541</v>
      </c>
      <c r="C104" s="73">
        <v>48503003037</v>
      </c>
      <c r="D104" s="202" t="s">
        <v>10</v>
      </c>
      <c r="E104" s="267">
        <v>546993</v>
      </c>
      <c r="F104" s="245">
        <v>200000</v>
      </c>
      <c r="G104" s="73" t="s">
        <v>542</v>
      </c>
    </row>
    <row r="105" spans="1:7" ht="12.75">
      <c r="A105" s="189">
        <v>101</v>
      </c>
      <c r="B105" s="75" t="s">
        <v>543</v>
      </c>
      <c r="C105" s="73">
        <v>40003378203</v>
      </c>
      <c r="D105" s="202" t="s">
        <v>10</v>
      </c>
      <c r="E105" s="267">
        <v>200000</v>
      </c>
      <c r="F105" s="245">
        <v>200000</v>
      </c>
      <c r="G105" s="73" t="s">
        <v>414</v>
      </c>
    </row>
    <row r="106" spans="1:7" ht="12.75">
      <c r="A106" s="189">
        <v>102</v>
      </c>
      <c r="B106" s="75" t="s">
        <v>544</v>
      </c>
      <c r="C106" s="73">
        <v>44103021238</v>
      </c>
      <c r="D106" s="202" t="s">
        <v>10</v>
      </c>
      <c r="E106" s="267">
        <v>144410</v>
      </c>
      <c r="F106" s="245">
        <v>144410</v>
      </c>
      <c r="G106" s="73" t="s">
        <v>416</v>
      </c>
    </row>
    <row r="107" spans="1:7" ht="12.75">
      <c r="A107" s="189">
        <v>103</v>
      </c>
      <c r="B107" s="75" t="s">
        <v>34</v>
      </c>
      <c r="C107" s="73">
        <v>40003384498</v>
      </c>
      <c r="D107" s="202" t="s">
        <v>10</v>
      </c>
      <c r="E107" s="267">
        <v>151387.5</v>
      </c>
      <c r="F107" s="245">
        <v>70647</v>
      </c>
      <c r="G107" s="73" t="s">
        <v>545</v>
      </c>
    </row>
    <row r="108" spans="1:7" ht="12.75">
      <c r="A108" s="189">
        <v>104</v>
      </c>
      <c r="B108" s="75" t="s">
        <v>233</v>
      </c>
      <c r="C108" s="73">
        <v>45403015367</v>
      </c>
      <c r="D108" s="202" t="s">
        <v>10</v>
      </c>
      <c r="E108" s="267">
        <v>200000</v>
      </c>
      <c r="F108" s="245">
        <v>134853.25</v>
      </c>
      <c r="G108" s="73" t="s">
        <v>419</v>
      </c>
    </row>
    <row r="109" spans="1:7" ht="12.75">
      <c r="A109" s="189">
        <v>105</v>
      </c>
      <c r="B109" s="75" t="s">
        <v>546</v>
      </c>
      <c r="C109" s="73">
        <v>44101022385</v>
      </c>
      <c r="D109" s="202" t="s">
        <v>10</v>
      </c>
      <c r="E109" s="267">
        <v>161000</v>
      </c>
      <c r="F109" s="245">
        <v>161000</v>
      </c>
      <c r="G109" s="73" t="s">
        <v>547</v>
      </c>
    </row>
    <row r="110" spans="1:7" ht="12.75">
      <c r="A110" s="189">
        <v>106</v>
      </c>
      <c r="B110" s="75" t="s">
        <v>548</v>
      </c>
      <c r="C110" s="73">
        <v>44103114078</v>
      </c>
      <c r="D110" s="202" t="s">
        <v>10</v>
      </c>
      <c r="E110" s="267">
        <v>224182.5</v>
      </c>
      <c r="F110" s="245">
        <v>97902</v>
      </c>
      <c r="G110" s="73" t="s">
        <v>547</v>
      </c>
    </row>
    <row r="111" spans="1:7" ht="12.75">
      <c r="A111" s="189">
        <v>107</v>
      </c>
      <c r="B111" s="75" t="s">
        <v>474</v>
      </c>
      <c r="C111" s="73">
        <v>42103009504</v>
      </c>
      <c r="D111" s="202" t="s">
        <v>10</v>
      </c>
      <c r="E111" s="267">
        <v>225000</v>
      </c>
      <c r="F111" s="245">
        <v>106732</v>
      </c>
      <c r="G111" s="73" t="s">
        <v>550</v>
      </c>
    </row>
    <row r="112" spans="1:7" ht="12.75">
      <c r="A112" s="189">
        <v>108</v>
      </c>
      <c r="B112" s="75" t="s">
        <v>170</v>
      </c>
      <c r="C112" s="73">
        <v>40003012798</v>
      </c>
      <c r="D112" s="202" t="s">
        <v>10</v>
      </c>
      <c r="E112" s="267">
        <v>184362.5</v>
      </c>
      <c r="F112" s="245">
        <v>184362.5</v>
      </c>
      <c r="G112" s="73" t="s">
        <v>551</v>
      </c>
    </row>
    <row r="113" spans="1:7" ht="12.75">
      <c r="A113" s="211">
        <v>109</v>
      </c>
      <c r="B113" s="75" t="s">
        <v>102</v>
      </c>
      <c r="C113" s="73">
        <v>50003090101</v>
      </c>
      <c r="D113" s="202" t="s">
        <v>10</v>
      </c>
      <c r="E113" s="267">
        <v>872355</v>
      </c>
      <c r="F113" s="245">
        <v>872355</v>
      </c>
      <c r="G113" s="73" t="s">
        <v>424</v>
      </c>
    </row>
    <row r="114" spans="1:7" ht="12.75">
      <c r="A114" s="214">
        <v>110</v>
      </c>
      <c r="B114" s="75" t="s">
        <v>552</v>
      </c>
      <c r="C114" s="73">
        <v>41203024727</v>
      </c>
      <c r="D114" s="83" t="s">
        <v>10</v>
      </c>
      <c r="E114" s="267">
        <v>285760</v>
      </c>
      <c r="F114" s="245">
        <v>105280</v>
      </c>
      <c r="G114" s="73" t="s">
        <v>553</v>
      </c>
    </row>
    <row r="115" spans="1:7" ht="12.75">
      <c r="A115" s="214">
        <v>111</v>
      </c>
      <c r="B115" s="212" t="s">
        <v>554</v>
      </c>
      <c r="C115" s="219">
        <v>44103033754</v>
      </c>
      <c r="D115" s="216" t="s">
        <v>10</v>
      </c>
      <c r="E115" s="248">
        <v>356250</v>
      </c>
      <c r="F115" s="304">
        <v>166250</v>
      </c>
      <c r="G115" s="213" t="s">
        <v>555</v>
      </c>
    </row>
    <row r="116" spans="1:7" ht="12.75">
      <c r="A116" s="214">
        <v>112</v>
      </c>
      <c r="B116" s="230" t="s">
        <v>434</v>
      </c>
      <c r="C116" s="231">
        <v>40003534751</v>
      </c>
      <c r="D116" s="216" t="s">
        <v>10</v>
      </c>
      <c r="E116" s="306">
        <v>126927.5</v>
      </c>
      <c r="F116" s="363">
        <v>126927.5</v>
      </c>
      <c r="G116" s="222">
        <v>45775</v>
      </c>
    </row>
    <row r="117" spans="1:7" ht="12.75">
      <c r="A117" s="214">
        <v>113</v>
      </c>
      <c r="B117" s="230" t="s">
        <v>184</v>
      </c>
      <c r="C117" s="231">
        <v>41502008349</v>
      </c>
      <c r="D117" s="216" t="s">
        <v>10</v>
      </c>
      <c r="E117" s="306">
        <v>571500</v>
      </c>
      <c r="F117" s="363">
        <v>200000</v>
      </c>
      <c r="G117" s="222">
        <v>45775</v>
      </c>
    </row>
    <row r="118" spans="1:7" ht="12.75">
      <c r="A118" s="214">
        <v>114</v>
      </c>
      <c r="B118" s="230" t="s">
        <v>14319</v>
      </c>
      <c r="C118" s="231">
        <v>40203494610</v>
      </c>
      <c r="D118" s="216" t="s">
        <v>10</v>
      </c>
      <c r="E118" s="306">
        <v>168802.65</v>
      </c>
      <c r="F118" s="363">
        <v>59700</v>
      </c>
      <c r="G118" s="222">
        <v>45769</v>
      </c>
    </row>
    <row r="119" spans="1:7" ht="12.75">
      <c r="A119" s="214">
        <v>115</v>
      </c>
      <c r="B119" s="230" t="s">
        <v>14320</v>
      </c>
      <c r="C119" s="231">
        <v>40003094173</v>
      </c>
      <c r="D119" s="216" t="s">
        <v>10</v>
      </c>
      <c r="E119" s="306">
        <v>200000</v>
      </c>
      <c r="F119" s="363">
        <v>200000</v>
      </c>
      <c r="G119" s="222">
        <v>45751</v>
      </c>
    </row>
    <row r="120" spans="1:7" ht="12.75">
      <c r="A120" s="214">
        <v>116</v>
      </c>
      <c r="B120" s="230" t="s">
        <v>49</v>
      </c>
      <c r="C120" s="231">
        <v>45403010124</v>
      </c>
      <c r="D120" s="216" t="s">
        <v>10</v>
      </c>
      <c r="E120" s="306">
        <v>521314.95</v>
      </c>
      <c r="F120" s="363">
        <v>200000</v>
      </c>
      <c r="G120" s="222">
        <v>45751</v>
      </c>
    </row>
    <row r="121" spans="1:7" ht="12.75">
      <c r="A121" s="214">
        <v>117</v>
      </c>
      <c r="B121" s="230" t="s">
        <v>14321</v>
      </c>
      <c r="C121" s="231">
        <v>53603061521</v>
      </c>
      <c r="D121" s="216" t="s">
        <v>10</v>
      </c>
      <c r="E121" s="306">
        <v>222474.59</v>
      </c>
      <c r="F121" s="363">
        <v>111237.29</v>
      </c>
      <c r="G121" s="222">
        <v>45763</v>
      </c>
    </row>
    <row r="122" spans="1:7" ht="12.75">
      <c r="A122" s="214">
        <v>118</v>
      </c>
      <c r="B122" s="230" t="s">
        <v>14322</v>
      </c>
      <c r="C122" s="231">
        <v>41503043657</v>
      </c>
      <c r="D122" s="216" t="s">
        <v>10</v>
      </c>
      <c r="E122" s="306">
        <v>429300</v>
      </c>
      <c r="F122" s="363">
        <v>166950</v>
      </c>
      <c r="G122" s="222">
        <v>45757</v>
      </c>
    </row>
    <row r="123" spans="1:7" ht="12.75">
      <c r="A123" s="214">
        <v>119</v>
      </c>
      <c r="B123" s="230" t="s">
        <v>14323</v>
      </c>
      <c r="C123" s="231">
        <v>40003020653</v>
      </c>
      <c r="D123" s="216" t="s">
        <v>10</v>
      </c>
      <c r="E123" s="306">
        <v>200000</v>
      </c>
      <c r="F123" s="363">
        <v>200000</v>
      </c>
      <c r="G123" s="222">
        <v>45771</v>
      </c>
    </row>
    <row r="124" spans="1:7" ht="12.75">
      <c r="A124" s="214">
        <v>120</v>
      </c>
      <c r="B124" s="230" t="s">
        <v>14323</v>
      </c>
      <c r="C124" s="231">
        <v>40003020653</v>
      </c>
      <c r="D124" s="216" t="s">
        <v>10</v>
      </c>
      <c r="E124" s="306">
        <v>185790</v>
      </c>
      <c r="F124" s="363">
        <v>185790</v>
      </c>
      <c r="G124" s="222">
        <v>45771</v>
      </c>
    </row>
    <row r="125" spans="1:7" ht="12.75">
      <c r="A125" s="214">
        <v>121</v>
      </c>
      <c r="B125" s="230" t="s">
        <v>515</v>
      </c>
      <c r="C125" s="231">
        <v>40003888244</v>
      </c>
      <c r="D125" s="216" t="s">
        <v>10</v>
      </c>
      <c r="E125" s="306">
        <v>150675</v>
      </c>
      <c r="F125" s="363">
        <v>70315</v>
      </c>
      <c r="G125" s="222">
        <v>45777</v>
      </c>
    </row>
    <row r="126" spans="1:7" ht="12.75">
      <c r="A126" s="214">
        <v>122</v>
      </c>
      <c r="B126" s="230" t="s">
        <v>14324</v>
      </c>
      <c r="C126" s="231">
        <v>43603074420</v>
      </c>
      <c r="D126" s="216" t="s">
        <v>10</v>
      </c>
      <c r="E126" s="306">
        <v>465744</v>
      </c>
      <c r="F126" s="363">
        <v>200000</v>
      </c>
      <c r="G126" s="222">
        <v>45751</v>
      </c>
    </row>
    <row r="127" spans="1:7" ht="12.75">
      <c r="A127" s="214">
        <v>123</v>
      </c>
      <c r="B127" s="230" t="s">
        <v>14325</v>
      </c>
      <c r="C127" s="231">
        <v>40203349391</v>
      </c>
      <c r="D127" s="216" t="s">
        <v>10</v>
      </c>
      <c r="E127" s="306">
        <v>326294</v>
      </c>
      <c r="F127" s="363">
        <v>126892.5</v>
      </c>
      <c r="G127" s="222">
        <v>45776</v>
      </c>
    </row>
    <row r="128" spans="1:7" ht="12.75">
      <c r="A128" s="214">
        <v>124</v>
      </c>
      <c r="B128" s="220" t="s">
        <v>14424</v>
      </c>
      <c r="C128" s="221">
        <v>44103125141</v>
      </c>
      <c r="D128" s="216" t="s">
        <v>10</v>
      </c>
      <c r="E128" s="241">
        <v>237424</v>
      </c>
      <c r="F128" s="363">
        <v>87472</v>
      </c>
      <c r="G128" s="222">
        <v>45785</v>
      </c>
    </row>
    <row r="129" spans="1:7" ht="12.75">
      <c r="A129" s="214">
        <v>125</v>
      </c>
      <c r="B129" s="220" t="s">
        <v>1353</v>
      </c>
      <c r="C129" s="221">
        <v>40003771247</v>
      </c>
      <c r="D129" s="216" t="s">
        <v>10</v>
      </c>
      <c r="E129" s="241">
        <v>180132.27</v>
      </c>
      <c r="F129" s="363">
        <v>180132.27</v>
      </c>
      <c r="G129" s="222">
        <v>45805</v>
      </c>
    </row>
    <row r="130" spans="1:7" ht="12.75">
      <c r="A130" s="214">
        <v>126</v>
      </c>
      <c r="B130" s="220" t="s">
        <v>14425</v>
      </c>
      <c r="C130" s="221">
        <v>40003174017</v>
      </c>
      <c r="D130" s="216" t="s">
        <v>10</v>
      </c>
      <c r="E130" s="241">
        <v>1127540</v>
      </c>
      <c r="F130" s="363">
        <v>350000</v>
      </c>
      <c r="G130" s="222">
        <v>45804</v>
      </c>
    </row>
    <row r="131" spans="1:7" ht="12.75">
      <c r="A131" s="214">
        <v>127</v>
      </c>
      <c r="B131" s="220" t="s">
        <v>256</v>
      </c>
      <c r="C131" s="221">
        <v>40003356530</v>
      </c>
      <c r="D131" s="216" t="s">
        <v>10</v>
      </c>
      <c r="E131" s="241">
        <v>200000</v>
      </c>
      <c r="F131" s="363">
        <v>200000</v>
      </c>
      <c r="G131" s="222">
        <v>45785</v>
      </c>
    </row>
    <row r="132" spans="1:7" ht="12.75">
      <c r="A132" s="214">
        <v>128</v>
      </c>
      <c r="B132" s="220" t="s">
        <v>4252</v>
      </c>
      <c r="C132" s="221">
        <v>40203594912</v>
      </c>
      <c r="D132" s="216" t="s">
        <v>10</v>
      </c>
      <c r="E132" s="241">
        <v>294553.28999999998</v>
      </c>
      <c r="F132" s="363">
        <v>137458.20000000001</v>
      </c>
      <c r="G132" s="222">
        <v>45784</v>
      </c>
    </row>
    <row r="133" spans="1:7" ht="12.75">
      <c r="A133" s="214">
        <v>129</v>
      </c>
      <c r="B133" s="220" t="s">
        <v>14551</v>
      </c>
      <c r="C133" s="221">
        <v>40103673493</v>
      </c>
      <c r="D133" s="216" t="s">
        <v>10</v>
      </c>
      <c r="E133" s="241">
        <v>114010</v>
      </c>
      <c r="F133" s="363">
        <v>87115</v>
      </c>
      <c r="G133" s="222">
        <v>45820</v>
      </c>
    </row>
    <row r="134" spans="1:7" ht="12.75">
      <c r="A134" s="214">
        <v>130</v>
      </c>
      <c r="B134" s="220" t="s">
        <v>14320</v>
      </c>
      <c r="C134" s="221">
        <v>40003094173</v>
      </c>
      <c r="D134" s="216" t="s">
        <v>10</v>
      </c>
      <c r="E134" s="241">
        <v>200000</v>
      </c>
      <c r="F134" s="363">
        <v>200000</v>
      </c>
      <c r="G134" s="222">
        <v>45810</v>
      </c>
    </row>
    <row r="135" spans="1:7" ht="12.75">
      <c r="A135" s="214">
        <v>131</v>
      </c>
      <c r="B135" s="220" t="s">
        <v>14552</v>
      </c>
      <c r="C135" s="221">
        <v>40203370378</v>
      </c>
      <c r="D135" s="216" t="s">
        <v>10</v>
      </c>
      <c r="E135" s="241">
        <v>216743.66</v>
      </c>
      <c r="F135" s="363">
        <v>116708.12</v>
      </c>
      <c r="G135" s="222">
        <v>45838</v>
      </c>
    </row>
    <row r="136" spans="1:7" ht="12.75">
      <c r="A136" s="214">
        <v>132</v>
      </c>
      <c r="B136" s="220" t="s">
        <v>14553</v>
      </c>
      <c r="C136" s="221">
        <v>40003166842</v>
      </c>
      <c r="D136" s="216" t="s">
        <v>10</v>
      </c>
      <c r="E136" s="241">
        <v>154074.92000000001</v>
      </c>
      <c r="F136" s="363">
        <v>154074.92000000001</v>
      </c>
      <c r="G136" s="222">
        <v>45833</v>
      </c>
    </row>
    <row r="137" spans="1:7" ht="12.75">
      <c r="A137" s="214">
        <v>133</v>
      </c>
      <c r="B137" s="220" t="s">
        <v>326</v>
      </c>
      <c r="C137" s="221">
        <v>40103340146</v>
      </c>
      <c r="D137" s="216" t="s">
        <v>10</v>
      </c>
      <c r="E137" s="241">
        <v>158196.5</v>
      </c>
      <c r="F137" s="363">
        <v>158196.5</v>
      </c>
      <c r="G137" s="222">
        <v>45826</v>
      </c>
    </row>
    <row r="138" spans="1:7" ht="12.75">
      <c r="A138" s="214">
        <v>134</v>
      </c>
      <c r="B138" s="220" t="s">
        <v>14554</v>
      </c>
      <c r="C138" s="221">
        <v>40003393255</v>
      </c>
      <c r="D138" s="216" t="s">
        <v>10</v>
      </c>
      <c r="E138" s="241">
        <v>173000</v>
      </c>
      <c r="F138" s="363">
        <v>173000</v>
      </c>
      <c r="G138" s="222">
        <v>45862</v>
      </c>
    </row>
    <row r="139" spans="1:7" ht="12.75">
      <c r="A139" s="214">
        <v>135</v>
      </c>
      <c r="B139" s="220" t="s">
        <v>5448</v>
      </c>
      <c r="C139" s="221">
        <v>40003822844</v>
      </c>
      <c r="D139" s="216" t="s">
        <v>10</v>
      </c>
      <c r="E139" s="241">
        <v>137750</v>
      </c>
      <c r="F139" s="363">
        <v>50750</v>
      </c>
      <c r="G139" s="222">
        <v>45867</v>
      </c>
    </row>
    <row r="140" spans="1:7" ht="12.75">
      <c r="A140" s="214">
        <v>136</v>
      </c>
      <c r="B140" s="220" t="s">
        <v>449</v>
      </c>
      <c r="C140" s="221">
        <v>40003589919</v>
      </c>
      <c r="D140" s="216" t="s">
        <v>10</v>
      </c>
      <c r="E140" s="241">
        <v>243400</v>
      </c>
      <c r="F140" s="363">
        <v>97000</v>
      </c>
      <c r="G140" s="222">
        <v>45839</v>
      </c>
    </row>
    <row r="141" spans="1:7" ht="12.75">
      <c r="A141" s="214">
        <v>137</v>
      </c>
      <c r="B141" s="220" t="s">
        <v>14568</v>
      </c>
      <c r="C141" s="221">
        <v>44103027870</v>
      </c>
      <c r="D141" s="216" t="s">
        <v>10</v>
      </c>
      <c r="E141" s="241">
        <v>451250</v>
      </c>
      <c r="F141" s="363">
        <v>166250</v>
      </c>
      <c r="G141" s="222">
        <v>45866</v>
      </c>
    </row>
    <row r="142" spans="1:7" ht="12.75">
      <c r="A142" s="214">
        <v>138</v>
      </c>
      <c r="B142" s="220" t="s">
        <v>14569</v>
      </c>
      <c r="C142" s="221">
        <v>40203230251</v>
      </c>
      <c r="D142" s="216" t="s">
        <v>10</v>
      </c>
      <c r="E142" s="241">
        <v>200000</v>
      </c>
      <c r="F142" s="363">
        <v>200000</v>
      </c>
      <c r="G142" s="222">
        <v>45849</v>
      </c>
    </row>
    <row r="143" spans="1:7" ht="12.75">
      <c r="A143" s="214">
        <v>139</v>
      </c>
      <c r="B143" s="220" t="s">
        <v>14312</v>
      </c>
      <c r="C143" s="221">
        <v>43603012558</v>
      </c>
      <c r="D143" s="216" t="s">
        <v>10</v>
      </c>
      <c r="E143" s="241">
        <v>176250</v>
      </c>
      <c r="F143" s="363">
        <v>82250</v>
      </c>
      <c r="G143" s="222">
        <v>45856</v>
      </c>
    </row>
    <row r="144" spans="1:7" ht="12.75">
      <c r="A144" s="214">
        <v>140</v>
      </c>
      <c r="B144" s="220" t="s">
        <v>14570</v>
      </c>
      <c r="C144" s="221">
        <v>40203211903</v>
      </c>
      <c r="D144" s="216" t="s">
        <v>10</v>
      </c>
      <c r="E144" s="241">
        <v>394942.35</v>
      </c>
      <c r="F144" s="363">
        <v>145505.07</v>
      </c>
      <c r="G144" s="222">
        <v>45860</v>
      </c>
    </row>
    <row r="145" spans="1:7" ht="12.75">
      <c r="A145" s="214">
        <v>141</v>
      </c>
      <c r="B145" s="220" t="s">
        <v>14641</v>
      </c>
      <c r="C145" s="221">
        <v>40103299982</v>
      </c>
      <c r="D145" s="216" t="s">
        <v>10</v>
      </c>
      <c r="E145" s="241">
        <v>592325</v>
      </c>
      <c r="F145" s="363">
        <v>200000</v>
      </c>
      <c r="G145" s="222">
        <v>45891</v>
      </c>
    </row>
    <row r="146" spans="1:7" ht="12.75">
      <c r="A146" s="214">
        <v>142</v>
      </c>
      <c r="B146" s="220" t="s">
        <v>295</v>
      </c>
      <c r="C146" s="221">
        <v>40003176944</v>
      </c>
      <c r="D146" s="216" t="s">
        <v>10</v>
      </c>
      <c r="E146" s="241">
        <v>295098.56</v>
      </c>
      <c r="F146" s="363">
        <v>295098.56</v>
      </c>
      <c r="G146" s="222">
        <v>45882</v>
      </c>
    </row>
    <row r="147" spans="1:7" ht="12.75">
      <c r="A147" s="214">
        <v>143</v>
      </c>
      <c r="B147" s="220" t="s">
        <v>14642</v>
      </c>
      <c r="C147" s="221">
        <v>41702000121</v>
      </c>
      <c r="D147" s="216" t="s">
        <v>10</v>
      </c>
      <c r="E147" s="241">
        <v>472023.79</v>
      </c>
      <c r="F147" s="363">
        <v>200000</v>
      </c>
      <c r="G147" s="222">
        <v>45889</v>
      </c>
    </row>
    <row r="148" spans="1:7" ht="12.75">
      <c r="A148" s="214">
        <v>144</v>
      </c>
      <c r="B148" s="220" t="s">
        <v>14320</v>
      </c>
      <c r="C148" s="221">
        <v>40003094173</v>
      </c>
      <c r="D148" s="216" t="s">
        <v>10</v>
      </c>
      <c r="E148" s="241">
        <v>100000</v>
      </c>
      <c r="F148" s="363">
        <v>66360</v>
      </c>
      <c r="G148" s="222">
        <v>45896</v>
      </c>
    </row>
    <row r="149" spans="1:7" ht="12.75">
      <c r="A149" s="214">
        <v>145</v>
      </c>
      <c r="B149" s="220" t="s">
        <v>14643</v>
      </c>
      <c r="C149" s="221">
        <v>40203409192</v>
      </c>
      <c r="D149" s="216" t="s">
        <v>10</v>
      </c>
      <c r="E149" s="241">
        <v>200000</v>
      </c>
      <c r="F149" s="363">
        <v>200000</v>
      </c>
      <c r="G149" s="222">
        <v>45883</v>
      </c>
    </row>
    <row r="150" spans="1:7" ht="12.75">
      <c r="A150" s="214">
        <v>146</v>
      </c>
      <c r="B150" s="220" t="s">
        <v>14723</v>
      </c>
      <c r="C150" s="221">
        <v>40103009686</v>
      </c>
      <c r="D150" s="216" t="s">
        <v>10</v>
      </c>
      <c r="E150" s="241">
        <v>200000</v>
      </c>
      <c r="F150" s="363">
        <v>200000</v>
      </c>
      <c r="G150" s="222">
        <v>45924</v>
      </c>
    </row>
    <row r="151" spans="1:7" ht="12.75">
      <c r="A151" s="214">
        <v>147</v>
      </c>
      <c r="B151" s="220" t="s">
        <v>14769</v>
      </c>
      <c r="C151" s="221">
        <v>40003888507</v>
      </c>
      <c r="D151" s="216" t="s">
        <v>10</v>
      </c>
      <c r="E151" s="241">
        <v>376197</v>
      </c>
      <c r="F151" s="363">
        <v>138598.95000000001</v>
      </c>
      <c r="G151" s="222">
        <v>45961</v>
      </c>
    </row>
    <row r="152" spans="1:7" ht="12.75">
      <c r="A152" s="214">
        <v>148</v>
      </c>
      <c r="B152" s="220" t="s">
        <v>14835</v>
      </c>
      <c r="C152" s="221">
        <v>40103655055</v>
      </c>
      <c r="D152" s="216" t="s">
        <v>10</v>
      </c>
      <c r="E152" s="241">
        <v>380000</v>
      </c>
      <c r="F152" s="363">
        <v>152570</v>
      </c>
      <c r="G152" s="222">
        <v>45982</v>
      </c>
    </row>
    <row r="153" spans="1:7" ht="12.75">
      <c r="A153" s="214">
        <v>149</v>
      </c>
      <c r="B153" s="220" t="s">
        <v>14836</v>
      </c>
      <c r="C153" s="221">
        <v>40003539640</v>
      </c>
      <c r="D153" s="216" t="s">
        <v>10</v>
      </c>
      <c r="E153" s="241">
        <v>322804.39</v>
      </c>
      <c r="F153" s="363">
        <v>150642.04999999999</v>
      </c>
      <c r="G153" s="222">
        <v>45972</v>
      </c>
    </row>
    <row r="154" spans="1:7" ht="12.75">
      <c r="A154" s="214">
        <v>150</v>
      </c>
      <c r="B154" s="220" t="s">
        <v>114</v>
      </c>
      <c r="C154" s="221">
        <v>40003622109</v>
      </c>
      <c r="D154" s="216" t="s">
        <v>10</v>
      </c>
      <c r="E154" s="241">
        <v>123000.39</v>
      </c>
      <c r="F154" s="363">
        <v>123000.39</v>
      </c>
      <c r="G154" s="373">
        <v>46035</v>
      </c>
    </row>
    <row r="155" spans="1:7" ht="12.75">
      <c r="A155" s="214">
        <v>151</v>
      </c>
      <c r="B155" s="220" t="s">
        <v>114</v>
      </c>
      <c r="C155" s="221">
        <v>40003622109</v>
      </c>
      <c r="D155" s="216" t="s">
        <v>10</v>
      </c>
      <c r="E155" s="241">
        <v>102172.46</v>
      </c>
      <c r="F155" s="363">
        <v>102172.46</v>
      </c>
      <c r="G155" s="373">
        <v>46035</v>
      </c>
    </row>
    <row r="156" spans="1:7" ht="15.75" customHeight="1">
      <c r="A156" s="214">
        <v>152</v>
      </c>
      <c r="B156" s="397" t="s">
        <v>169</v>
      </c>
      <c r="C156" s="216">
        <v>40003470272</v>
      </c>
      <c r="D156" s="216" t="s">
        <v>10</v>
      </c>
      <c r="E156" s="241">
        <v>200000</v>
      </c>
      <c r="F156" s="241">
        <v>200000</v>
      </c>
      <c r="G156" s="373">
        <v>46036</v>
      </c>
    </row>
    <row r="157" spans="1:7" ht="15.75" customHeight="1">
      <c r="A157" s="214">
        <v>153</v>
      </c>
      <c r="B157" s="397" t="s">
        <v>169</v>
      </c>
      <c r="C157" s="216">
        <v>40003470272</v>
      </c>
      <c r="D157" s="216" t="s">
        <v>10</v>
      </c>
      <c r="E157" s="241">
        <v>200000</v>
      </c>
      <c r="F157" s="241">
        <v>200000</v>
      </c>
      <c r="G157" s="373">
        <v>46036</v>
      </c>
    </row>
    <row r="158" spans="1:7" ht="15.75" customHeight="1">
      <c r="A158" s="214">
        <v>154</v>
      </c>
      <c r="B158" s="397" t="s">
        <v>15017</v>
      </c>
      <c r="C158" s="216">
        <v>44103023309</v>
      </c>
      <c r="D158" s="216" t="s">
        <v>10</v>
      </c>
      <c r="E158" s="241">
        <v>271577.09999999998</v>
      </c>
      <c r="F158" s="241">
        <v>271577.09999999998</v>
      </c>
      <c r="G158" s="398">
        <v>46080</v>
      </c>
    </row>
    <row r="159" spans="1:7" ht="15.75" customHeight="1">
      <c r="A159" s="214">
        <v>155</v>
      </c>
      <c r="B159" s="397" t="s">
        <v>15357</v>
      </c>
      <c r="C159" s="216">
        <v>40003113582</v>
      </c>
      <c r="D159" s="216" t="s">
        <v>10</v>
      </c>
      <c r="E159" s="216">
        <v>738958.41</v>
      </c>
      <c r="F159" s="216">
        <v>738958.41</v>
      </c>
      <c r="G159" s="429">
        <v>46191</v>
      </c>
    </row>
    <row r="160" spans="1:7" ht="15.75" customHeight="1">
      <c r="A160" s="217"/>
    </row>
  </sheetData>
  <mergeCells count="1">
    <mergeCell ref="A1:G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4BD22-C1BF-4AA5-A846-B49E84E46798}">
  <sheetPr>
    <tabColor rgb="FF00FF00"/>
    <outlinePr summaryBelow="0" summaryRight="0"/>
  </sheetPr>
  <dimension ref="A1:Y61"/>
  <sheetViews>
    <sheetView workbookViewId="0">
      <pane ySplit="3" topLeftCell="A4" activePane="bottomLeft" state="frozen"/>
      <selection pane="bottomLeft" activeCell="D68" sqref="D68"/>
    </sheetView>
  </sheetViews>
  <sheetFormatPr defaultColWidth="12.5703125" defaultRowHeight="15.75" customHeight="1"/>
  <cols>
    <col min="1" max="1" width="6.42578125" customWidth="1"/>
    <col min="2" max="2" width="31.5703125" customWidth="1"/>
    <col min="3" max="3" width="19" customWidth="1"/>
    <col min="4" max="4" width="19.42578125" customWidth="1"/>
  </cols>
  <sheetData>
    <row r="1" spans="1:25" ht="27.75" customHeight="1">
      <c r="A1" s="458" t="s">
        <v>15063</v>
      </c>
      <c r="B1" s="447"/>
      <c r="C1" s="447"/>
      <c r="D1" s="447"/>
    </row>
    <row r="2" spans="1:25" ht="17.25" customHeight="1">
      <c r="A2" s="470" t="s">
        <v>15415</v>
      </c>
      <c r="B2" s="471"/>
      <c r="C2" s="471"/>
      <c r="D2" s="471"/>
    </row>
    <row r="3" spans="1:25" ht="34.5" customHeight="1">
      <c r="A3" s="356" t="s">
        <v>2</v>
      </c>
      <c r="B3" s="357" t="s">
        <v>817</v>
      </c>
      <c r="C3" s="357" t="s">
        <v>6</v>
      </c>
      <c r="D3" s="357" t="s">
        <v>8</v>
      </c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</row>
    <row r="4" spans="1:25" ht="12.75">
      <c r="A4" s="84">
        <v>1</v>
      </c>
      <c r="B4" s="250" t="s">
        <v>15064</v>
      </c>
      <c r="C4" s="246">
        <v>498303</v>
      </c>
      <c r="D4" s="399">
        <v>46072</v>
      </c>
    </row>
    <row r="5" spans="1:25" ht="12.75">
      <c r="A5" s="84">
        <v>2</v>
      </c>
      <c r="B5" s="359" t="s">
        <v>5050</v>
      </c>
      <c r="C5" s="247">
        <v>519366.07</v>
      </c>
      <c r="D5" s="286">
        <v>46108</v>
      </c>
    </row>
    <row r="6" spans="1:25" ht="12.75">
      <c r="A6" s="84">
        <v>3</v>
      </c>
      <c r="B6" s="359" t="s">
        <v>15262</v>
      </c>
      <c r="C6" s="247">
        <v>454206.15</v>
      </c>
      <c r="D6" s="286">
        <v>46132</v>
      </c>
    </row>
    <row r="7" spans="1:25" ht="12.75">
      <c r="A7" s="84">
        <v>4</v>
      </c>
      <c r="B7" s="359" t="s">
        <v>15372</v>
      </c>
      <c r="C7" s="247">
        <v>640329.98</v>
      </c>
      <c r="D7" s="286">
        <v>46199</v>
      </c>
    </row>
    <row r="8" spans="1:25" ht="12.75">
      <c r="A8" s="84">
        <v>5</v>
      </c>
      <c r="B8" s="359" t="s">
        <v>15469</v>
      </c>
      <c r="C8" s="247">
        <v>1077322</v>
      </c>
      <c r="D8" s="286">
        <v>46211</v>
      </c>
    </row>
    <row r="9" spans="1:25" ht="12.75" hidden="1">
      <c r="A9" s="84">
        <v>6</v>
      </c>
      <c r="B9" s="359"/>
      <c r="C9" s="247"/>
      <c r="D9" s="79"/>
    </row>
    <row r="10" spans="1:25" ht="12.75" hidden="1">
      <c r="A10" s="84">
        <v>7</v>
      </c>
      <c r="B10" s="359"/>
      <c r="C10" s="247"/>
      <c r="D10" s="79"/>
    </row>
    <row r="11" spans="1:25" ht="12.75" hidden="1">
      <c r="A11" s="84">
        <v>8</v>
      </c>
      <c r="B11" s="359"/>
      <c r="C11" s="247"/>
      <c r="D11" s="79"/>
    </row>
    <row r="12" spans="1:25" ht="12.75" hidden="1">
      <c r="A12" s="84">
        <v>9</v>
      </c>
      <c r="B12" s="359"/>
      <c r="C12" s="247"/>
      <c r="D12" s="79"/>
    </row>
    <row r="13" spans="1:25" ht="12.75" hidden="1">
      <c r="A13" s="84">
        <v>10</v>
      </c>
      <c r="B13" s="359"/>
      <c r="C13" s="247"/>
      <c r="D13" s="79"/>
    </row>
    <row r="14" spans="1:25" ht="12.75" hidden="1">
      <c r="A14" s="84">
        <v>11</v>
      </c>
      <c r="B14" s="359"/>
      <c r="C14" s="247"/>
      <c r="D14" s="79"/>
    </row>
    <row r="15" spans="1:25" ht="12.75" hidden="1">
      <c r="A15" s="84">
        <v>12</v>
      </c>
      <c r="B15" s="359"/>
      <c r="C15" s="247"/>
      <c r="D15" s="79"/>
    </row>
    <row r="16" spans="1:25" ht="12.75" hidden="1">
      <c r="A16" s="84">
        <v>13</v>
      </c>
      <c r="B16" s="359"/>
      <c r="C16" s="247"/>
      <c r="D16" s="79"/>
    </row>
    <row r="17" spans="1:4" ht="12.75" hidden="1">
      <c r="A17" s="84">
        <v>14</v>
      </c>
      <c r="B17" s="359"/>
      <c r="C17" s="247"/>
      <c r="D17" s="79"/>
    </row>
    <row r="18" spans="1:4" ht="12.75" hidden="1">
      <c r="A18" s="84">
        <v>15</v>
      </c>
      <c r="B18" s="360"/>
      <c r="C18" s="362"/>
      <c r="D18" s="361"/>
    </row>
    <row r="19" spans="1:4" ht="12.75" hidden="1">
      <c r="A19" s="84">
        <v>16</v>
      </c>
      <c r="B19" s="76"/>
      <c r="C19" s="246"/>
      <c r="D19" s="77"/>
    </row>
    <row r="20" spans="1:4" ht="12.75" hidden="1">
      <c r="A20" s="84">
        <v>17</v>
      </c>
      <c r="B20" s="76"/>
      <c r="C20" s="246"/>
      <c r="D20" s="77"/>
    </row>
    <row r="21" spans="1:4" ht="12.75" hidden="1">
      <c r="A21" s="84">
        <v>18</v>
      </c>
      <c r="B21" s="78"/>
      <c r="C21" s="247"/>
      <c r="D21" s="79"/>
    </row>
    <row r="22" spans="1:4" ht="12.75" hidden="1">
      <c r="A22" s="84">
        <v>19</v>
      </c>
      <c r="B22" s="76"/>
      <c r="C22" s="246"/>
      <c r="D22" s="77"/>
    </row>
    <row r="23" spans="1:4" ht="12.75" hidden="1">
      <c r="A23" s="84">
        <v>20</v>
      </c>
      <c r="B23" s="76"/>
      <c r="C23" s="246"/>
      <c r="D23" s="77"/>
    </row>
    <row r="24" spans="1:4" ht="12.75" hidden="1">
      <c r="A24" s="84">
        <v>21</v>
      </c>
      <c r="B24" s="78"/>
      <c r="C24" s="247"/>
      <c r="D24" s="79"/>
    </row>
    <row r="25" spans="1:4" ht="12.75" hidden="1">
      <c r="A25" s="84">
        <v>22</v>
      </c>
      <c r="B25" s="76"/>
      <c r="C25" s="246"/>
      <c r="D25" s="77"/>
    </row>
    <row r="26" spans="1:4" ht="12.75" hidden="1">
      <c r="A26" s="84">
        <v>23</v>
      </c>
      <c r="B26" s="76"/>
      <c r="C26" s="246"/>
      <c r="D26" s="77"/>
    </row>
    <row r="27" spans="1:4" ht="12.75" hidden="1">
      <c r="A27" s="84">
        <v>24</v>
      </c>
      <c r="B27" s="80"/>
      <c r="C27" s="243"/>
      <c r="D27" s="47"/>
    </row>
    <row r="28" spans="1:4" ht="12.75" hidden="1">
      <c r="A28" s="84">
        <v>25</v>
      </c>
      <c r="B28" s="75"/>
      <c r="C28" s="242"/>
      <c r="D28" s="73"/>
    </row>
    <row r="29" spans="1:4" ht="12.75" hidden="1">
      <c r="A29" s="84">
        <v>26</v>
      </c>
      <c r="B29" s="46"/>
      <c r="C29" s="243"/>
      <c r="D29" s="47"/>
    </row>
    <row r="30" spans="1:4" ht="12.75" hidden="1">
      <c r="A30" s="84">
        <v>27</v>
      </c>
      <c r="B30" s="80"/>
      <c r="C30" s="244"/>
      <c r="D30" s="47"/>
    </row>
    <row r="31" spans="1:4" ht="12.75" hidden="1">
      <c r="A31" s="84">
        <v>28</v>
      </c>
      <c r="B31" s="80"/>
      <c r="C31" s="243"/>
      <c r="D31" s="47"/>
    </row>
    <row r="32" spans="1:4" ht="12.75" hidden="1">
      <c r="A32" s="84">
        <v>29</v>
      </c>
      <c r="B32" s="46"/>
      <c r="C32" s="244"/>
      <c r="D32" s="47"/>
    </row>
    <row r="33" spans="1:4" ht="12.75" hidden="1">
      <c r="A33" s="84">
        <v>30</v>
      </c>
      <c r="B33" s="71"/>
      <c r="C33" s="245"/>
      <c r="D33" s="73"/>
    </row>
    <row r="34" spans="1:4" ht="12.75" hidden="1">
      <c r="A34" s="84">
        <v>31</v>
      </c>
      <c r="B34" s="80"/>
      <c r="C34" s="244"/>
      <c r="D34" s="47"/>
    </row>
    <row r="35" spans="1:4" ht="12.75" hidden="1">
      <c r="A35" s="84">
        <v>32</v>
      </c>
      <c r="B35" s="252"/>
      <c r="C35" s="243"/>
      <c r="D35" s="70"/>
    </row>
    <row r="36" spans="1:4" ht="12.75" hidden="1">
      <c r="A36" s="84">
        <v>33</v>
      </c>
      <c r="B36" s="252"/>
      <c r="C36" s="243"/>
      <c r="D36" s="70"/>
    </row>
    <row r="37" spans="1:4" ht="12.75" hidden="1">
      <c r="A37" s="84">
        <v>34</v>
      </c>
      <c r="B37" s="80"/>
      <c r="C37" s="243"/>
      <c r="D37" s="47"/>
    </row>
    <row r="38" spans="1:4" ht="12.75" hidden="1">
      <c r="A38" s="84">
        <v>35</v>
      </c>
      <c r="B38" s="80"/>
      <c r="C38" s="246"/>
      <c r="D38" s="47"/>
    </row>
    <row r="39" spans="1:4" ht="12.75" hidden="1">
      <c r="A39" s="84">
        <v>36</v>
      </c>
      <c r="B39" s="75"/>
      <c r="C39" s="247"/>
      <c r="D39" s="73"/>
    </row>
    <row r="40" spans="1:4" ht="12.75" hidden="1">
      <c r="A40" s="84">
        <v>37</v>
      </c>
      <c r="B40" s="80"/>
      <c r="C40" s="244"/>
      <c r="D40" s="47"/>
    </row>
    <row r="41" spans="1:4" ht="12.75" hidden="1">
      <c r="A41" s="84">
        <v>38</v>
      </c>
      <c r="B41" s="80"/>
      <c r="C41" s="244"/>
      <c r="D41" s="47"/>
    </row>
    <row r="42" spans="1:4" ht="12.75" hidden="1">
      <c r="A42" s="84">
        <v>39</v>
      </c>
      <c r="B42" s="75"/>
      <c r="C42" s="245"/>
      <c r="D42" s="73"/>
    </row>
    <row r="43" spans="1:4" ht="12.75" hidden="1">
      <c r="A43" s="84">
        <v>40</v>
      </c>
      <c r="B43" s="75"/>
      <c r="C43" s="245"/>
      <c r="D43" s="73"/>
    </row>
    <row r="44" spans="1:4" ht="12.75" hidden="1">
      <c r="A44" s="84">
        <v>41</v>
      </c>
      <c r="B44" s="75"/>
      <c r="C44" s="245"/>
      <c r="D44" s="73"/>
    </row>
    <row r="45" spans="1:4" ht="12.75" hidden="1">
      <c r="A45" s="84">
        <v>42</v>
      </c>
      <c r="B45" s="76"/>
      <c r="C45" s="266"/>
      <c r="D45" s="77"/>
    </row>
    <row r="46" spans="1:4" ht="12.75" hidden="1">
      <c r="A46" s="84">
        <v>43</v>
      </c>
      <c r="B46" s="78"/>
      <c r="C46" s="267"/>
      <c r="D46" s="79"/>
    </row>
    <row r="47" spans="1:4" ht="12.75" hidden="1">
      <c r="A47" s="84">
        <v>44</v>
      </c>
      <c r="B47" s="80"/>
      <c r="C47" s="269"/>
      <c r="D47" s="47"/>
    </row>
    <row r="48" spans="1:4" ht="12.75" hidden="1">
      <c r="A48" s="84">
        <v>45</v>
      </c>
      <c r="B48" s="75"/>
      <c r="C48" s="268"/>
      <c r="D48" s="73"/>
    </row>
    <row r="49" spans="1:4" ht="12.75" hidden="1">
      <c r="A49" s="84">
        <v>46</v>
      </c>
      <c r="B49" s="80"/>
      <c r="C49" s="269"/>
      <c r="D49" s="47"/>
    </row>
    <row r="50" spans="1:4" ht="12.75" hidden="1">
      <c r="A50" s="84">
        <v>47</v>
      </c>
      <c r="B50" s="75"/>
      <c r="C50" s="268"/>
      <c r="D50" s="73"/>
    </row>
    <row r="51" spans="1:4" ht="12.75" hidden="1">
      <c r="A51" s="84">
        <v>48</v>
      </c>
      <c r="B51" s="75"/>
      <c r="C51" s="268"/>
      <c r="D51" s="73"/>
    </row>
    <row r="52" spans="1:4" ht="12.75" hidden="1">
      <c r="A52" s="84">
        <v>49</v>
      </c>
      <c r="B52" s="76"/>
      <c r="C52" s="266"/>
      <c r="D52" s="77"/>
    </row>
    <row r="53" spans="1:4" ht="12.75" hidden="1">
      <c r="A53" s="84">
        <v>50</v>
      </c>
      <c r="B53" s="76"/>
      <c r="C53" s="266"/>
      <c r="D53" s="77"/>
    </row>
    <row r="54" spans="1:4" ht="12.75" hidden="1">
      <c r="A54" s="84">
        <v>51</v>
      </c>
      <c r="B54" s="76"/>
      <c r="C54" s="266"/>
      <c r="D54" s="77"/>
    </row>
    <row r="55" spans="1:4" ht="12.75" hidden="1">
      <c r="A55" s="84">
        <v>52</v>
      </c>
      <c r="B55" s="76"/>
      <c r="C55" s="243"/>
      <c r="D55" s="77"/>
    </row>
    <row r="56" spans="1:4" ht="12.75" hidden="1">
      <c r="A56" s="84">
        <v>53</v>
      </c>
      <c r="B56" s="78"/>
      <c r="C56" s="242"/>
      <c r="D56" s="79"/>
    </row>
    <row r="57" spans="1:4" ht="12.75" hidden="1">
      <c r="A57" s="84">
        <v>54</v>
      </c>
      <c r="B57" s="76"/>
      <c r="C57" s="243"/>
      <c r="D57" s="77"/>
    </row>
    <row r="58" spans="1:4" ht="12.75" hidden="1">
      <c r="A58" s="84">
        <v>55</v>
      </c>
      <c r="B58" s="80"/>
      <c r="C58" s="269"/>
      <c r="D58" s="47"/>
    </row>
    <row r="59" spans="1:4" ht="12.75">
      <c r="A59" s="217"/>
      <c r="B59" s="218"/>
      <c r="C59" s="303"/>
      <c r="D59" s="219"/>
    </row>
    <row r="60" spans="1:4" ht="12.75">
      <c r="A60" s="217"/>
      <c r="B60" s="218"/>
      <c r="C60" s="303"/>
      <c r="D60" s="219"/>
    </row>
    <row r="61" spans="1:4" ht="12.75">
      <c r="A61" s="217"/>
      <c r="B61" s="218"/>
      <c r="C61" s="303"/>
      <c r="D61" s="219"/>
    </row>
  </sheetData>
  <mergeCells count="2">
    <mergeCell ref="A1:D1"/>
    <mergeCell ref="A2:D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B8A45-1649-4DEF-BDF9-420DE848BD25}">
  <sheetPr>
    <tabColor rgb="FF00FF00"/>
    <outlinePr summaryBelow="0" summaryRight="0"/>
  </sheetPr>
  <dimension ref="A1:Y61"/>
  <sheetViews>
    <sheetView workbookViewId="0">
      <pane ySplit="3" topLeftCell="A4" activePane="bottomLeft" state="frozen"/>
      <selection pane="bottomLeft" activeCell="A2" sqref="A2:D2"/>
    </sheetView>
  </sheetViews>
  <sheetFormatPr defaultColWidth="12.5703125" defaultRowHeight="15.75" customHeight="1"/>
  <cols>
    <col min="1" max="1" width="6.42578125" customWidth="1"/>
    <col min="2" max="2" width="31.5703125" customWidth="1"/>
    <col min="3" max="3" width="19" customWidth="1"/>
    <col min="4" max="4" width="19.42578125" customWidth="1"/>
  </cols>
  <sheetData>
    <row r="1" spans="1:25" ht="27.75" customHeight="1">
      <c r="A1" s="458" t="s">
        <v>15120</v>
      </c>
      <c r="B1" s="447"/>
      <c r="C1" s="447"/>
      <c r="D1" s="447"/>
    </row>
    <row r="2" spans="1:25" ht="17.25" customHeight="1">
      <c r="A2" s="470" t="s">
        <v>15415</v>
      </c>
      <c r="B2" s="471"/>
      <c r="C2" s="471"/>
      <c r="D2" s="471"/>
    </row>
    <row r="3" spans="1:25" ht="34.5" customHeight="1">
      <c r="A3" s="356" t="s">
        <v>2</v>
      </c>
      <c r="B3" s="357" t="s">
        <v>817</v>
      </c>
      <c r="C3" s="357" t="s">
        <v>6</v>
      </c>
      <c r="D3" s="357" t="s">
        <v>8</v>
      </c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</row>
    <row r="4" spans="1:25" ht="12.75">
      <c r="A4" s="84">
        <v>1</v>
      </c>
      <c r="B4" s="250" t="s">
        <v>160</v>
      </c>
      <c r="C4" s="246">
        <v>515430</v>
      </c>
      <c r="D4" s="399">
        <v>46083</v>
      </c>
    </row>
    <row r="5" spans="1:25" ht="12.75" hidden="1">
      <c r="A5" s="84"/>
      <c r="B5" s="359"/>
      <c r="C5" s="247"/>
      <c r="D5" s="286"/>
    </row>
    <row r="6" spans="1:25" ht="12.75" hidden="1">
      <c r="A6" s="84"/>
      <c r="B6" s="359"/>
      <c r="C6" s="247"/>
      <c r="D6" s="79"/>
    </row>
    <row r="7" spans="1:25" ht="12.75" hidden="1">
      <c r="A7" s="84"/>
      <c r="B7" s="359"/>
      <c r="C7" s="247"/>
      <c r="D7" s="79"/>
    </row>
    <row r="8" spans="1:25" ht="12.75" hidden="1">
      <c r="A8" s="84"/>
      <c r="B8" s="359"/>
      <c r="C8" s="247"/>
      <c r="D8" s="79"/>
    </row>
    <row r="9" spans="1:25" ht="12.75" hidden="1">
      <c r="A9" s="84"/>
      <c r="B9" s="359"/>
      <c r="C9" s="247"/>
      <c r="D9" s="79"/>
    </row>
    <row r="10" spans="1:25" ht="12.75" hidden="1">
      <c r="A10" s="84"/>
      <c r="B10" s="359"/>
      <c r="C10" s="247"/>
      <c r="D10" s="79"/>
    </row>
    <row r="11" spans="1:25" ht="12.75" hidden="1">
      <c r="A11" s="84"/>
      <c r="B11" s="359"/>
      <c r="C11" s="247"/>
      <c r="D11" s="79"/>
    </row>
    <row r="12" spans="1:25" ht="12.75" hidden="1">
      <c r="A12" s="84"/>
      <c r="B12" s="359"/>
      <c r="C12" s="247"/>
      <c r="D12" s="79"/>
    </row>
    <row r="13" spans="1:25" ht="12.75" hidden="1">
      <c r="A13" s="84"/>
      <c r="B13" s="359"/>
      <c r="C13" s="247"/>
      <c r="D13" s="79"/>
    </row>
    <row r="14" spans="1:25" ht="12.75" hidden="1">
      <c r="A14" s="84"/>
      <c r="B14" s="359"/>
      <c r="C14" s="247"/>
      <c r="D14" s="79"/>
    </row>
    <row r="15" spans="1:25" ht="12.75" hidden="1">
      <c r="A15" s="84"/>
      <c r="B15" s="359"/>
      <c r="C15" s="247"/>
      <c r="D15" s="79"/>
    </row>
    <row r="16" spans="1:25" ht="12.75" hidden="1">
      <c r="A16" s="84"/>
      <c r="B16" s="359"/>
      <c r="C16" s="247"/>
      <c r="D16" s="79"/>
    </row>
    <row r="17" spans="1:4" ht="12.75" hidden="1">
      <c r="A17" s="117"/>
      <c r="B17" s="359"/>
      <c r="C17" s="247"/>
      <c r="D17" s="79"/>
    </row>
    <row r="18" spans="1:4" ht="12.75" hidden="1">
      <c r="A18" s="117"/>
      <c r="B18" s="360"/>
      <c r="C18" s="362"/>
      <c r="D18" s="361"/>
    </row>
    <row r="19" spans="1:4" ht="12.75" hidden="1">
      <c r="A19" s="117"/>
      <c r="B19" s="76"/>
      <c r="C19" s="246"/>
      <c r="D19" s="77"/>
    </row>
    <row r="20" spans="1:4" ht="12.75" hidden="1">
      <c r="A20" s="117"/>
      <c r="B20" s="76"/>
      <c r="C20" s="246"/>
      <c r="D20" s="77"/>
    </row>
    <row r="21" spans="1:4" ht="12.75" hidden="1">
      <c r="A21" s="84"/>
      <c r="B21" s="78"/>
      <c r="C21" s="247"/>
      <c r="D21" s="79"/>
    </row>
    <row r="22" spans="1:4" ht="12.75" hidden="1">
      <c r="A22" s="117"/>
      <c r="B22" s="76"/>
      <c r="C22" s="246"/>
      <c r="D22" s="77"/>
    </row>
    <row r="23" spans="1:4" ht="12.75" hidden="1">
      <c r="A23" s="117"/>
      <c r="B23" s="76"/>
      <c r="C23" s="246"/>
      <c r="D23" s="77"/>
    </row>
    <row r="24" spans="1:4" ht="12.75" hidden="1">
      <c r="A24" s="84"/>
      <c r="B24" s="78"/>
      <c r="C24" s="247"/>
      <c r="D24" s="79"/>
    </row>
    <row r="25" spans="1:4" ht="12.75" hidden="1">
      <c r="A25" s="117"/>
      <c r="B25" s="76"/>
      <c r="C25" s="246"/>
      <c r="D25" s="77"/>
    </row>
    <row r="26" spans="1:4" ht="12.75" hidden="1">
      <c r="A26" s="117"/>
      <c r="B26" s="76"/>
      <c r="C26" s="246"/>
      <c r="D26" s="77"/>
    </row>
    <row r="27" spans="1:4" ht="12.75" hidden="1">
      <c r="A27" s="117"/>
      <c r="B27" s="80"/>
      <c r="C27" s="243"/>
      <c r="D27" s="47"/>
    </row>
    <row r="28" spans="1:4" ht="12.75" hidden="1">
      <c r="A28" s="84"/>
      <c r="B28" s="75"/>
      <c r="C28" s="242"/>
      <c r="D28" s="73"/>
    </row>
    <row r="29" spans="1:4" ht="12.75" hidden="1">
      <c r="A29" s="45"/>
      <c r="B29" s="46"/>
      <c r="C29" s="243"/>
      <c r="D29" s="47"/>
    </row>
    <row r="30" spans="1:4" ht="12.75" hidden="1">
      <c r="A30" s="117"/>
      <c r="B30" s="80"/>
      <c r="C30" s="244"/>
      <c r="D30" s="47"/>
    </row>
    <row r="31" spans="1:4" ht="12.75" hidden="1">
      <c r="A31" s="188"/>
      <c r="B31" s="80"/>
      <c r="C31" s="243"/>
      <c r="D31" s="47"/>
    </row>
    <row r="32" spans="1:4" ht="12.75" hidden="1">
      <c r="A32" s="188"/>
      <c r="B32" s="46"/>
      <c r="C32" s="244"/>
      <c r="D32" s="47"/>
    </row>
    <row r="33" spans="1:4" ht="12.75" hidden="1">
      <c r="A33" s="188"/>
      <c r="B33" s="71"/>
      <c r="C33" s="245"/>
      <c r="D33" s="73"/>
    </row>
    <row r="34" spans="1:4" ht="12.75" hidden="1">
      <c r="A34" s="188"/>
      <c r="B34" s="80"/>
      <c r="C34" s="244"/>
      <c r="D34" s="47"/>
    </row>
    <row r="35" spans="1:4" ht="12.75" hidden="1">
      <c r="A35" s="117"/>
      <c r="B35" s="252"/>
      <c r="C35" s="243"/>
      <c r="D35" s="70"/>
    </row>
    <row r="36" spans="1:4" ht="12.75" hidden="1">
      <c r="A36" s="117"/>
      <c r="B36" s="252"/>
      <c r="C36" s="243"/>
      <c r="D36" s="70"/>
    </row>
    <row r="37" spans="1:4" ht="12.75" hidden="1">
      <c r="A37" s="188"/>
      <c r="B37" s="80"/>
      <c r="C37" s="243"/>
      <c r="D37" s="47"/>
    </row>
    <row r="38" spans="1:4" ht="12.75" hidden="1">
      <c r="A38" s="188"/>
      <c r="B38" s="80"/>
      <c r="C38" s="246"/>
      <c r="D38" s="47"/>
    </row>
    <row r="39" spans="1:4" ht="12.75" hidden="1">
      <c r="A39" s="189"/>
      <c r="B39" s="75"/>
      <c r="C39" s="247"/>
      <c r="D39" s="73"/>
    </row>
    <row r="40" spans="1:4" ht="12.75" hidden="1">
      <c r="A40" s="188"/>
      <c r="B40" s="80"/>
      <c r="C40" s="244"/>
      <c r="D40" s="47"/>
    </row>
    <row r="41" spans="1:4" ht="12.75" hidden="1">
      <c r="A41" s="188"/>
      <c r="B41" s="80"/>
      <c r="C41" s="244"/>
      <c r="D41" s="47"/>
    </row>
    <row r="42" spans="1:4" ht="12.75" hidden="1">
      <c r="A42" s="189"/>
      <c r="B42" s="75"/>
      <c r="C42" s="245"/>
      <c r="D42" s="73"/>
    </row>
    <row r="43" spans="1:4" ht="12.75" hidden="1">
      <c r="A43" s="189"/>
      <c r="B43" s="75"/>
      <c r="C43" s="245"/>
      <c r="D43" s="73"/>
    </row>
    <row r="44" spans="1:4" ht="12.75" hidden="1">
      <c r="A44" s="189"/>
      <c r="B44" s="75"/>
      <c r="C44" s="245"/>
      <c r="D44" s="73"/>
    </row>
    <row r="45" spans="1:4" ht="12.75" hidden="1">
      <c r="A45" s="203"/>
      <c r="B45" s="76"/>
      <c r="C45" s="266"/>
      <c r="D45" s="77"/>
    </row>
    <row r="46" spans="1:4" ht="12.75" hidden="1">
      <c r="A46" s="204"/>
      <c r="B46" s="78"/>
      <c r="C46" s="267"/>
      <c r="D46" s="79"/>
    </row>
    <row r="47" spans="1:4" ht="12.75" hidden="1">
      <c r="A47" s="188"/>
      <c r="B47" s="80"/>
      <c r="C47" s="269"/>
      <c r="D47" s="47"/>
    </row>
    <row r="48" spans="1:4" ht="12.75" hidden="1">
      <c r="A48" s="189"/>
      <c r="B48" s="75"/>
      <c r="C48" s="268"/>
      <c r="D48" s="73"/>
    </row>
    <row r="49" spans="1:4" ht="12.75" hidden="1">
      <c r="A49" s="188"/>
      <c r="B49" s="80"/>
      <c r="C49" s="269"/>
      <c r="D49" s="47"/>
    </row>
    <row r="50" spans="1:4" ht="12.75" hidden="1">
      <c r="A50" s="189"/>
      <c r="B50" s="75"/>
      <c r="C50" s="268"/>
      <c r="D50" s="73"/>
    </row>
    <row r="51" spans="1:4" ht="12.75" hidden="1">
      <c r="A51" s="189"/>
      <c r="B51" s="75"/>
      <c r="C51" s="268"/>
      <c r="D51" s="73"/>
    </row>
    <row r="52" spans="1:4" ht="12.75" hidden="1">
      <c r="A52" s="203"/>
      <c r="B52" s="76"/>
      <c r="C52" s="266"/>
      <c r="D52" s="77"/>
    </row>
    <row r="53" spans="1:4" ht="12.75" hidden="1">
      <c r="A53" s="203"/>
      <c r="B53" s="76"/>
      <c r="C53" s="266"/>
      <c r="D53" s="77"/>
    </row>
    <row r="54" spans="1:4" ht="12.75" hidden="1">
      <c r="A54" s="203"/>
      <c r="B54" s="76"/>
      <c r="C54" s="266"/>
      <c r="D54" s="77"/>
    </row>
    <row r="55" spans="1:4" ht="12.75" hidden="1">
      <c r="A55" s="203"/>
      <c r="B55" s="76"/>
      <c r="C55" s="243"/>
      <c r="D55" s="77"/>
    </row>
    <row r="56" spans="1:4" ht="12.75" hidden="1">
      <c r="A56" s="204"/>
      <c r="B56" s="78"/>
      <c r="C56" s="242"/>
      <c r="D56" s="79"/>
    </row>
    <row r="57" spans="1:4" ht="12.75" hidden="1">
      <c r="A57" s="203"/>
      <c r="B57" s="76"/>
      <c r="C57" s="243"/>
      <c r="D57" s="77"/>
    </row>
    <row r="58" spans="1:4" ht="12.75" hidden="1">
      <c r="A58" s="188"/>
      <c r="B58" s="80"/>
      <c r="C58" s="269"/>
      <c r="D58" s="47"/>
    </row>
    <row r="59" spans="1:4" ht="12.75">
      <c r="A59" s="217"/>
      <c r="B59" s="218"/>
      <c r="C59" s="303"/>
      <c r="D59" s="219"/>
    </row>
    <row r="60" spans="1:4" ht="12.75">
      <c r="A60" s="217"/>
      <c r="B60" s="218"/>
      <c r="C60" s="303"/>
      <c r="D60" s="219"/>
    </row>
    <row r="61" spans="1:4" ht="12.75">
      <c r="A61" s="217"/>
      <c r="B61" s="218"/>
      <c r="C61" s="303"/>
      <c r="D61" s="219"/>
    </row>
  </sheetData>
  <mergeCells count="2">
    <mergeCell ref="A1:D1"/>
    <mergeCell ref="A2:D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1C64E-EE06-495F-ACD1-66508AE55062}">
  <sheetPr>
    <tabColor rgb="FF00FF00"/>
    <outlinePr summaryBelow="0" summaryRight="0"/>
  </sheetPr>
  <dimension ref="A1:Y60"/>
  <sheetViews>
    <sheetView workbookViewId="0">
      <pane ySplit="3" topLeftCell="A4" activePane="bottomLeft" state="frozen"/>
      <selection pane="bottomLeft" activeCell="A2" sqref="A2:D2"/>
    </sheetView>
  </sheetViews>
  <sheetFormatPr defaultColWidth="12.5703125" defaultRowHeight="15.75" customHeight="1"/>
  <cols>
    <col min="1" max="1" width="6.42578125" customWidth="1"/>
    <col min="2" max="2" width="31.5703125" customWidth="1"/>
    <col min="3" max="3" width="19" customWidth="1"/>
    <col min="4" max="4" width="19.42578125" customWidth="1"/>
  </cols>
  <sheetData>
    <row r="1" spans="1:25" ht="27.75" customHeight="1">
      <c r="A1" s="458" t="s">
        <v>15121</v>
      </c>
      <c r="B1" s="447"/>
      <c r="C1" s="447"/>
      <c r="D1" s="447"/>
    </row>
    <row r="2" spans="1:25" ht="17.25" customHeight="1">
      <c r="A2" s="470" t="s">
        <v>15415</v>
      </c>
      <c r="B2" s="471"/>
      <c r="C2" s="471"/>
      <c r="D2" s="471"/>
    </row>
    <row r="3" spans="1:25" ht="34.5" customHeight="1">
      <c r="A3" s="356" t="s">
        <v>2</v>
      </c>
      <c r="B3" s="357" t="s">
        <v>817</v>
      </c>
      <c r="C3" s="357" t="s">
        <v>6</v>
      </c>
      <c r="D3" s="357" t="s">
        <v>8</v>
      </c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</row>
    <row r="4" spans="1:25" ht="12.75">
      <c r="A4" s="84">
        <v>1</v>
      </c>
      <c r="B4" s="359" t="s">
        <v>14</v>
      </c>
      <c r="C4" s="247">
        <v>500000</v>
      </c>
      <c r="D4" s="286">
        <v>46108</v>
      </c>
    </row>
    <row r="5" spans="1:25" ht="12.75">
      <c r="A5" s="84">
        <v>2</v>
      </c>
      <c r="B5" s="359" t="s">
        <v>15321</v>
      </c>
      <c r="C5" s="247">
        <v>2318324.36</v>
      </c>
      <c r="D5" s="286">
        <v>46157</v>
      </c>
    </row>
    <row r="6" spans="1:25" ht="12.75" hidden="1">
      <c r="A6" s="84"/>
      <c r="B6" s="359"/>
      <c r="C6" s="247"/>
      <c r="D6" s="79"/>
    </row>
    <row r="7" spans="1:25" ht="12.75" hidden="1">
      <c r="A7" s="84"/>
      <c r="B7" s="359"/>
      <c r="C7" s="247"/>
      <c r="D7" s="79"/>
    </row>
    <row r="8" spans="1:25" ht="12.75" hidden="1">
      <c r="A8" s="84"/>
      <c r="B8" s="359"/>
      <c r="C8" s="247"/>
      <c r="D8" s="79"/>
    </row>
    <row r="9" spans="1:25" ht="12.75" hidden="1">
      <c r="A9" s="84"/>
      <c r="B9" s="359"/>
      <c r="C9" s="247"/>
      <c r="D9" s="79"/>
    </row>
    <row r="10" spans="1:25" ht="12.75" hidden="1">
      <c r="A10" s="84"/>
      <c r="B10" s="359"/>
      <c r="C10" s="247"/>
      <c r="D10" s="79"/>
    </row>
    <row r="11" spans="1:25" ht="12.75" hidden="1">
      <c r="A11" s="84"/>
      <c r="B11" s="359"/>
      <c r="C11" s="247"/>
      <c r="D11" s="79"/>
    </row>
    <row r="12" spans="1:25" ht="12.75" hidden="1">
      <c r="A12" s="84"/>
      <c r="B12" s="359"/>
      <c r="C12" s="247"/>
      <c r="D12" s="79"/>
    </row>
    <row r="13" spans="1:25" ht="12.75" hidden="1">
      <c r="A13" s="84"/>
      <c r="B13" s="359"/>
      <c r="C13" s="247"/>
      <c r="D13" s="79"/>
    </row>
    <row r="14" spans="1:25" ht="12.75" hidden="1">
      <c r="A14" s="84"/>
      <c r="B14" s="359"/>
      <c r="C14" s="247"/>
      <c r="D14" s="79"/>
    </row>
    <row r="15" spans="1:25" ht="12.75" hidden="1">
      <c r="A15" s="84"/>
      <c r="B15" s="359"/>
      <c r="C15" s="247"/>
      <c r="D15" s="79"/>
    </row>
    <row r="16" spans="1:25" ht="12.75" hidden="1">
      <c r="A16" s="117"/>
      <c r="B16" s="359"/>
      <c r="C16" s="247"/>
      <c r="D16" s="79"/>
    </row>
    <row r="17" spans="1:4" ht="12.75" hidden="1">
      <c r="A17" s="117"/>
      <c r="B17" s="360"/>
      <c r="C17" s="362"/>
      <c r="D17" s="361"/>
    </row>
    <row r="18" spans="1:4" ht="12.75" hidden="1">
      <c r="A18" s="117"/>
      <c r="B18" s="76"/>
      <c r="C18" s="246"/>
      <c r="D18" s="77"/>
    </row>
    <row r="19" spans="1:4" ht="12.75" hidden="1">
      <c r="A19" s="117"/>
      <c r="B19" s="76"/>
      <c r="C19" s="246"/>
      <c r="D19" s="77"/>
    </row>
    <row r="20" spans="1:4" ht="12.75" hidden="1">
      <c r="A20" s="84"/>
      <c r="B20" s="78"/>
      <c r="C20" s="247"/>
      <c r="D20" s="79"/>
    </row>
    <row r="21" spans="1:4" ht="12.75" hidden="1">
      <c r="A21" s="117"/>
      <c r="B21" s="76"/>
      <c r="C21" s="246"/>
      <c r="D21" s="77"/>
    </row>
    <row r="22" spans="1:4" ht="12.75" hidden="1">
      <c r="A22" s="117"/>
      <c r="B22" s="76"/>
      <c r="C22" s="246"/>
      <c r="D22" s="77"/>
    </row>
    <row r="23" spans="1:4" ht="12.75" hidden="1">
      <c r="A23" s="84"/>
      <c r="B23" s="78"/>
      <c r="C23" s="247"/>
      <c r="D23" s="79"/>
    </row>
    <row r="24" spans="1:4" ht="12.75" hidden="1">
      <c r="A24" s="117"/>
      <c r="B24" s="76"/>
      <c r="C24" s="246"/>
      <c r="D24" s="77"/>
    </row>
    <row r="25" spans="1:4" ht="12.75" hidden="1">
      <c r="A25" s="117"/>
      <c r="B25" s="76"/>
      <c r="C25" s="246"/>
      <c r="D25" s="77"/>
    </row>
    <row r="26" spans="1:4" ht="12.75" hidden="1">
      <c r="A26" s="117"/>
      <c r="B26" s="80"/>
      <c r="C26" s="243"/>
      <c r="D26" s="47"/>
    </row>
    <row r="27" spans="1:4" ht="12.75" hidden="1">
      <c r="A27" s="84"/>
      <c r="B27" s="75"/>
      <c r="C27" s="242"/>
      <c r="D27" s="73"/>
    </row>
    <row r="28" spans="1:4" ht="12.75" hidden="1">
      <c r="A28" s="45"/>
      <c r="B28" s="46"/>
      <c r="C28" s="243"/>
      <c r="D28" s="47"/>
    </row>
    <row r="29" spans="1:4" ht="12.75" hidden="1">
      <c r="A29" s="117"/>
      <c r="B29" s="80"/>
      <c r="C29" s="244"/>
      <c r="D29" s="47"/>
    </row>
    <row r="30" spans="1:4" ht="12.75" hidden="1">
      <c r="A30" s="188"/>
      <c r="B30" s="80"/>
      <c r="C30" s="243"/>
      <c r="D30" s="47"/>
    </row>
    <row r="31" spans="1:4" ht="12.75" hidden="1">
      <c r="A31" s="188"/>
      <c r="B31" s="46"/>
      <c r="C31" s="244"/>
      <c r="D31" s="47"/>
    </row>
    <row r="32" spans="1:4" ht="12.75" hidden="1">
      <c r="A32" s="188"/>
      <c r="B32" s="71"/>
      <c r="C32" s="245"/>
      <c r="D32" s="73"/>
    </row>
    <row r="33" spans="1:4" ht="12.75" hidden="1">
      <c r="A33" s="188"/>
      <c r="B33" s="80"/>
      <c r="C33" s="244"/>
      <c r="D33" s="47"/>
    </row>
    <row r="34" spans="1:4" ht="12.75" hidden="1">
      <c r="A34" s="117"/>
      <c r="B34" s="252"/>
      <c r="C34" s="243"/>
      <c r="D34" s="70"/>
    </row>
    <row r="35" spans="1:4" ht="12.75" hidden="1">
      <c r="A35" s="117"/>
      <c r="B35" s="252"/>
      <c r="C35" s="243"/>
      <c r="D35" s="70"/>
    </row>
    <row r="36" spans="1:4" ht="12.75" hidden="1">
      <c r="A36" s="188"/>
      <c r="B36" s="80"/>
      <c r="C36" s="243"/>
      <c r="D36" s="47"/>
    </row>
    <row r="37" spans="1:4" ht="12.75" hidden="1">
      <c r="A37" s="188"/>
      <c r="B37" s="80"/>
      <c r="C37" s="246"/>
      <c r="D37" s="47"/>
    </row>
    <row r="38" spans="1:4" ht="12.75" hidden="1">
      <c r="A38" s="189"/>
      <c r="B38" s="75"/>
      <c r="C38" s="247"/>
      <c r="D38" s="73"/>
    </row>
    <row r="39" spans="1:4" ht="12.75" hidden="1">
      <c r="A39" s="188"/>
      <c r="B39" s="80"/>
      <c r="C39" s="244"/>
      <c r="D39" s="47"/>
    </row>
    <row r="40" spans="1:4" ht="12.75" hidden="1">
      <c r="A40" s="188"/>
      <c r="B40" s="80"/>
      <c r="C40" s="244"/>
      <c r="D40" s="47"/>
    </row>
    <row r="41" spans="1:4" ht="12.75" hidden="1">
      <c r="A41" s="189"/>
      <c r="B41" s="75"/>
      <c r="C41" s="245"/>
      <c r="D41" s="73"/>
    </row>
    <row r="42" spans="1:4" ht="12.75" hidden="1">
      <c r="A42" s="189"/>
      <c r="B42" s="75"/>
      <c r="C42" s="245"/>
      <c r="D42" s="73"/>
    </row>
    <row r="43" spans="1:4" ht="12.75" hidden="1">
      <c r="A43" s="189"/>
      <c r="B43" s="75"/>
      <c r="C43" s="245"/>
      <c r="D43" s="73"/>
    </row>
    <row r="44" spans="1:4" ht="12.75" hidden="1">
      <c r="A44" s="203"/>
      <c r="B44" s="76"/>
      <c r="C44" s="266"/>
      <c r="D44" s="77"/>
    </row>
    <row r="45" spans="1:4" ht="12.75" hidden="1">
      <c r="A45" s="204"/>
      <c r="B45" s="78"/>
      <c r="C45" s="267"/>
      <c r="D45" s="79"/>
    </row>
    <row r="46" spans="1:4" ht="12.75" hidden="1">
      <c r="A46" s="188"/>
      <c r="B46" s="80"/>
      <c r="C46" s="269"/>
      <c r="D46" s="47"/>
    </row>
    <row r="47" spans="1:4" ht="12.75" hidden="1">
      <c r="A47" s="189"/>
      <c r="B47" s="75"/>
      <c r="C47" s="268"/>
      <c r="D47" s="73"/>
    </row>
    <row r="48" spans="1:4" ht="12.75" hidden="1">
      <c r="A48" s="188"/>
      <c r="B48" s="80"/>
      <c r="C48" s="269"/>
      <c r="D48" s="47"/>
    </row>
    <row r="49" spans="1:4" ht="12.75" hidden="1">
      <c r="A49" s="189"/>
      <c r="B49" s="75"/>
      <c r="C49" s="268"/>
      <c r="D49" s="73"/>
    </row>
    <row r="50" spans="1:4" ht="12.75" hidden="1">
      <c r="A50" s="189"/>
      <c r="B50" s="75"/>
      <c r="C50" s="268"/>
      <c r="D50" s="73"/>
    </row>
    <row r="51" spans="1:4" ht="12.75" hidden="1">
      <c r="A51" s="203"/>
      <c r="B51" s="76"/>
      <c r="C51" s="266"/>
      <c r="D51" s="77"/>
    </row>
    <row r="52" spans="1:4" ht="12.75" hidden="1">
      <c r="A52" s="203"/>
      <c r="B52" s="76"/>
      <c r="C52" s="266"/>
      <c r="D52" s="77"/>
    </row>
    <row r="53" spans="1:4" ht="12.75" hidden="1">
      <c r="A53" s="203"/>
      <c r="B53" s="76"/>
      <c r="C53" s="266"/>
      <c r="D53" s="77"/>
    </row>
    <row r="54" spans="1:4" ht="12.75" hidden="1">
      <c r="A54" s="203"/>
      <c r="B54" s="76"/>
      <c r="C54" s="243"/>
      <c r="D54" s="77"/>
    </row>
    <row r="55" spans="1:4" ht="12.75" hidden="1">
      <c r="A55" s="204"/>
      <c r="B55" s="78"/>
      <c r="C55" s="242"/>
      <c r="D55" s="79"/>
    </row>
    <row r="56" spans="1:4" ht="12.75" hidden="1">
      <c r="A56" s="203"/>
      <c r="B56" s="76"/>
      <c r="C56" s="243"/>
      <c r="D56" s="77"/>
    </row>
    <row r="57" spans="1:4" ht="12.75" hidden="1">
      <c r="A57" s="188"/>
      <c r="B57" s="80"/>
      <c r="C57" s="269"/>
      <c r="D57" s="47"/>
    </row>
    <row r="58" spans="1:4" ht="12.75">
      <c r="A58" s="217"/>
      <c r="B58" s="218"/>
      <c r="C58" s="303"/>
      <c r="D58" s="219"/>
    </row>
    <row r="59" spans="1:4" ht="12.75">
      <c r="A59" s="217"/>
      <c r="B59" s="218"/>
      <c r="C59" s="303"/>
      <c r="D59" s="219"/>
    </row>
    <row r="60" spans="1:4" ht="12.75">
      <c r="A60" s="217"/>
      <c r="B60" s="218"/>
      <c r="C60" s="303"/>
      <c r="D60" s="219"/>
    </row>
  </sheetData>
  <mergeCells count="2">
    <mergeCell ref="A1:D1"/>
    <mergeCell ref="A2:D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71EBE-40C6-453A-BF6F-DC90CD07A304}">
  <sheetPr>
    <tabColor rgb="FF00FF00"/>
    <outlinePr summaryBelow="0" summaryRight="0"/>
  </sheetPr>
  <dimension ref="A1:D395"/>
  <sheetViews>
    <sheetView workbookViewId="0">
      <pane ySplit="4" topLeftCell="A5" activePane="bottomLeft" state="frozen"/>
      <selection pane="bottomLeft" activeCell="D385" sqref="D385"/>
    </sheetView>
  </sheetViews>
  <sheetFormatPr defaultColWidth="12.5703125" defaultRowHeight="15.75" customHeight="1"/>
  <cols>
    <col min="1" max="1" width="4.28515625" customWidth="1"/>
    <col min="2" max="2" width="31.28515625" customWidth="1"/>
    <col min="3" max="3" width="17.140625" customWidth="1"/>
    <col min="4" max="4" width="16.140625" customWidth="1"/>
  </cols>
  <sheetData>
    <row r="1" spans="1:4" ht="15.75" customHeight="1">
      <c r="A1" s="450" t="s">
        <v>15198</v>
      </c>
      <c r="B1" s="451"/>
      <c r="C1" s="451"/>
      <c r="D1" s="451"/>
    </row>
    <row r="2" spans="1:4" ht="21" customHeight="1">
      <c r="A2" s="452"/>
      <c r="B2" s="452"/>
      <c r="C2" s="452"/>
      <c r="D2" s="452"/>
    </row>
    <row r="3" spans="1:4" ht="15.75" customHeight="1">
      <c r="A3" s="32"/>
      <c r="B3" s="28"/>
      <c r="C3" s="28"/>
      <c r="D3" s="234" t="s">
        <v>15415</v>
      </c>
    </row>
    <row r="4" spans="1:4" ht="39.75" customHeight="1">
      <c r="A4" s="223" t="s">
        <v>557</v>
      </c>
      <c r="B4" s="237" t="s">
        <v>558</v>
      </c>
      <c r="C4" s="224" t="s">
        <v>559</v>
      </c>
      <c r="D4" s="237" t="s">
        <v>560</v>
      </c>
    </row>
    <row r="5" spans="1:4" ht="15.75" customHeight="1">
      <c r="A5" s="189">
        <v>1</v>
      </c>
      <c r="B5" s="73" t="s">
        <v>15199</v>
      </c>
      <c r="C5" s="382">
        <v>46105</v>
      </c>
      <c r="D5" s="245">
        <v>1251002.25</v>
      </c>
    </row>
    <row r="6" spans="1:4" ht="15.75" customHeight="1">
      <c r="A6" s="189">
        <v>2</v>
      </c>
      <c r="B6" s="73" t="s">
        <v>15336</v>
      </c>
      <c r="C6" s="382">
        <v>46162</v>
      </c>
      <c r="D6" s="245">
        <v>3000000</v>
      </c>
    </row>
    <row r="7" spans="1:4" ht="15.75" customHeight="1">
      <c r="A7" s="189">
        <v>3</v>
      </c>
      <c r="B7" s="73" t="s">
        <v>15410</v>
      </c>
      <c r="C7" s="382">
        <v>46192</v>
      </c>
      <c r="D7" s="245">
        <v>200000</v>
      </c>
    </row>
    <row r="8" spans="1:4" ht="15.75" customHeight="1">
      <c r="A8" s="189">
        <v>4</v>
      </c>
      <c r="B8" s="73" t="s">
        <v>15474</v>
      </c>
      <c r="C8" s="382">
        <v>46220</v>
      </c>
      <c r="D8" s="245">
        <v>477244.52</v>
      </c>
    </row>
    <row r="9" spans="1:4" ht="15.75" hidden="1" customHeight="1">
      <c r="A9" s="189">
        <v>5</v>
      </c>
      <c r="B9" s="75"/>
      <c r="C9" s="73"/>
      <c r="D9" s="245"/>
    </row>
    <row r="10" spans="1:4" ht="15.75" hidden="1" customHeight="1">
      <c r="A10" s="189">
        <v>6</v>
      </c>
      <c r="B10" s="75"/>
      <c r="C10" s="73"/>
      <c r="D10" s="245"/>
    </row>
    <row r="11" spans="1:4" ht="15.75" hidden="1" customHeight="1">
      <c r="A11" s="189">
        <v>7</v>
      </c>
      <c r="B11" s="75"/>
      <c r="C11" s="73"/>
      <c r="D11" s="245"/>
    </row>
    <row r="12" spans="1:4" ht="15.75" hidden="1" customHeight="1">
      <c r="A12" s="189">
        <v>8</v>
      </c>
      <c r="B12" s="75"/>
      <c r="C12" s="73"/>
      <c r="D12" s="245"/>
    </row>
    <row r="13" spans="1:4" ht="15.75" hidden="1" customHeight="1">
      <c r="A13" s="189">
        <v>9</v>
      </c>
      <c r="B13" s="75"/>
      <c r="C13" s="73"/>
      <c r="D13" s="245"/>
    </row>
    <row r="14" spans="1:4" ht="15.75" hidden="1" customHeight="1">
      <c r="A14" s="189">
        <v>10</v>
      </c>
      <c r="B14" s="75"/>
      <c r="C14" s="73"/>
      <c r="D14" s="245"/>
    </row>
    <row r="15" spans="1:4" ht="15.75" hidden="1" customHeight="1">
      <c r="A15" s="189">
        <v>11</v>
      </c>
      <c r="B15" s="75"/>
      <c r="C15" s="73"/>
      <c r="D15" s="245"/>
    </row>
    <row r="16" spans="1:4" ht="15.75" hidden="1" customHeight="1">
      <c r="A16" s="189">
        <v>12</v>
      </c>
      <c r="B16" s="75"/>
      <c r="C16" s="73"/>
      <c r="D16" s="245"/>
    </row>
    <row r="17" spans="1:4" ht="15.75" hidden="1" customHeight="1">
      <c r="A17" s="189">
        <v>13</v>
      </c>
      <c r="B17" s="75"/>
      <c r="C17" s="73"/>
      <c r="D17" s="245"/>
    </row>
    <row r="18" spans="1:4" ht="15.75" hidden="1" customHeight="1">
      <c r="A18" s="189">
        <v>14</v>
      </c>
      <c r="B18" s="75"/>
      <c r="C18" s="73"/>
      <c r="D18" s="245"/>
    </row>
    <row r="19" spans="1:4" ht="15.75" hidden="1" customHeight="1">
      <c r="A19" s="189">
        <v>15</v>
      </c>
      <c r="B19" s="75"/>
      <c r="C19" s="73"/>
      <c r="D19" s="245"/>
    </row>
    <row r="20" spans="1:4" ht="15.75" hidden="1" customHeight="1">
      <c r="A20" s="189">
        <v>16</v>
      </c>
      <c r="B20" s="75"/>
      <c r="C20" s="73"/>
      <c r="D20" s="245"/>
    </row>
    <row r="21" spans="1:4" ht="15.75" hidden="1" customHeight="1">
      <c r="A21" s="189">
        <v>17</v>
      </c>
      <c r="B21" s="75"/>
      <c r="C21" s="73"/>
      <c r="D21" s="245"/>
    </row>
    <row r="22" spans="1:4" ht="15.75" hidden="1" customHeight="1">
      <c r="A22" s="189">
        <v>18</v>
      </c>
      <c r="B22" s="75"/>
      <c r="C22" s="73"/>
      <c r="D22" s="245"/>
    </row>
    <row r="23" spans="1:4" ht="15.75" hidden="1" customHeight="1">
      <c r="A23" s="189">
        <v>19</v>
      </c>
      <c r="B23" s="75"/>
      <c r="C23" s="73"/>
      <c r="D23" s="245"/>
    </row>
    <row r="24" spans="1:4" ht="15.75" hidden="1" customHeight="1">
      <c r="A24" s="189">
        <v>20</v>
      </c>
      <c r="B24" s="75"/>
      <c r="C24" s="73"/>
      <c r="D24" s="245"/>
    </row>
    <row r="25" spans="1:4" ht="12.75" hidden="1">
      <c r="A25" s="189">
        <v>21</v>
      </c>
      <c r="B25" s="75"/>
      <c r="C25" s="73"/>
      <c r="D25" s="245"/>
    </row>
    <row r="26" spans="1:4" ht="12.75" hidden="1">
      <c r="A26" s="189">
        <v>22</v>
      </c>
      <c r="B26" s="75"/>
      <c r="C26" s="73"/>
      <c r="D26" s="245"/>
    </row>
    <row r="27" spans="1:4" ht="12.75" hidden="1">
      <c r="A27" s="189">
        <v>23</v>
      </c>
      <c r="B27" s="75"/>
      <c r="C27" s="73"/>
      <c r="D27" s="245"/>
    </row>
    <row r="28" spans="1:4" ht="12.75" hidden="1">
      <c r="A28" s="189">
        <v>24</v>
      </c>
      <c r="B28" s="75"/>
      <c r="C28" s="73"/>
      <c r="D28" s="245"/>
    </row>
    <row r="29" spans="1:4" ht="12.75" hidden="1">
      <c r="A29" s="189">
        <v>25</v>
      </c>
      <c r="B29" s="80"/>
      <c r="C29" s="47"/>
      <c r="D29" s="244"/>
    </row>
    <row r="30" spans="1:4" ht="12.75" hidden="1">
      <c r="A30" s="189">
        <v>26</v>
      </c>
      <c r="B30" s="75"/>
      <c r="C30" s="73"/>
      <c r="D30" s="245"/>
    </row>
    <row r="31" spans="1:4" ht="12.75" hidden="1">
      <c r="A31" s="189">
        <v>27</v>
      </c>
      <c r="B31" s="75"/>
      <c r="C31" s="73"/>
      <c r="D31" s="245"/>
    </row>
    <row r="32" spans="1:4" ht="12.75" hidden="1">
      <c r="A32" s="189">
        <v>28</v>
      </c>
      <c r="B32" s="75"/>
      <c r="C32" s="73"/>
      <c r="D32" s="245"/>
    </row>
    <row r="33" spans="1:4" ht="12.75" hidden="1">
      <c r="A33" s="189">
        <v>29</v>
      </c>
      <c r="B33" s="75"/>
      <c r="C33" s="73"/>
      <c r="D33" s="245"/>
    </row>
    <row r="34" spans="1:4" ht="12.75" hidden="1">
      <c r="A34" s="189">
        <v>30</v>
      </c>
      <c r="B34" s="75"/>
      <c r="C34" s="73"/>
      <c r="D34" s="245"/>
    </row>
    <row r="35" spans="1:4" ht="12.75" hidden="1">
      <c r="A35" s="189">
        <v>31</v>
      </c>
      <c r="B35" s="75"/>
      <c r="C35" s="73"/>
      <c r="D35" s="245"/>
    </row>
    <row r="36" spans="1:4" ht="12.75" hidden="1">
      <c r="A36" s="189">
        <v>32</v>
      </c>
      <c r="B36" s="75"/>
      <c r="C36" s="73"/>
      <c r="D36" s="245"/>
    </row>
    <row r="37" spans="1:4" ht="12.75" hidden="1">
      <c r="A37" s="189">
        <v>33</v>
      </c>
      <c r="B37" s="75"/>
      <c r="C37" s="73"/>
      <c r="D37" s="245"/>
    </row>
    <row r="38" spans="1:4" ht="12.75" hidden="1">
      <c r="A38" s="189">
        <v>34</v>
      </c>
      <c r="B38" s="75"/>
      <c r="C38" s="73"/>
      <c r="D38" s="245"/>
    </row>
    <row r="39" spans="1:4" ht="12.75" hidden="1">
      <c r="A39" s="189">
        <v>35</v>
      </c>
      <c r="B39" s="75"/>
      <c r="C39" s="73"/>
      <c r="D39" s="245"/>
    </row>
    <row r="40" spans="1:4" ht="12.75" hidden="1">
      <c r="A40" s="189">
        <v>36</v>
      </c>
      <c r="B40" s="75"/>
      <c r="C40" s="73"/>
      <c r="D40" s="245"/>
    </row>
    <row r="41" spans="1:4" ht="12.75" hidden="1">
      <c r="A41" s="189">
        <v>37</v>
      </c>
      <c r="B41" s="75"/>
      <c r="C41" s="73"/>
      <c r="D41" s="245"/>
    </row>
    <row r="42" spans="1:4" ht="12.75" hidden="1">
      <c r="A42" s="189">
        <v>38</v>
      </c>
      <c r="B42" s="75"/>
      <c r="C42" s="73"/>
      <c r="D42" s="245"/>
    </row>
    <row r="43" spans="1:4" ht="12.75" hidden="1">
      <c r="A43" s="189">
        <v>39</v>
      </c>
      <c r="B43" s="75"/>
      <c r="C43" s="73"/>
      <c r="D43" s="245"/>
    </row>
    <row r="44" spans="1:4" ht="12.75" hidden="1">
      <c r="A44" s="189">
        <v>40</v>
      </c>
      <c r="B44" s="75"/>
      <c r="C44" s="73"/>
      <c r="D44" s="245"/>
    </row>
    <row r="45" spans="1:4" ht="12.75" hidden="1">
      <c r="A45" s="189">
        <v>41</v>
      </c>
      <c r="B45" s="75"/>
      <c r="C45" s="73"/>
      <c r="D45" s="245"/>
    </row>
    <row r="46" spans="1:4" ht="12.75" hidden="1">
      <c r="A46" s="189"/>
      <c r="B46" s="75"/>
      <c r="C46" s="73"/>
      <c r="D46" s="245"/>
    </row>
    <row r="47" spans="1:4" ht="12.75" hidden="1">
      <c r="A47" s="189"/>
      <c r="B47" s="75"/>
      <c r="C47" s="73"/>
      <c r="D47" s="245"/>
    </row>
    <row r="48" spans="1:4" ht="12.75" hidden="1">
      <c r="A48" s="189"/>
      <c r="B48" s="75"/>
      <c r="C48" s="73"/>
      <c r="D48" s="245"/>
    </row>
    <row r="49" spans="1:4" ht="12.75" hidden="1">
      <c r="A49" s="189"/>
      <c r="B49" s="75"/>
      <c r="C49" s="73"/>
      <c r="D49" s="245"/>
    </row>
    <row r="50" spans="1:4" ht="12.75" hidden="1">
      <c r="A50" s="189"/>
      <c r="B50" s="75"/>
      <c r="C50" s="73"/>
      <c r="D50" s="245"/>
    </row>
    <row r="51" spans="1:4" ht="12.75" hidden="1">
      <c r="A51" s="189"/>
      <c r="B51" s="75"/>
      <c r="C51" s="73"/>
      <c r="D51" s="245"/>
    </row>
    <row r="52" spans="1:4" ht="12.75" hidden="1">
      <c r="A52" s="189"/>
      <c r="B52" s="75"/>
      <c r="C52" s="73"/>
      <c r="D52" s="245"/>
    </row>
    <row r="53" spans="1:4" ht="12.75" hidden="1">
      <c r="A53" s="189"/>
      <c r="B53" s="75"/>
      <c r="C53" s="73"/>
      <c r="D53" s="245"/>
    </row>
    <row r="54" spans="1:4" ht="12.75" hidden="1">
      <c r="A54" s="189"/>
      <c r="B54" s="75"/>
      <c r="C54" s="73"/>
      <c r="D54" s="245"/>
    </row>
    <row r="55" spans="1:4" ht="12.75" hidden="1">
      <c r="A55" s="189"/>
      <c r="B55" s="75"/>
      <c r="C55" s="73"/>
      <c r="D55" s="245"/>
    </row>
    <row r="56" spans="1:4" ht="12.75" hidden="1">
      <c r="A56" s="189"/>
      <c r="B56" s="75"/>
      <c r="C56" s="73"/>
      <c r="D56" s="245"/>
    </row>
    <row r="57" spans="1:4" ht="12.75" hidden="1">
      <c r="A57" s="189"/>
      <c r="B57" s="75"/>
      <c r="C57" s="73"/>
      <c r="D57" s="245"/>
    </row>
    <row r="58" spans="1:4" ht="12.75" hidden="1">
      <c r="A58" s="189"/>
      <c r="B58" s="75"/>
      <c r="C58" s="73"/>
      <c r="D58" s="245"/>
    </row>
    <row r="59" spans="1:4" ht="12.75" hidden="1">
      <c r="A59" s="189"/>
      <c r="B59" s="75"/>
      <c r="C59" s="73"/>
      <c r="D59" s="245"/>
    </row>
    <row r="60" spans="1:4" ht="12.75" hidden="1">
      <c r="A60" s="189"/>
      <c r="B60" s="75"/>
      <c r="C60" s="73"/>
      <c r="D60" s="245"/>
    </row>
    <row r="61" spans="1:4" ht="12.75" hidden="1">
      <c r="A61" s="189"/>
      <c r="B61" s="75"/>
      <c r="C61" s="73"/>
      <c r="D61" s="245"/>
    </row>
    <row r="62" spans="1:4" ht="12.75" hidden="1">
      <c r="A62" s="189"/>
      <c r="B62" s="75"/>
      <c r="C62" s="73"/>
      <c r="D62" s="245"/>
    </row>
    <row r="63" spans="1:4" ht="12.75" hidden="1">
      <c r="A63" s="189"/>
      <c r="B63" s="75"/>
      <c r="C63" s="73"/>
      <c r="D63" s="245"/>
    </row>
    <row r="64" spans="1:4" ht="12.75" hidden="1">
      <c r="A64" s="189"/>
      <c r="B64" s="75"/>
      <c r="C64" s="73"/>
      <c r="D64" s="245"/>
    </row>
    <row r="65" spans="1:4" ht="12.75" hidden="1">
      <c r="A65" s="189"/>
      <c r="B65" s="75"/>
      <c r="C65" s="73"/>
      <c r="D65" s="245"/>
    </row>
    <row r="66" spans="1:4" ht="12.75" hidden="1">
      <c r="A66" s="189"/>
      <c r="B66" s="75"/>
      <c r="C66" s="73"/>
      <c r="D66" s="245"/>
    </row>
    <row r="67" spans="1:4" ht="12.75" hidden="1">
      <c r="A67" s="189"/>
      <c r="B67" s="75"/>
      <c r="C67" s="73"/>
      <c r="D67" s="245"/>
    </row>
    <row r="68" spans="1:4" ht="12.75" hidden="1">
      <c r="A68" s="189"/>
      <c r="B68" s="75"/>
      <c r="C68" s="73"/>
      <c r="D68" s="245"/>
    </row>
    <row r="69" spans="1:4" ht="12.75" hidden="1">
      <c r="A69" s="189"/>
      <c r="B69" s="75"/>
      <c r="C69" s="73"/>
      <c r="D69" s="245"/>
    </row>
    <row r="70" spans="1:4" ht="12.75" hidden="1">
      <c r="A70" s="189"/>
      <c r="B70" s="75"/>
      <c r="C70" s="73"/>
      <c r="D70" s="245"/>
    </row>
    <row r="71" spans="1:4" ht="12.75" hidden="1">
      <c r="A71" s="189"/>
      <c r="B71" s="75"/>
      <c r="C71" s="73"/>
      <c r="D71" s="245"/>
    </row>
    <row r="72" spans="1:4" ht="12.75" hidden="1">
      <c r="A72" s="189"/>
      <c r="B72" s="75"/>
      <c r="C72" s="73"/>
      <c r="D72" s="245"/>
    </row>
    <row r="73" spans="1:4" ht="12.75" hidden="1">
      <c r="A73" s="189"/>
      <c r="B73" s="75"/>
      <c r="C73" s="73"/>
      <c r="D73" s="245"/>
    </row>
    <row r="74" spans="1:4" ht="12.75" hidden="1">
      <c r="A74" s="189"/>
      <c r="B74" s="75"/>
      <c r="C74" s="73"/>
      <c r="D74" s="245"/>
    </row>
    <row r="75" spans="1:4" ht="12.75" hidden="1">
      <c r="A75" s="189"/>
      <c r="B75" s="75"/>
      <c r="C75" s="73"/>
      <c r="D75" s="245"/>
    </row>
    <row r="76" spans="1:4" ht="12.75" hidden="1">
      <c r="A76" s="189"/>
      <c r="B76" s="75"/>
      <c r="C76" s="73"/>
      <c r="D76" s="245"/>
    </row>
    <row r="77" spans="1:4" ht="12.75" hidden="1">
      <c r="A77" s="189"/>
      <c r="B77" s="75"/>
      <c r="C77" s="73"/>
      <c r="D77" s="245"/>
    </row>
    <row r="78" spans="1:4" ht="12.75" hidden="1">
      <c r="A78" s="189"/>
      <c r="B78" s="75"/>
      <c r="C78" s="73"/>
      <c r="D78" s="245"/>
    </row>
    <row r="79" spans="1:4" ht="12.75" hidden="1">
      <c r="A79" s="189"/>
      <c r="B79" s="75"/>
      <c r="C79" s="73"/>
      <c r="D79" s="245"/>
    </row>
    <row r="80" spans="1:4" ht="12.75" hidden="1">
      <c r="A80" s="189"/>
      <c r="B80" s="75"/>
      <c r="C80" s="73"/>
      <c r="D80" s="245"/>
    </row>
    <row r="81" spans="1:4" ht="12.75" hidden="1">
      <c r="A81" s="189"/>
      <c r="B81" s="75"/>
      <c r="C81" s="73"/>
      <c r="D81" s="245"/>
    </row>
    <row r="82" spans="1:4" ht="12.75" hidden="1">
      <c r="A82" s="189"/>
      <c r="B82" s="75"/>
      <c r="C82" s="73"/>
      <c r="D82" s="245"/>
    </row>
    <row r="83" spans="1:4" ht="12.75" hidden="1">
      <c r="A83" s="188"/>
      <c r="B83" s="80"/>
      <c r="C83" s="47"/>
      <c r="D83" s="244"/>
    </row>
    <row r="84" spans="1:4" ht="12.75" hidden="1">
      <c r="A84" s="189"/>
      <c r="B84" s="75"/>
      <c r="C84" s="73"/>
      <c r="D84" s="245"/>
    </row>
    <row r="85" spans="1:4" ht="12.75" hidden="1">
      <c r="A85" s="189"/>
      <c r="B85" s="75"/>
      <c r="C85" s="73"/>
      <c r="D85" s="245"/>
    </row>
    <row r="86" spans="1:4" ht="12.75" hidden="1">
      <c r="A86" s="189"/>
      <c r="B86" s="75"/>
      <c r="C86" s="73"/>
      <c r="D86" s="245"/>
    </row>
    <row r="87" spans="1:4" ht="12.75" hidden="1">
      <c r="A87" s="189"/>
      <c r="B87" s="75"/>
      <c r="C87" s="73"/>
      <c r="D87" s="245"/>
    </row>
    <row r="88" spans="1:4" ht="12.75" hidden="1">
      <c r="A88" s="189"/>
      <c r="B88" s="75"/>
      <c r="C88" s="73"/>
      <c r="D88" s="245"/>
    </row>
    <row r="89" spans="1:4" ht="12.75" hidden="1">
      <c r="A89" s="189"/>
      <c r="B89" s="75"/>
      <c r="C89" s="73"/>
      <c r="D89" s="245"/>
    </row>
    <row r="90" spans="1:4" ht="12.75" hidden="1">
      <c r="A90" s="189"/>
      <c r="B90" s="75"/>
      <c r="C90" s="73"/>
      <c r="D90" s="245"/>
    </row>
    <row r="91" spans="1:4" ht="12.75" hidden="1">
      <c r="A91" s="189"/>
      <c r="B91" s="75"/>
      <c r="C91" s="73"/>
      <c r="D91" s="245"/>
    </row>
    <row r="92" spans="1:4" ht="12.75" hidden="1">
      <c r="A92" s="188"/>
      <c r="B92" s="80"/>
      <c r="C92" s="47"/>
      <c r="D92" s="244"/>
    </row>
    <row r="93" spans="1:4" ht="12.75" hidden="1">
      <c r="A93" s="189"/>
      <c r="B93" s="75"/>
      <c r="C93" s="73"/>
      <c r="D93" s="245"/>
    </row>
    <row r="94" spans="1:4" ht="12.75" hidden="1">
      <c r="A94" s="189"/>
      <c r="B94" s="75"/>
      <c r="C94" s="73"/>
      <c r="D94" s="245"/>
    </row>
    <row r="95" spans="1:4" ht="12.75" hidden="1">
      <c r="A95" s="189"/>
      <c r="B95" s="75"/>
      <c r="C95" s="73"/>
      <c r="D95" s="245"/>
    </row>
    <row r="96" spans="1:4" ht="12.75" hidden="1">
      <c r="A96" s="189"/>
      <c r="B96" s="75"/>
      <c r="C96" s="73"/>
      <c r="D96" s="245"/>
    </row>
    <row r="97" spans="1:4" ht="12.75" hidden="1">
      <c r="A97" s="188"/>
      <c r="B97" s="80"/>
      <c r="C97" s="47"/>
      <c r="D97" s="244"/>
    </row>
    <row r="98" spans="1:4" ht="12.75" hidden="1">
      <c r="A98" s="189"/>
      <c r="B98" s="75"/>
      <c r="C98" s="73"/>
      <c r="D98" s="245"/>
    </row>
    <row r="99" spans="1:4" ht="12.75" hidden="1">
      <c r="A99" s="189"/>
      <c r="B99" s="75"/>
      <c r="C99" s="73"/>
      <c r="D99" s="245"/>
    </row>
    <row r="100" spans="1:4" ht="12.75" hidden="1">
      <c r="A100" s="189"/>
      <c r="B100" s="75"/>
      <c r="C100" s="73"/>
      <c r="D100" s="245"/>
    </row>
    <row r="101" spans="1:4" ht="12.75" hidden="1">
      <c r="A101" s="189"/>
      <c r="B101" s="75"/>
      <c r="C101" s="73"/>
      <c r="D101" s="245"/>
    </row>
    <row r="102" spans="1:4" ht="12.75" hidden="1">
      <c r="A102" s="189"/>
      <c r="B102" s="75"/>
      <c r="C102" s="73"/>
      <c r="D102" s="245"/>
    </row>
    <row r="103" spans="1:4" ht="12.75" hidden="1">
      <c r="A103" s="189"/>
      <c r="B103" s="75"/>
      <c r="C103" s="73"/>
      <c r="D103" s="245"/>
    </row>
    <row r="104" spans="1:4" ht="12.75" hidden="1">
      <c r="A104" s="189"/>
      <c r="B104" s="75"/>
      <c r="C104" s="73"/>
      <c r="D104" s="245"/>
    </row>
    <row r="105" spans="1:4" ht="12.75" hidden="1">
      <c r="A105" s="189"/>
      <c r="B105" s="75"/>
      <c r="C105" s="73"/>
      <c r="D105" s="245"/>
    </row>
    <row r="106" spans="1:4" ht="12.75" hidden="1">
      <c r="A106" s="188"/>
      <c r="B106" s="80"/>
      <c r="C106" s="47"/>
      <c r="D106" s="244"/>
    </row>
    <row r="107" spans="1:4" ht="12.75" hidden="1">
      <c r="A107" s="189"/>
      <c r="B107" s="75"/>
      <c r="C107" s="73"/>
      <c r="D107" s="245"/>
    </row>
    <row r="108" spans="1:4" ht="12.75" hidden="1">
      <c r="A108" s="189"/>
      <c r="B108" s="75"/>
      <c r="C108" s="73"/>
      <c r="D108" s="245"/>
    </row>
    <row r="109" spans="1:4" ht="12.75" hidden="1">
      <c r="A109" s="189"/>
      <c r="B109" s="75"/>
      <c r="C109" s="73"/>
      <c r="D109" s="245"/>
    </row>
    <row r="110" spans="1:4" ht="12.75" hidden="1">
      <c r="A110" s="189"/>
      <c r="B110" s="75"/>
      <c r="C110" s="73"/>
      <c r="D110" s="245"/>
    </row>
    <row r="111" spans="1:4" ht="12.75" hidden="1">
      <c r="A111" s="189"/>
      <c r="B111" s="75"/>
      <c r="C111" s="73"/>
      <c r="D111" s="245"/>
    </row>
    <row r="112" spans="1:4" ht="12.75" hidden="1">
      <c r="A112" s="189"/>
      <c r="B112" s="75"/>
      <c r="C112" s="73"/>
      <c r="D112" s="245"/>
    </row>
    <row r="113" spans="1:4" ht="12.75" hidden="1">
      <c r="A113" s="189"/>
      <c r="B113" s="75"/>
      <c r="C113" s="73"/>
      <c r="D113" s="245"/>
    </row>
    <row r="114" spans="1:4" ht="12.75" hidden="1">
      <c r="A114" s="189"/>
      <c r="B114" s="75"/>
      <c r="C114" s="73"/>
      <c r="D114" s="245"/>
    </row>
    <row r="115" spans="1:4" ht="12.75" hidden="1">
      <c r="A115" s="189"/>
      <c r="B115" s="75"/>
      <c r="C115" s="73"/>
      <c r="D115" s="245"/>
    </row>
    <row r="116" spans="1:4" ht="12.75" hidden="1">
      <c r="A116" s="189"/>
      <c r="B116" s="75"/>
      <c r="C116" s="73"/>
      <c r="D116" s="245"/>
    </row>
    <row r="117" spans="1:4" ht="12.75" hidden="1">
      <c r="A117" s="189"/>
      <c r="B117" s="75"/>
      <c r="C117" s="73"/>
      <c r="D117" s="245"/>
    </row>
    <row r="118" spans="1:4" ht="12.75" hidden="1">
      <c r="A118" s="189"/>
      <c r="B118" s="75"/>
      <c r="C118" s="73"/>
      <c r="D118" s="245"/>
    </row>
    <row r="119" spans="1:4" ht="12.75" hidden="1">
      <c r="A119" s="189"/>
      <c r="B119" s="75"/>
      <c r="C119" s="73"/>
      <c r="D119" s="245"/>
    </row>
    <row r="120" spans="1:4" ht="12.75" hidden="1">
      <c r="A120" s="189"/>
      <c r="B120" s="75"/>
      <c r="C120" s="73"/>
      <c r="D120" s="245"/>
    </row>
    <row r="121" spans="1:4" ht="12.75" hidden="1">
      <c r="A121" s="189"/>
      <c r="B121" s="75"/>
      <c r="C121" s="73"/>
      <c r="D121" s="245"/>
    </row>
    <row r="122" spans="1:4" ht="12.75" hidden="1">
      <c r="A122" s="189"/>
      <c r="B122" s="75"/>
      <c r="C122" s="73"/>
      <c r="D122" s="245"/>
    </row>
    <row r="123" spans="1:4" ht="12.75" hidden="1">
      <c r="A123" s="189"/>
      <c r="B123" s="75"/>
      <c r="C123" s="73"/>
      <c r="D123" s="245"/>
    </row>
    <row r="124" spans="1:4" ht="12.75" hidden="1">
      <c r="A124" s="189"/>
      <c r="B124" s="75"/>
      <c r="C124" s="73"/>
      <c r="D124" s="245"/>
    </row>
    <row r="125" spans="1:4" ht="12.75" hidden="1">
      <c r="A125" s="189"/>
      <c r="B125" s="75"/>
      <c r="C125" s="73"/>
      <c r="D125" s="245"/>
    </row>
    <row r="126" spans="1:4" ht="12.75" hidden="1">
      <c r="A126" s="189"/>
      <c r="B126" s="75"/>
      <c r="C126" s="73"/>
      <c r="D126" s="245"/>
    </row>
    <row r="127" spans="1:4" ht="12.75" hidden="1">
      <c r="A127" s="189"/>
      <c r="B127" s="75"/>
      <c r="C127" s="73"/>
      <c r="D127" s="245"/>
    </row>
    <row r="128" spans="1:4" ht="12.75" hidden="1">
      <c r="A128" s="189"/>
      <c r="B128" s="75"/>
      <c r="C128" s="73"/>
      <c r="D128" s="245"/>
    </row>
    <row r="129" spans="1:4" ht="12.75" hidden="1">
      <c r="A129" s="189"/>
      <c r="B129" s="75"/>
      <c r="C129" s="73"/>
      <c r="D129" s="245"/>
    </row>
    <row r="130" spans="1:4" ht="12.75" hidden="1">
      <c r="A130" s="189"/>
      <c r="B130" s="75"/>
      <c r="C130" s="73"/>
      <c r="D130" s="245"/>
    </row>
    <row r="131" spans="1:4" ht="12.75" hidden="1">
      <c r="A131" s="189"/>
      <c r="B131" s="75"/>
      <c r="C131" s="73"/>
      <c r="D131" s="245"/>
    </row>
    <row r="132" spans="1:4" ht="12.75" hidden="1">
      <c r="A132" s="189"/>
      <c r="B132" s="75"/>
      <c r="C132" s="73"/>
      <c r="D132" s="245"/>
    </row>
    <row r="133" spans="1:4" ht="12.75" hidden="1">
      <c r="A133" s="189"/>
      <c r="B133" s="75"/>
      <c r="C133" s="73"/>
      <c r="D133" s="245"/>
    </row>
    <row r="134" spans="1:4" ht="12.75" hidden="1">
      <c r="A134" s="189"/>
      <c r="B134" s="75"/>
      <c r="C134" s="73"/>
      <c r="D134" s="245"/>
    </row>
    <row r="135" spans="1:4" ht="12.75" hidden="1">
      <c r="A135" s="189"/>
      <c r="B135" s="75"/>
      <c r="C135" s="73"/>
      <c r="D135" s="245"/>
    </row>
    <row r="136" spans="1:4" ht="12.75" hidden="1">
      <c r="A136" s="189"/>
      <c r="B136" s="75"/>
      <c r="C136" s="73"/>
      <c r="D136" s="245"/>
    </row>
    <row r="137" spans="1:4" ht="12.75" hidden="1">
      <c r="A137" s="189"/>
      <c r="B137" s="75"/>
      <c r="C137" s="73"/>
      <c r="D137" s="245"/>
    </row>
    <row r="138" spans="1:4" ht="12.75" hidden="1">
      <c r="A138" s="189"/>
      <c r="B138" s="75"/>
      <c r="C138" s="73"/>
      <c r="D138" s="245"/>
    </row>
    <row r="139" spans="1:4" ht="12.75" hidden="1">
      <c r="A139" s="189"/>
      <c r="B139" s="75"/>
      <c r="C139" s="73"/>
      <c r="D139" s="245"/>
    </row>
    <row r="140" spans="1:4" ht="12.75" hidden="1">
      <c r="A140" s="189"/>
      <c r="B140" s="75"/>
      <c r="C140" s="73"/>
      <c r="D140" s="245"/>
    </row>
    <row r="141" spans="1:4" ht="12.75" hidden="1">
      <c r="A141" s="189"/>
      <c r="B141" s="75"/>
      <c r="C141" s="73"/>
      <c r="D141" s="245"/>
    </row>
    <row r="142" spans="1:4" ht="12.75" hidden="1">
      <c r="A142" s="189"/>
      <c r="B142" s="75"/>
      <c r="C142" s="73"/>
      <c r="D142" s="245"/>
    </row>
    <row r="143" spans="1:4" ht="12.75" hidden="1">
      <c r="A143" s="189"/>
      <c r="B143" s="75"/>
      <c r="C143" s="73"/>
      <c r="D143" s="245"/>
    </row>
    <row r="144" spans="1:4" ht="12.75" hidden="1">
      <c r="A144" s="189"/>
      <c r="B144" s="75"/>
      <c r="C144" s="73"/>
      <c r="D144" s="245"/>
    </row>
    <row r="145" spans="1:4" ht="12.75" hidden="1">
      <c r="A145" s="189"/>
      <c r="B145" s="75"/>
      <c r="C145" s="73"/>
      <c r="D145" s="245"/>
    </row>
    <row r="146" spans="1:4" ht="12.75" hidden="1">
      <c r="A146" s="189"/>
      <c r="B146" s="75"/>
      <c r="C146" s="73"/>
      <c r="D146" s="245"/>
    </row>
    <row r="147" spans="1:4" ht="12.75" hidden="1">
      <c r="A147" s="189"/>
      <c r="B147" s="75"/>
      <c r="C147" s="73"/>
      <c r="D147" s="245"/>
    </row>
    <row r="148" spans="1:4" ht="12.75" hidden="1">
      <c r="A148" s="189"/>
      <c r="B148" s="75"/>
      <c r="C148" s="73"/>
      <c r="D148" s="245"/>
    </row>
    <row r="149" spans="1:4" ht="12.75" hidden="1">
      <c r="A149" s="189"/>
      <c r="B149" s="75"/>
      <c r="C149" s="73"/>
      <c r="D149" s="245"/>
    </row>
    <row r="150" spans="1:4" ht="12.75" hidden="1">
      <c r="A150" s="189"/>
      <c r="B150" s="75"/>
      <c r="C150" s="73"/>
      <c r="D150" s="245"/>
    </row>
    <row r="151" spans="1:4" ht="12.75" hidden="1">
      <c r="A151" s="189"/>
      <c r="B151" s="75"/>
      <c r="C151" s="73"/>
      <c r="D151" s="245"/>
    </row>
    <row r="152" spans="1:4" ht="12.75" hidden="1">
      <c r="A152" s="189"/>
      <c r="B152" s="75"/>
      <c r="C152" s="73"/>
      <c r="D152" s="245"/>
    </row>
    <row r="153" spans="1:4" ht="12.75" hidden="1">
      <c r="A153" s="189"/>
      <c r="B153" s="75"/>
      <c r="C153" s="73"/>
      <c r="D153" s="245"/>
    </row>
    <row r="154" spans="1:4" ht="12.75" hidden="1">
      <c r="A154" s="189"/>
      <c r="B154" s="75"/>
      <c r="C154" s="73"/>
      <c r="D154" s="245"/>
    </row>
    <row r="155" spans="1:4" ht="12.75" hidden="1">
      <c r="A155" s="189"/>
      <c r="B155" s="75"/>
      <c r="C155" s="73"/>
      <c r="D155" s="245"/>
    </row>
    <row r="156" spans="1:4" ht="12.75" hidden="1">
      <c r="A156" s="189"/>
      <c r="B156" s="75"/>
      <c r="C156" s="73"/>
      <c r="D156" s="245"/>
    </row>
    <row r="157" spans="1:4" ht="12.75" hidden="1">
      <c r="A157" s="189"/>
      <c r="B157" s="75"/>
      <c r="C157" s="73"/>
      <c r="D157" s="245"/>
    </row>
    <row r="158" spans="1:4" ht="12.75" hidden="1">
      <c r="A158" s="189"/>
      <c r="B158" s="75"/>
      <c r="C158" s="73"/>
      <c r="D158" s="245"/>
    </row>
    <row r="159" spans="1:4" ht="12.75" hidden="1">
      <c r="A159" s="189"/>
      <c r="B159" s="75"/>
      <c r="C159" s="73"/>
      <c r="D159" s="245"/>
    </row>
    <row r="160" spans="1:4" ht="12.75" hidden="1">
      <c r="A160" s="189"/>
      <c r="B160" s="75"/>
      <c r="C160" s="73"/>
      <c r="D160" s="245"/>
    </row>
    <row r="161" spans="1:4" ht="12.75" hidden="1">
      <c r="A161" s="189"/>
      <c r="B161" s="75"/>
      <c r="C161" s="73"/>
      <c r="D161" s="245"/>
    </row>
    <row r="162" spans="1:4" ht="12.75" hidden="1">
      <c r="A162" s="189"/>
      <c r="B162" s="75"/>
      <c r="C162" s="73"/>
      <c r="D162" s="245"/>
    </row>
    <row r="163" spans="1:4" ht="12.75" hidden="1">
      <c r="A163" s="189"/>
      <c r="B163" s="75"/>
      <c r="C163" s="73"/>
      <c r="D163" s="245"/>
    </row>
    <row r="164" spans="1:4" ht="12.75" hidden="1">
      <c r="A164" s="189"/>
      <c r="B164" s="75"/>
      <c r="C164" s="73"/>
      <c r="D164" s="245"/>
    </row>
    <row r="165" spans="1:4" ht="12.75" hidden="1">
      <c r="A165" s="189"/>
      <c r="B165" s="75"/>
      <c r="C165" s="73"/>
      <c r="D165" s="245"/>
    </row>
    <row r="166" spans="1:4" ht="12.75" hidden="1">
      <c r="A166" s="189"/>
      <c r="B166" s="75"/>
      <c r="C166" s="73"/>
      <c r="D166" s="245"/>
    </row>
    <row r="167" spans="1:4" ht="12.75" hidden="1">
      <c r="A167" s="189"/>
      <c r="B167" s="75"/>
      <c r="C167" s="73"/>
      <c r="D167" s="245"/>
    </row>
    <row r="168" spans="1:4" ht="12.75" hidden="1">
      <c r="A168" s="189"/>
      <c r="B168" s="75"/>
      <c r="C168" s="73"/>
      <c r="D168" s="245"/>
    </row>
    <row r="169" spans="1:4" ht="12.75" hidden="1">
      <c r="A169" s="189"/>
      <c r="B169" s="75"/>
      <c r="C169" s="73"/>
      <c r="D169" s="245"/>
    </row>
    <row r="170" spans="1:4" ht="12.75" hidden="1">
      <c r="A170" s="189"/>
      <c r="B170" s="75"/>
      <c r="C170" s="73"/>
      <c r="D170" s="245"/>
    </row>
    <row r="171" spans="1:4" ht="12.75" hidden="1">
      <c r="A171" s="189"/>
      <c r="B171" s="75"/>
      <c r="C171" s="73"/>
      <c r="D171" s="245"/>
    </row>
    <row r="172" spans="1:4" ht="12.75" hidden="1">
      <c r="A172" s="189"/>
      <c r="B172" s="75"/>
      <c r="C172" s="73"/>
      <c r="D172" s="245"/>
    </row>
    <row r="173" spans="1:4" ht="12.75" hidden="1">
      <c r="A173" s="189"/>
      <c r="B173" s="75"/>
      <c r="C173" s="73"/>
      <c r="D173" s="245"/>
    </row>
    <row r="174" spans="1:4" ht="12.75" hidden="1">
      <c r="A174" s="189"/>
      <c r="B174" s="75"/>
      <c r="C174" s="73"/>
      <c r="D174" s="245"/>
    </row>
    <row r="175" spans="1:4" ht="12.75" hidden="1">
      <c r="A175" s="189"/>
      <c r="B175" s="75"/>
      <c r="C175" s="73"/>
      <c r="D175" s="245"/>
    </row>
    <row r="176" spans="1:4" ht="12.75" hidden="1">
      <c r="A176" s="189"/>
      <c r="B176" s="75"/>
      <c r="C176" s="73"/>
      <c r="D176" s="245"/>
    </row>
    <row r="177" spans="1:4" ht="12.75" hidden="1">
      <c r="A177" s="189"/>
      <c r="B177" s="75"/>
      <c r="C177" s="73"/>
      <c r="D177" s="245"/>
    </row>
    <row r="178" spans="1:4" ht="12.75" hidden="1">
      <c r="A178" s="189"/>
      <c r="B178" s="75"/>
      <c r="C178" s="73"/>
      <c r="D178" s="245"/>
    </row>
    <row r="179" spans="1:4" ht="12.75" hidden="1">
      <c r="A179" s="189"/>
      <c r="B179" s="75"/>
      <c r="C179" s="73"/>
      <c r="D179" s="365"/>
    </row>
    <row r="180" spans="1:4" ht="12.75" hidden="1">
      <c r="A180" s="189"/>
      <c r="B180" s="75"/>
      <c r="C180" s="73"/>
      <c r="D180" s="365"/>
    </row>
    <row r="181" spans="1:4" ht="12.75" hidden="1">
      <c r="A181" s="189"/>
      <c r="B181" s="75"/>
      <c r="C181" s="73"/>
      <c r="D181" s="365"/>
    </row>
    <row r="182" spans="1:4" ht="12.75" hidden="1">
      <c r="A182" s="189"/>
      <c r="B182" s="75"/>
      <c r="C182" s="73"/>
      <c r="D182" s="365"/>
    </row>
    <row r="183" spans="1:4" ht="12.75" hidden="1">
      <c r="A183" s="189"/>
      <c r="B183" s="75"/>
      <c r="C183" s="73"/>
      <c r="D183" s="365"/>
    </row>
    <row r="184" spans="1:4" ht="12.75" hidden="1">
      <c r="A184" s="189"/>
      <c r="B184" s="75"/>
      <c r="C184" s="73"/>
      <c r="D184" s="365"/>
    </row>
    <row r="185" spans="1:4" ht="12.75" hidden="1">
      <c r="A185" s="189"/>
      <c r="B185" s="75"/>
      <c r="C185" s="73"/>
      <c r="D185" s="365"/>
    </row>
    <row r="186" spans="1:4" ht="12.75" hidden="1">
      <c r="A186" s="189"/>
      <c r="B186" s="75"/>
      <c r="C186" s="73"/>
      <c r="D186" s="365"/>
    </row>
    <row r="187" spans="1:4" ht="12.75" hidden="1">
      <c r="A187" s="189"/>
      <c r="B187" s="75"/>
      <c r="C187" s="73"/>
      <c r="D187" s="365"/>
    </row>
    <row r="188" spans="1:4" ht="12.75" hidden="1">
      <c r="A188" s="189"/>
      <c r="B188" s="75"/>
      <c r="C188" s="73"/>
      <c r="D188" s="365"/>
    </row>
    <row r="189" spans="1:4" ht="12.75" hidden="1">
      <c r="A189" s="189"/>
      <c r="B189" s="75"/>
      <c r="C189" s="73"/>
      <c r="D189" s="365"/>
    </row>
    <row r="190" spans="1:4" ht="12.75" hidden="1">
      <c r="A190" s="189"/>
      <c r="B190" s="75"/>
      <c r="C190" s="73"/>
      <c r="D190" s="365"/>
    </row>
    <row r="191" spans="1:4" ht="12.75" hidden="1">
      <c r="A191" s="189"/>
      <c r="B191" s="75"/>
      <c r="C191" s="73"/>
      <c r="D191" s="365"/>
    </row>
    <row r="192" spans="1:4" ht="12.75" hidden="1">
      <c r="A192" s="189"/>
      <c r="B192" s="75"/>
      <c r="C192" s="73"/>
      <c r="D192" s="365"/>
    </row>
    <row r="193" spans="1:4" ht="12.75" hidden="1">
      <c r="A193" s="189"/>
      <c r="B193" s="75"/>
      <c r="C193" s="73"/>
      <c r="D193" s="365"/>
    </row>
    <row r="194" spans="1:4" ht="12.75" hidden="1">
      <c r="A194" s="189"/>
      <c r="B194" s="75"/>
      <c r="C194" s="73"/>
      <c r="D194" s="365"/>
    </row>
    <row r="195" spans="1:4" ht="12.75" hidden="1">
      <c r="A195" s="189"/>
      <c r="B195" s="75"/>
      <c r="C195" s="73"/>
      <c r="D195" s="365"/>
    </row>
    <row r="196" spans="1:4" ht="12.75" hidden="1">
      <c r="A196" s="189"/>
      <c r="B196" s="75"/>
      <c r="C196" s="73"/>
      <c r="D196" s="365"/>
    </row>
    <row r="197" spans="1:4" ht="12.75" hidden="1">
      <c r="A197" s="211"/>
      <c r="B197" s="75"/>
      <c r="C197" s="73"/>
      <c r="D197" s="365"/>
    </row>
    <row r="198" spans="1:4" ht="12.75" hidden="1">
      <c r="A198" s="214"/>
      <c r="B198" s="212"/>
      <c r="C198" s="213"/>
      <c r="D198" s="366"/>
    </row>
    <row r="199" spans="1:4" ht="12.75" hidden="1">
      <c r="A199" s="214"/>
      <c r="B199" s="230"/>
      <c r="C199" s="222"/>
      <c r="D199" s="363"/>
    </row>
    <row r="200" spans="1:4" ht="12.75" hidden="1">
      <c r="A200" s="214"/>
      <c r="B200" s="230"/>
      <c r="C200" s="222"/>
      <c r="D200" s="363"/>
    </row>
    <row r="201" spans="1:4" ht="12.75" hidden="1">
      <c r="A201" s="214"/>
      <c r="B201" s="230"/>
      <c r="C201" s="222"/>
      <c r="D201" s="363"/>
    </row>
    <row r="202" spans="1:4" ht="12.75" hidden="1">
      <c r="A202" s="214"/>
      <c r="B202" s="230"/>
      <c r="C202" s="222"/>
      <c r="D202" s="363"/>
    </row>
    <row r="203" spans="1:4" ht="12.75" hidden="1">
      <c r="A203" s="214"/>
      <c r="B203" s="230"/>
      <c r="C203" s="222"/>
      <c r="D203" s="363"/>
    </row>
    <row r="204" spans="1:4" ht="12.75" hidden="1">
      <c r="A204" s="214"/>
      <c r="B204" s="230"/>
      <c r="C204" s="222"/>
      <c r="D204" s="363"/>
    </row>
    <row r="205" spans="1:4" ht="12.75" hidden="1">
      <c r="A205" s="214"/>
      <c r="B205" s="230"/>
      <c r="C205" s="222"/>
      <c r="D205" s="363"/>
    </row>
    <row r="206" spans="1:4" ht="12.75" hidden="1">
      <c r="A206" s="214"/>
      <c r="B206" s="230"/>
      <c r="C206" s="222"/>
      <c r="D206" s="363"/>
    </row>
    <row r="207" spans="1:4" ht="12.75" hidden="1">
      <c r="A207" s="214"/>
      <c r="B207" s="230"/>
      <c r="C207" s="222"/>
      <c r="D207" s="363"/>
    </row>
    <row r="208" spans="1:4" ht="12.75" hidden="1">
      <c r="A208" s="214"/>
      <c r="B208" s="230"/>
      <c r="C208" s="222"/>
      <c r="D208" s="363"/>
    </row>
    <row r="209" spans="1:4" ht="12.75" hidden="1">
      <c r="A209" s="214"/>
      <c r="B209" s="230"/>
      <c r="C209" s="222"/>
      <c r="D209" s="363"/>
    </row>
    <row r="210" spans="1:4" ht="12.75" hidden="1">
      <c r="A210" s="214"/>
      <c r="B210" s="230"/>
      <c r="C210" s="222"/>
      <c r="D210" s="363"/>
    </row>
    <row r="211" spans="1:4" ht="12.75" hidden="1">
      <c r="A211" s="214"/>
      <c r="B211" s="230"/>
      <c r="C211" s="222"/>
      <c r="D211" s="363"/>
    </row>
    <row r="212" spans="1:4" ht="12.75" hidden="1">
      <c r="A212" s="214"/>
      <c r="B212" s="230"/>
      <c r="C212" s="222"/>
      <c r="D212" s="363"/>
    </row>
    <row r="213" spans="1:4" ht="12.75" hidden="1">
      <c r="A213" s="214"/>
      <c r="B213" s="230"/>
      <c r="C213" s="222"/>
      <c r="D213" s="363"/>
    </row>
    <row r="214" spans="1:4" ht="12.75" hidden="1">
      <c r="A214" s="214"/>
      <c r="B214" s="220"/>
      <c r="C214" s="222"/>
      <c r="D214" s="363"/>
    </row>
    <row r="215" spans="1:4" ht="12.75" hidden="1">
      <c r="A215" s="214"/>
      <c r="B215" s="220"/>
      <c r="C215" s="222"/>
      <c r="D215" s="363"/>
    </row>
    <row r="216" spans="1:4" ht="12.75" hidden="1">
      <c r="A216" s="214"/>
      <c r="B216" s="220"/>
      <c r="C216" s="222"/>
      <c r="D216" s="363"/>
    </row>
    <row r="217" spans="1:4" ht="12.75" hidden="1">
      <c r="A217" s="214"/>
      <c r="B217" s="220"/>
      <c r="C217" s="222"/>
      <c r="D217" s="363"/>
    </row>
    <row r="218" spans="1:4" ht="12.75" hidden="1">
      <c r="A218" s="214"/>
      <c r="B218" s="220"/>
      <c r="C218" s="222"/>
      <c r="D218" s="363"/>
    </row>
    <row r="219" spans="1:4" ht="12.75" hidden="1">
      <c r="A219" s="214"/>
      <c r="B219" s="220"/>
      <c r="C219" s="222"/>
      <c r="D219" s="363"/>
    </row>
    <row r="220" spans="1:4" ht="12.75" hidden="1">
      <c r="A220" s="214"/>
      <c r="B220" s="220"/>
      <c r="C220" s="222"/>
      <c r="D220" s="363"/>
    </row>
    <row r="221" spans="1:4" ht="12.75" hidden="1">
      <c r="A221" s="214"/>
      <c r="B221" s="220"/>
      <c r="C221" s="222"/>
      <c r="D221" s="363"/>
    </row>
    <row r="222" spans="1:4" ht="12.75" hidden="1">
      <c r="A222" s="214"/>
      <c r="B222" s="220"/>
      <c r="C222" s="222"/>
      <c r="D222" s="363"/>
    </row>
    <row r="223" spans="1:4" ht="12.75" hidden="1">
      <c r="A223" s="214"/>
      <c r="B223" s="220"/>
      <c r="C223" s="222"/>
      <c r="D223" s="363"/>
    </row>
    <row r="224" spans="1:4" ht="12.75" hidden="1">
      <c r="A224" s="214"/>
      <c r="B224" s="220"/>
      <c r="C224" s="222"/>
      <c r="D224" s="363"/>
    </row>
    <row r="225" spans="1:4" ht="12.75" hidden="1">
      <c r="A225" s="214"/>
      <c r="B225" s="220"/>
      <c r="C225" s="222"/>
      <c r="D225" s="363"/>
    </row>
    <row r="226" spans="1:4" ht="12.75" hidden="1">
      <c r="A226" s="214"/>
      <c r="B226" s="220"/>
      <c r="C226" s="222"/>
      <c r="D226" s="363"/>
    </row>
    <row r="227" spans="1:4" ht="12.75" hidden="1">
      <c r="A227" s="214"/>
      <c r="B227" s="220"/>
      <c r="C227" s="222"/>
      <c r="D227" s="363"/>
    </row>
    <row r="228" spans="1:4" ht="12.75" hidden="1">
      <c r="A228" s="214"/>
      <c r="B228" s="220"/>
      <c r="C228" s="222"/>
      <c r="D228" s="363"/>
    </row>
    <row r="229" spans="1:4" ht="12.75" hidden="1">
      <c r="A229" s="214"/>
      <c r="B229" s="220"/>
      <c r="C229" s="222"/>
      <c r="D229" s="363"/>
    </row>
    <row r="230" spans="1:4" ht="12.75" hidden="1">
      <c r="A230" s="214"/>
      <c r="B230" s="220"/>
      <c r="C230" s="222"/>
      <c r="D230" s="363"/>
    </row>
    <row r="231" spans="1:4" ht="12.75" hidden="1">
      <c r="A231" s="214"/>
      <c r="B231" s="220"/>
      <c r="C231" s="222"/>
      <c r="D231" s="363"/>
    </row>
    <row r="232" spans="1:4" ht="12.75" hidden="1">
      <c r="A232" s="214"/>
      <c r="B232" s="220"/>
      <c r="C232" s="222"/>
      <c r="D232" s="363"/>
    </row>
    <row r="233" spans="1:4" ht="12.75" hidden="1">
      <c r="A233" s="214"/>
      <c r="B233" s="220"/>
      <c r="C233" s="222"/>
      <c r="D233" s="363"/>
    </row>
    <row r="234" spans="1:4" ht="12.75" hidden="1">
      <c r="A234" s="214"/>
      <c r="B234" s="220"/>
      <c r="C234" s="222"/>
      <c r="D234" s="363"/>
    </row>
    <row r="235" spans="1:4" ht="12.75" hidden="1">
      <c r="A235" s="214"/>
      <c r="B235" s="220"/>
      <c r="C235" s="222"/>
      <c r="D235" s="363"/>
    </row>
    <row r="236" spans="1:4" ht="12.75" hidden="1">
      <c r="A236" s="214"/>
      <c r="B236" s="220"/>
      <c r="C236" s="222"/>
      <c r="D236" s="363"/>
    </row>
    <row r="237" spans="1:4" ht="12.75" hidden="1">
      <c r="A237" s="214"/>
      <c r="B237" s="220"/>
      <c r="C237" s="222"/>
      <c r="D237" s="363"/>
    </row>
    <row r="238" spans="1:4" ht="12.75" hidden="1">
      <c r="A238" s="214"/>
      <c r="B238" s="220"/>
      <c r="C238" s="222"/>
      <c r="D238" s="363"/>
    </row>
    <row r="239" spans="1:4" ht="12.75" hidden="1">
      <c r="A239" s="214"/>
      <c r="B239" s="220"/>
      <c r="C239" s="222"/>
      <c r="D239" s="363"/>
    </row>
    <row r="240" spans="1:4" ht="12.75" hidden="1">
      <c r="A240" s="214"/>
      <c r="B240" s="220"/>
      <c r="C240" s="222"/>
      <c r="D240" s="363"/>
    </row>
    <row r="241" spans="1:4" ht="12.75" hidden="1">
      <c r="A241" s="214"/>
      <c r="B241" s="220"/>
      <c r="C241" s="222"/>
      <c r="D241" s="363"/>
    </row>
    <row r="242" spans="1:4" ht="12.75" hidden="1">
      <c r="A242" s="214"/>
      <c r="B242" s="220"/>
      <c r="C242" s="222"/>
      <c r="D242" s="363"/>
    </row>
    <row r="243" spans="1:4" ht="12.75" hidden="1">
      <c r="A243" s="214"/>
      <c r="B243" s="220"/>
      <c r="C243" s="222"/>
      <c r="D243" s="363"/>
    </row>
    <row r="244" spans="1:4" ht="12.75" hidden="1">
      <c r="A244" s="214"/>
      <c r="B244" s="220"/>
      <c r="C244" s="222"/>
      <c r="D244" s="363"/>
    </row>
    <row r="245" spans="1:4" ht="12.75" hidden="1">
      <c r="A245" s="214"/>
      <c r="B245" s="220"/>
      <c r="C245" s="222"/>
      <c r="D245" s="363"/>
    </row>
    <row r="246" spans="1:4" ht="12.75" hidden="1">
      <c r="A246" s="214"/>
      <c r="B246" s="220"/>
      <c r="C246" s="222"/>
      <c r="D246" s="363"/>
    </row>
    <row r="247" spans="1:4" ht="12.75" hidden="1">
      <c r="A247" s="214"/>
      <c r="B247" s="220"/>
      <c r="C247" s="222"/>
      <c r="D247" s="363"/>
    </row>
    <row r="248" spans="1:4" ht="12.75" hidden="1">
      <c r="A248" s="214"/>
      <c r="B248" s="220"/>
      <c r="C248" s="222"/>
      <c r="D248" s="363"/>
    </row>
    <row r="249" spans="1:4" ht="12.75" hidden="1">
      <c r="A249" s="214"/>
      <c r="B249" s="220"/>
      <c r="C249" s="222"/>
      <c r="D249" s="363"/>
    </row>
    <row r="250" spans="1:4" ht="12.75" hidden="1">
      <c r="A250" s="214"/>
      <c r="B250" s="220"/>
      <c r="C250" s="222"/>
      <c r="D250" s="363"/>
    </row>
    <row r="251" spans="1:4" ht="12.75" hidden="1">
      <c r="A251" s="214"/>
      <c r="B251" s="220"/>
      <c r="C251" s="222"/>
      <c r="D251" s="363"/>
    </row>
    <row r="252" spans="1:4" ht="12.75" hidden="1">
      <c r="A252" s="214"/>
      <c r="B252" s="220"/>
      <c r="C252" s="222"/>
      <c r="D252" s="363"/>
    </row>
    <row r="253" spans="1:4" ht="12.75" hidden="1">
      <c r="A253" s="214"/>
      <c r="B253" s="220"/>
      <c r="C253" s="222"/>
      <c r="D253" s="363"/>
    </row>
    <row r="254" spans="1:4" ht="12.75" hidden="1">
      <c r="A254" s="214"/>
      <c r="B254" s="220"/>
      <c r="C254" s="222"/>
      <c r="D254" s="363"/>
    </row>
    <row r="255" spans="1:4" ht="12.75" hidden="1">
      <c r="A255" s="214"/>
      <c r="B255" s="220"/>
      <c r="C255" s="222"/>
      <c r="D255" s="363"/>
    </row>
    <row r="256" spans="1:4" ht="12.75" hidden="1">
      <c r="A256" s="214"/>
      <c r="B256" s="220"/>
      <c r="C256" s="222"/>
      <c r="D256" s="363"/>
    </row>
    <row r="257" spans="1:4" ht="12.75" hidden="1">
      <c r="A257" s="214"/>
      <c r="B257" s="220"/>
      <c r="C257" s="222"/>
      <c r="D257" s="363"/>
    </row>
    <row r="258" spans="1:4" ht="12.75" hidden="1">
      <c r="A258" s="214"/>
      <c r="B258" s="220"/>
      <c r="C258" s="222"/>
      <c r="D258" s="363"/>
    </row>
    <row r="259" spans="1:4" ht="12.75" hidden="1">
      <c r="A259" s="214"/>
      <c r="B259" s="220"/>
      <c r="C259" s="222"/>
      <c r="D259" s="363"/>
    </row>
    <row r="260" spans="1:4" ht="12.75" hidden="1">
      <c r="A260" s="214"/>
      <c r="B260" s="220"/>
      <c r="C260" s="222"/>
      <c r="D260" s="363"/>
    </row>
    <row r="261" spans="1:4" ht="12.75" hidden="1">
      <c r="A261" s="214"/>
      <c r="B261" s="220"/>
      <c r="C261" s="222"/>
      <c r="D261" s="363"/>
    </row>
    <row r="262" spans="1:4" ht="12.75" hidden="1">
      <c r="A262" s="214"/>
      <c r="B262" s="220"/>
      <c r="C262" s="222"/>
      <c r="D262" s="363"/>
    </row>
    <row r="263" spans="1:4" ht="12.75" hidden="1">
      <c r="A263" s="214"/>
      <c r="B263" s="220"/>
      <c r="C263" s="222"/>
      <c r="D263" s="363"/>
    </row>
    <row r="264" spans="1:4" ht="12.75" hidden="1">
      <c r="A264" s="214"/>
      <c r="B264" s="220"/>
      <c r="C264" s="222"/>
      <c r="D264" s="363"/>
    </row>
    <row r="265" spans="1:4" ht="12.75" hidden="1">
      <c r="A265" s="214"/>
      <c r="B265" s="220"/>
      <c r="C265" s="222"/>
      <c r="D265" s="363"/>
    </row>
    <row r="266" spans="1:4" ht="12.75" hidden="1">
      <c r="A266" s="214"/>
      <c r="B266" s="220"/>
      <c r="C266" s="222"/>
      <c r="D266" s="363"/>
    </row>
    <row r="267" spans="1:4" ht="12.75" hidden="1">
      <c r="A267" s="214"/>
      <c r="B267" s="220"/>
      <c r="C267" s="222"/>
      <c r="D267" s="363"/>
    </row>
    <row r="268" spans="1:4" ht="12.75" hidden="1">
      <c r="A268" s="214"/>
      <c r="B268" s="220"/>
      <c r="C268" s="222"/>
      <c r="D268" s="363"/>
    </row>
    <row r="269" spans="1:4" ht="12.75" hidden="1">
      <c r="A269" s="214"/>
      <c r="B269" s="220"/>
      <c r="C269" s="222"/>
      <c r="D269" s="363"/>
    </row>
    <row r="270" spans="1:4" ht="12.75" hidden="1">
      <c r="A270" s="214"/>
      <c r="B270" s="220"/>
      <c r="C270" s="222"/>
      <c r="D270" s="363"/>
    </row>
    <row r="271" spans="1:4" ht="12.75" hidden="1">
      <c r="A271" s="214"/>
      <c r="B271" s="220"/>
      <c r="C271" s="222"/>
      <c r="D271" s="363"/>
    </row>
    <row r="272" spans="1:4" ht="12.75" hidden="1">
      <c r="A272" s="214"/>
      <c r="B272" s="220"/>
      <c r="C272" s="222"/>
      <c r="D272" s="363"/>
    </row>
    <row r="273" spans="1:4" ht="12.75" hidden="1">
      <c r="A273" s="214"/>
      <c r="B273" s="220"/>
      <c r="C273" s="222"/>
      <c r="D273" s="363"/>
    </row>
    <row r="274" spans="1:4" ht="12.75" hidden="1">
      <c r="A274" s="214"/>
      <c r="B274" s="220"/>
      <c r="C274" s="222"/>
      <c r="D274" s="363"/>
    </row>
    <row r="275" spans="1:4" ht="12.75" hidden="1">
      <c r="A275" s="214"/>
      <c r="B275" s="220"/>
      <c r="C275" s="222"/>
      <c r="D275" s="363"/>
    </row>
    <row r="276" spans="1:4" ht="12.75" hidden="1">
      <c r="A276" s="214"/>
      <c r="B276" s="220"/>
      <c r="C276" s="222"/>
      <c r="D276" s="363"/>
    </row>
    <row r="277" spans="1:4" ht="12.75" hidden="1">
      <c r="A277" s="214"/>
      <c r="B277" s="220"/>
      <c r="C277" s="222"/>
      <c r="D277" s="363"/>
    </row>
    <row r="278" spans="1:4" ht="12.75" hidden="1">
      <c r="A278" s="214"/>
      <c r="B278" s="220"/>
      <c r="C278" s="222"/>
      <c r="D278" s="363"/>
    </row>
    <row r="279" spans="1:4" ht="12.75" hidden="1">
      <c r="A279" s="214"/>
      <c r="B279" s="220"/>
      <c r="C279" s="222"/>
      <c r="D279" s="363"/>
    </row>
    <row r="280" spans="1:4" ht="12.75" hidden="1">
      <c r="A280" s="214"/>
      <c r="B280" s="220"/>
      <c r="C280" s="222"/>
      <c r="D280" s="363"/>
    </row>
    <row r="281" spans="1:4" ht="12.75" hidden="1">
      <c r="A281" s="214"/>
      <c r="B281" s="220"/>
      <c r="C281" s="222"/>
      <c r="D281" s="363"/>
    </row>
    <row r="282" spans="1:4" ht="12.75" hidden="1">
      <c r="A282" s="214"/>
      <c r="B282" s="220"/>
      <c r="C282" s="222"/>
      <c r="D282" s="363"/>
    </row>
    <row r="283" spans="1:4" ht="12.75" hidden="1">
      <c r="A283" s="214"/>
      <c r="B283" s="220"/>
      <c r="C283" s="222"/>
      <c r="D283" s="363"/>
    </row>
    <row r="284" spans="1:4" ht="12.75" hidden="1">
      <c r="A284" s="214"/>
      <c r="B284" s="220"/>
      <c r="C284" s="222"/>
      <c r="D284" s="363"/>
    </row>
    <row r="285" spans="1:4" ht="12.75" hidden="1">
      <c r="A285" s="214"/>
      <c r="B285" s="220"/>
      <c r="C285" s="222"/>
      <c r="D285" s="363"/>
    </row>
    <row r="286" spans="1:4" ht="12.75" hidden="1">
      <c r="A286" s="214"/>
      <c r="B286" s="220"/>
      <c r="C286" s="222"/>
      <c r="D286" s="363"/>
    </row>
    <row r="287" spans="1:4" ht="12.75" hidden="1">
      <c r="A287" s="214"/>
      <c r="B287" s="220"/>
      <c r="C287" s="222"/>
      <c r="D287" s="363"/>
    </row>
    <row r="288" spans="1:4" ht="12.75" hidden="1">
      <c r="A288" s="214"/>
      <c r="B288" s="220"/>
      <c r="C288" s="222"/>
      <c r="D288" s="363"/>
    </row>
    <row r="289" spans="1:4" ht="12.75" hidden="1">
      <c r="A289" s="214"/>
      <c r="B289" s="220"/>
      <c r="C289" s="222"/>
      <c r="D289" s="363"/>
    </row>
    <row r="290" spans="1:4" ht="12.75" hidden="1">
      <c r="A290" s="214"/>
      <c r="B290" s="220"/>
      <c r="C290" s="222"/>
      <c r="D290" s="363"/>
    </row>
    <row r="291" spans="1:4" ht="12.75" hidden="1">
      <c r="A291" s="214"/>
      <c r="B291" s="220"/>
      <c r="C291" s="222"/>
      <c r="D291" s="363"/>
    </row>
    <row r="292" spans="1:4" ht="12.75" hidden="1">
      <c r="A292" s="214"/>
      <c r="B292" s="220"/>
      <c r="C292" s="222"/>
      <c r="D292" s="363"/>
    </row>
    <row r="293" spans="1:4" ht="12.75" hidden="1">
      <c r="A293" s="214"/>
      <c r="B293" s="220"/>
      <c r="C293" s="222"/>
      <c r="D293" s="363"/>
    </row>
    <row r="294" spans="1:4" ht="12.75" hidden="1">
      <c r="A294" s="214"/>
      <c r="B294" s="220"/>
      <c r="C294" s="222"/>
      <c r="D294" s="363"/>
    </row>
    <row r="295" spans="1:4" ht="12.75" hidden="1">
      <c r="A295" s="214"/>
      <c r="B295" s="220"/>
      <c r="C295" s="222"/>
      <c r="D295" s="363"/>
    </row>
    <row r="296" spans="1:4" ht="12.75" hidden="1">
      <c r="A296" s="214"/>
      <c r="B296" s="220"/>
      <c r="C296" s="222"/>
      <c r="D296" s="363"/>
    </row>
    <row r="297" spans="1:4" ht="12.75" hidden="1">
      <c r="A297" s="214"/>
      <c r="B297" s="220"/>
      <c r="C297" s="222"/>
      <c r="D297" s="363"/>
    </row>
    <row r="298" spans="1:4" ht="12.75" hidden="1">
      <c r="A298" s="214"/>
      <c r="B298" s="220"/>
      <c r="C298" s="222"/>
      <c r="D298" s="363"/>
    </row>
    <row r="299" spans="1:4" ht="12.75" hidden="1">
      <c r="A299" s="214"/>
      <c r="B299" s="220"/>
      <c r="C299" s="222"/>
      <c r="D299" s="363"/>
    </row>
    <row r="300" spans="1:4" ht="12.75" hidden="1">
      <c r="A300" s="214"/>
      <c r="B300" s="220"/>
      <c r="C300" s="222"/>
      <c r="D300" s="363"/>
    </row>
    <row r="301" spans="1:4" ht="12.75" hidden="1">
      <c r="A301" s="214"/>
      <c r="B301" s="220"/>
      <c r="C301" s="222"/>
      <c r="D301" s="363"/>
    </row>
    <row r="302" spans="1:4" ht="12.75" hidden="1">
      <c r="A302" s="214"/>
      <c r="B302" s="220"/>
      <c r="C302" s="222"/>
      <c r="D302" s="363"/>
    </row>
    <row r="303" spans="1:4" ht="12.75" hidden="1">
      <c r="A303" s="214"/>
      <c r="B303" s="220"/>
      <c r="C303" s="222"/>
      <c r="D303" s="363"/>
    </row>
    <row r="304" spans="1:4" ht="12.75" hidden="1">
      <c r="A304" s="214"/>
      <c r="B304" s="220"/>
      <c r="C304" s="222"/>
      <c r="D304" s="363"/>
    </row>
    <row r="305" spans="1:4" ht="12.75" hidden="1">
      <c r="A305" s="214"/>
      <c r="B305" s="220"/>
      <c r="C305" s="222"/>
      <c r="D305" s="363"/>
    </row>
    <row r="306" spans="1:4" ht="12.75" hidden="1">
      <c r="A306" s="214"/>
      <c r="B306" s="220"/>
      <c r="C306" s="222"/>
      <c r="D306" s="363"/>
    </row>
    <row r="307" spans="1:4" ht="12.75" hidden="1">
      <c r="A307" s="214"/>
      <c r="B307" s="220"/>
      <c r="C307" s="222"/>
      <c r="D307" s="363"/>
    </row>
    <row r="308" spans="1:4" ht="12.75" hidden="1">
      <c r="A308" s="214"/>
      <c r="B308" s="220"/>
      <c r="C308" s="222"/>
      <c r="D308" s="363"/>
    </row>
    <row r="309" spans="1:4" ht="12.75" hidden="1">
      <c r="A309" s="214"/>
      <c r="B309" s="220"/>
      <c r="C309" s="222"/>
      <c r="D309" s="363"/>
    </row>
    <row r="310" spans="1:4" ht="12.75" hidden="1">
      <c r="A310" s="214"/>
      <c r="B310" s="220"/>
      <c r="C310" s="222"/>
      <c r="D310" s="363"/>
    </row>
    <row r="311" spans="1:4" ht="12.75" hidden="1">
      <c r="A311" s="214"/>
      <c r="B311" s="220"/>
      <c r="C311" s="222"/>
      <c r="D311" s="363"/>
    </row>
    <row r="312" spans="1:4" ht="12.75" hidden="1">
      <c r="A312" s="214"/>
      <c r="B312" s="220"/>
      <c r="C312" s="222"/>
      <c r="D312" s="363"/>
    </row>
    <row r="313" spans="1:4" ht="12.75" hidden="1">
      <c r="A313" s="214"/>
      <c r="B313" s="220"/>
      <c r="C313" s="222"/>
      <c r="D313" s="363"/>
    </row>
    <row r="314" spans="1:4" ht="12.75" hidden="1">
      <c r="A314" s="214"/>
      <c r="B314" s="220"/>
      <c r="C314" s="222"/>
      <c r="D314" s="363"/>
    </row>
    <row r="315" spans="1:4" ht="12.75" hidden="1">
      <c r="A315" s="214"/>
      <c r="B315" s="220"/>
      <c r="C315" s="222"/>
      <c r="D315" s="363"/>
    </row>
    <row r="316" spans="1:4" ht="12.75" hidden="1">
      <c r="A316" s="214"/>
      <c r="B316" s="220"/>
      <c r="C316" s="222"/>
      <c r="D316" s="363"/>
    </row>
    <row r="317" spans="1:4" ht="12.75" hidden="1">
      <c r="A317" s="214"/>
      <c r="B317" s="220"/>
      <c r="C317" s="222"/>
      <c r="D317" s="363"/>
    </row>
    <row r="318" spans="1:4" ht="12.75" hidden="1">
      <c r="A318" s="214"/>
      <c r="B318" s="220"/>
      <c r="C318" s="222"/>
      <c r="D318" s="363"/>
    </row>
    <row r="319" spans="1:4" ht="12.75" hidden="1">
      <c r="A319" s="214"/>
      <c r="B319" s="220"/>
      <c r="C319" s="222"/>
      <c r="D319" s="363"/>
    </row>
    <row r="320" spans="1:4" ht="12.75" hidden="1">
      <c r="A320" s="214"/>
      <c r="B320" s="220"/>
      <c r="C320" s="222"/>
      <c r="D320" s="363"/>
    </row>
    <row r="321" spans="1:4" ht="12.75" hidden="1">
      <c r="A321" s="214"/>
      <c r="B321" s="220"/>
      <c r="C321" s="222"/>
      <c r="D321" s="363"/>
    </row>
    <row r="322" spans="1:4" ht="12.75" hidden="1">
      <c r="A322" s="214"/>
      <c r="B322" s="220"/>
      <c r="C322" s="222"/>
      <c r="D322" s="363"/>
    </row>
    <row r="323" spans="1:4" ht="12.75" hidden="1">
      <c r="A323" s="214"/>
      <c r="B323" s="220"/>
      <c r="C323" s="222"/>
      <c r="D323" s="363"/>
    </row>
    <row r="324" spans="1:4" ht="12.75" hidden="1">
      <c r="A324" s="214"/>
      <c r="B324" s="220"/>
      <c r="C324" s="222"/>
      <c r="D324" s="363"/>
    </row>
    <row r="325" spans="1:4" ht="12.75" hidden="1">
      <c r="A325" s="214"/>
      <c r="B325" s="220"/>
      <c r="C325" s="222"/>
      <c r="D325" s="363"/>
    </row>
    <row r="326" spans="1:4" ht="12.75" hidden="1">
      <c r="A326" s="214"/>
      <c r="B326" s="220"/>
      <c r="C326" s="222"/>
      <c r="D326" s="363"/>
    </row>
    <row r="327" spans="1:4" ht="12.75" hidden="1">
      <c r="A327" s="214"/>
      <c r="B327" s="220"/>
      <c r="C327" s="222"/>
      <c r="D327" s="363"/>
    </row>
    <row r="328" spans="1:4" ht="12.75" hidden="1">
      <c r="A328" s="214"/>
      <c r="B328" s="220"/>
      <c r="C328" s="222"/>
      <c r="D328" s="363"/>
    </row>
    <row r="329" spans="1:4" ht="12.75" hidden="1">
      <c r="A329" s="214"/>
      <c r="B329" s="220"/>
      <c r="C329" s="222"/>
      <c r="D329" s="363"/>
    </row>
    <row r="330" spans="1:4" ht="12.75" hidden="1">
      <c r="A330" s="214"/>
      <c r="B330" s="220"/>
      <c r="C330" s="222"/>
      <c r="D330" s="363"/>
    </row>
    <row r="331" spans="1:4" ht="12.75" hidden="1">
      <c r="A331" s="214"/>
      <c r="B331" s="220"/>
      <c r="C331" s="222"/>
      <c r="D331" s="363"/>
    </row>
    <row r="332" spans="1:4" ht="12.75" hidden="1">
      <c r="A332" s="214"/>
      <c r="B332" s="220"/>
      <c r="C332" s="222"/>
      <c r="D332" s="363"/>
    </row>
    <row r="333" spans="1:4" ht="12.75" hidden="1">
      <c r="A333" s="214"/>
      <c r="B333" s="220"/>
      <c r="C333" s="222"/>
      <c r="D333" s="363"/>
    </row>
    <row r="334" spans="1:4" ht="12.75" hidden="1">
      <c r="A334" s="214"/>
      <c r="B334" s="220"/>
      <c r="C334" s="222"/>
      <c r="D334" s="363"/>
    </row>
    <row r="335" spans="1:4" ht="12.75" hidden="1">
      <c r="A335" s="214"/>
      <c r="B335" s="220"/>
      <c r="C335" s="222"/>
      <c r="D335" s="363"/>
    </row>
    <row r="336" spans="1:4" ht="12.75" hidden="1">
      <c r="A336" s="214"/>
      <c r="B336" s="220"/>
      <c r="C336" s="222"/>
      <c r="D336" s="363"/>
    </row>
    <row r="337" spans="1:4" ht="12.75" hidden="1">
      <c r="A337" s="214"/>
      <c r="B337" s="220"/>
      <c r="C337" s="222"/>
      <c r="D337" s="363"/>
    </row>
    <row r="338" spans="1:4" ht="12.75" hidden="1">
      <c r="A338" s="214"/>
      <c r="B338" s="220"/>
      <c r="C338" s="222"/>
      <c r="D338" s="363"/>
    </row>
    <row r="339" spans="1:4" ht="12.75" hidden="1">
      <c r="A339" s="214"/>
      <c r="B339" s="220"/>
      <c r="C339" s="222"/>
      <c r="D339" s="363"/>
    </row>
    <row r="340" spans="1:4" ht="12.75" hidden="1">
      <c r="A340" s="214"/>
      <c r="B340" s="220"/>
      <c r="C340" s="222"/>
      <c r="D340" s="363"/>
    </row>
    <row r="341" spans="1:4" ht="12.75" hidden="1">
      <c r="A341" s="214"/>
      <c r="B341" s="220"/>
      <c r="C341" s="222"/>
      <c r="D341" s="363"/>
    </row>
    <row r="342" spans="1:4" ht="12.75" hidden="1">
      <c r="A342" s="214"/>
      <c r="B342" s="220"/>
      <c r="C342" s="222"/>
      <c r="D342" s="363"/>
    </row>
    <row r="343" spans="1:4" ht="12.75" hidden="1">
      <c r="A343" s="214"/>
      <c r="B343" s="220"/>
      <c r="C343" s="222"/>
      <c r="D343" s="363"/>
    </row>
    <row r="344" spans="1:4" ht="12.75" hidden="1">
      <c r="A344" s="214"/>
      <c r="B344" s="220"/>
      <c r="C344" s="222"/>
      <c r="D344" s="363"/>
    </row>
    <row r="345" spans="1:4" ht="12.75" hidden="1">
      <c r="A345" s="214"/>
      <c r="B345" s="220"/>
      <c r="C345" s="222"/>
      <c r="D345" s="363"/>
    </row>
    <row r="346" spans="1:4" ht="12.75" hidden="1">
      <c r="A346" s="214"/>
      <c r="B346" s="220"/>
      <c r="C346" s="222"/>
      <c r="D346" s="363"/>
    </row>
    <row r="347" spans="1:4" ht="12.75" hidden="1">
      <c r="A347" s="214"/>
      <c r="B347" s="220"/>
      <c r="C347" s="222"/>
      <c r="D347" s="363"/>
    </row>
    <row r="348" spans="1:4" ht="12.75" hidden="1">
      <c r="A348" s="214"/>
      <c r="B348" s="220"/>
      <c r="C348" s="222"/>
      <c r="D348" s="363"/>
    </row>
    <row r="349" spans="1:4" ht="12.75" hidden="1">
      <c r="A349" s="214"/>
      <c r="B349" s="220"/>
      <c r="C349" s="222"/>
      <c r="D349" s="363"/>
    </row>
    <row r="350" spans="1:4" ht="12.75" hidden="1">
      <c r="A350" s="214"/>
      <c r="B350" s="220"/>
      <c r="C350" s="222"/>
      <c r="D350" s="363"/>
    </row>
    <row r="351" spans="1:4" ht="12.75" hidden="1">
      <c r="A351" s="214"/>
      <c r="B351" s="220"/>
      <c r="C351" s="222"/>
      <c r="D351" s="363"/>
    </row>
    <row r="352" spans="1:4" ht="12.75" hidden="1">
      <c r="A352" s="214"/>
      <c r="B352" s="220"/>
      <c r="C352" s="222"/>
      <c r="D352" s="363"/>
    </row>
    <row r="353" spans="1:4" ht="12.75" hidden="1">
      <c r="A353" s="214"/>
      <c r="B353" s="220"/>
      <c r="C353" s="222"/>
      <c r="D353" s="363"/>
    </row>
    <row r="354" spans="1:4" ht="12.75" hidden="1">
      <c r="A354" s="214">
        <v>337</v>
      </c>
      <c r="B354" s="220"/>
      <c r="C354" s="222"/>
      <c r="D354" s="363"/>
    </row>
    <row r="355" spans="1:4" ht="12.75" hidden="1">
      <c r="A355" s="214">
        <v>338</v>
      </c>
      <c r="B355" s="220"/>
      <c r="C355" s="222"/>
      <c r="D355" s="363"/>
    </row>
    <row r="356" spans="1:4" ht="12.75" hidden="1">
      <c r="A356" s="214">
        <v>339</v>
      </c>
      <c r="B356" s="220"/>
      <c r="C356" s="222"/>
      <c r="D356" s="363"/>
    </row>
    <row r="357" spans="1:4" ht="12.75" hidden="1">
      <c r="A357" s="214">
        <v>340</v>
      </c>
      <c r="B357" s="220"/>
      <c r="C357" s="222"/>
      <c r="D357" s="363"/>
    </row>
    <row r="358" spans="1:4" ht="12.75" hidden="1">
      <c r="A358" s="214">
        <v>341</v>
      </c>
      <c r="B358" s="220"/>
      <c r="C358" s="222"/>
      <c r="D358" s="363"/>
    </row>
    <row r="359" spans="1:4" ht="12.75" hidden="1">
      <c r="A359" s="214">
        <v>342</v>
      </c>
      <c r="B359" s="220"/>
      <c r="C359" s="222"/>
      <c r="D359" s="363"/>
    </row>
    <row r="360" spans="1:4" ht="12.75" hidden="1">
      <c r="A360" s="214">
        <v>343</v>
      </c>
      <c r="B360" s="220"/>
      <c r="C360" s="222"/>
      <c r="D360" s="363"/>
    </row>
    <row r="361" spans="1:4" ht="12.75" hidden="1">
      <c r="A361" s="214">
        <v>344</v>
      </c>
      <c r="B361" s="220"/>
      <c r="C361" s="222"/>
      <c r="D361" s="363"/>
    </row>
    <row r="362" spans="1:4" ht="12.75" hidden="1">
      <c r="A362" s="214">
        <v>345</v>
      </c>
      <c r="B362" s="220"/>
      <c r="C362" s="222"/>
      <c r="D362" s="363"/>
    </row>
    <row r="363" spans="1:4" ht="12.75" hidden="1">
      <c r="A363" s="214">
        <v>346</v>
      </c>
      <c r="B363" s="220"/>
      <c r="C363" s="222"/>
      <c r="D363" s="363"/>
    </row>
    <row r="364" spans="1:4" ht="12.75" hidden="1">
      <c r="A364" s="214">
        <v>347</v>
      </c>
      <c r="B364" s="220"/>
      <c r="C364" s="222"/>
      <c r="D364" s="363"/>
    </row>
    <row r="365" spans="1:4" ht="12.75" hidden="1">
      <c r="A365" s="214">
        <v>348</v>
      </c>
      <c r="B365" s="220"/>
      <c r="C365" s="222"/>
      <c r="D365" s="363"/>
    </row>
    <row r="366" spans="1:4" ht="12.75" hidden="1">
      <c r="A366" s="214">
        <v>349</v>
      </c>
      <c r="B366" s="220"/>
      <c r="C366" s="222"/>
      <c r="D366" s="363"/>
    </row>
    <row r="367" spans="1:4" ht="12.75" hidden="1">
      <c r="A367" s="214">
        <v>350</v>
      </c>
      <c r="B367" s="220"/>
      <c r="C367" s="222"/>
      <c r="D367" s="363"/>
    </row>
    <row r="368" spans="1:4" ht="12.75" hidden="1">
      <c r="A368" s="214">
        <v>351</v>
      </c>
      <c r="B368" s="220"/>
      <c r="C368" s="222"/>
      <c r="D368" s="363"/>
    </row>
    <row r="369" spans="1:4" ht="12.75" hidden="1">
      <c r="A369" s="214">
        <v>352</v>
      </c>
      <c r="B369" s="220"/>
      <c r="C369" s="222"/>
      <c r="D369" s="363"/>
    </row>
    <row r="370" spans="1:4" ht="12.75" hidden="1">
      <c r="A370" s="214">
        <v>353</v>
      </c>
      <c r="B370" s="220"/>
      <c r="C370" s="222"/>
      <c r="D370" s="363"/>
    </row>
    <row r="371" spans="1:4" ht="12.75" hidden="1">
      <c r="A371" s="214">
        <v>354</v>
      </c>
      <c r="B371" s="220"/>
      <c r="C371" s="222"/>
      <c r="D371" s="363"/>
    </row>
    <row r="372" spans="1:4" ht="12.75" hidden="1">
      <c r="A372" s="214">
        <v>355</v>
      </c>
      <c r="B372" s="220"/>
      <c r="C372" s="222"/>
      <c r="D372" s="363"/>
    </row>
    <row r="373" spans="1:4" ht="12.75" hidden="1">
      <c r="A373" s="214">
        <v>356</v>
      </c>
      <c r="B373" s="220"/>
      <c r="C373" s="222"/>
      <c r="D373" s="363"/>
    </row>
    <row r="374" spans="1:4" ht="12.75" hidden="1">
      <c r="A374" s="214">
        <v>357</v>
      </c>
      <c r="B374" s="220"/>
      <c r="C374" s="222"/>
      <c r="D374" s="363"/>
    </row>
    <row r="375" spans="1:4" ht="12.75" hidden="1">
      <c r="A375" s="214">
        <v>358</v>
      </c>
      <c r="B375" s="220"/>
      <c r="C375" s="222"/>
      <c r="D375" s="363"/>
    </row>
    <row r="376" spans="1:4" ht="12.75" hidden="1">
      <c r="A376" s="214">
        <v>359</v>
      </c>
      <c r="B376" s="220"/>
      <c r="C376" s="222"/>
      <c r="D376" s="363"/>
    </row>
    <row r="377" spans="1:4" ht="12.75" hidden="1">
      <c r="A377" s="214">
        <v>360</v>
      </c>
      <c r="B377" s="220"/>
      <c r="C377" s="222"/>
      <c r="D377" s="363"/>
    </row>
    <row r="378" spans="1:4" ht="12.75" hidden="1">
      <c r="A378" s="214">
        <v>361</v>
      </c>
      <c r="B378" s="220"/>
      <c r="C378" s="222"/>
      <c r="D378" s="363"/>
    </row>
    <row r="379" spans="1:4" ht="12.75" hidden="1">
      <c r="A379" s="214">
        <v>362</v>
      </c>
      <c r="B379" s="220"/>
      <c r="C379" s="222"/>
      <c r="D379" s="363"/>
    </row>
    <row r="380" spans="1:4" ht="12.75">
      <c r="A380" s="217"/>
      <c r="B380" s="218"/>
      <c r="C380" s="376"/>
      <c r="D380" s="379"/>
    </row>
    <row r="381" spans="1:4" ht="12.75">
      <c r="A381" s="217"/>
      <c r="B381" s="218"/>
      <c r="C381" s="376"/>
      <c r="D381" s="379"/>
    </row>
    <row r="382" spans="1:4" ht="12.75">
      <c r="A382" s="217"/>
      <c r="B382" s="218"/>
      <c r="C382" s="376"/>
      <c r="D382" s="379"/>
    </row>
    <row r="383" spans="1:4" ht="12.75">
      <c r="A383" s="217"/>
      <c r="B383" s="218"/>
      <c r="C383" s="376"/>
      <c r="D383" s="379"/>
    </row>
    <row r="384" spans="1:4" ht="12.75">
      <c r="A384" s="63"/>
      <c r="B384" s="64"/>
      <c r="C384" s="65"/>
      <c r="D384" s="63"/>
    </row>
    <row r="385" spans="1:4" ht="12.75">
      <c r="A385" s="63"/>
      <c r="B385" s="64"/>
      <c r="C385" s="65"/>
      <c r="D385" s="63"/>
    </row>
    <row r="386" spans="1:4" ht="12.75">
      <c r="A386" s="63"/>
      <c r="B386" s="64"/>
      <c r="C386" s="65"/>
      <c r="D386" s="63"/>
    </row>
    <row r="387" spans="1:4" ht="12.75">
      <c r="A387" s="63"/>
      <c r="B387" s="64"/>
      <c r="C387" s="65"/>
      <c r="D387" s="63"/>
    </row>
    <row r="388" spans="1:4" ht="12.75">
      <c r="A388" s="63"/>
      <c r="B388" s="64"/>
      <c r="C388" s="65"/>
      <c r="D388" s="63"/>
    </row>
    <row r="389" spans="1:4" ht="12.75">
      <c r="A389" s="63"/>
      <c r="B389" s="64"/>
      <c r="C389" s="65"/>
      <c r="D389" s="63"/>
    </row>
    <row r="390" spans="1:4" ht="12.75">
      <c r="A390" s="63"/>
      <c r="B390" s="64"/>
      <c r="C390" s="65"/>
      <c r="D390" s="63"/>
    </row>
    <row r="391" spans="1:4" ht="12.75">
      <c r="A391" s="63"/>
      <c r="B391" s="64"/>
      <c r="C391" s="65"/>
      <c r="D391" s="63"/>
    </row>
    <row r="392" spans="1:4" ht="12.75">
      <c r="A392" s="63"/>
      <c r="B392" s="64"/>
      <c r="C392" s="65"/>
      <c r="D392" s="63"/>
    </row>
    <row r="393" spans="1:4" ht="12.75">
      <c r="A393" s="63"/>
      <c r="B393" s="64"/>
      <c r="C393" s="65"/>
      <c r="D393" s="63"/>
    </row>
    <row r="394" spans="1:4" ht="12.75">
      <c r="A394" s="63"/>
      <c r="B394" s="64"/>
      <c r="C394" s="65"/>
      <c r="D394" s="63"/>
    </row>
    <row r="395" spans="1:4" ht="12.75">
      <c r="A395" s="63"/>
      <c r="B395" s="64"/>
      <c r="C395" s="65"/>
      <c r="D395" s="63"/>
    </row>
  </sheetData>
  <mergeCells count="1">
    <mergeCell ref="A1:D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66693-BB03-438A-BB65-5B567686F8B1}">
  <sheetPr>
    <tabColor rgb="FF00FF00"/>
    <outlinePr summaryBelow="0" summaryRight="0"/>
  </sheetPr>
  <dimension ref="A1:Y60"/>
  <sheetViews>
    <sheetView workbookViewId="0">
      <pane ySplit="3" topLeftCell="A4" activePane="bottomLeft" state="frozen"/>
      <selection pane="bottomLeft" activeCell="C61" sqref="C61"/>
    </sheetView>
  </sheetViews>
  <sheetFormatPr defaultColWidth="12.5703125" defaultRowHeight="15.75" customHeight="1"/>
  <cols>
    <col min="1" max="1" width="6.42578125" customWidth="1"/>
    <col min="2" max="2" width="31.5703125" customWidth="1"/>
    <col min="3" max="3" width="19" customWidth="1"/>
    <col min="4" max="4" width="19.42578125" customWidth="1"/>
  </cols>
  <sheetData>
    <row r="1" spans="1:25" ht="27.75" customHeight="1">
      <c r="A1" s="458" t="s">
        <v>15396</v>
      </c>
      <c r="B1" s="447"/>
      <c r="C1" s="447"/>
      <c r="D1" s="447"/>
    </row>
    <row r="2" spans="1:25" ht="17.25" customHeight="1">
      <c r="A2" s="470" t="s">
        <v>15415</v>
      </c>
      <c r="B2" s="471"/>
      <c r="C2" s="471"/>
      <c r="D2" s="471"/>
    </row>
    <row r="3" spans="1:25" ht="34.5" customHeight="1">
      <c r="A3" s="356" t="s">
        <v>2</v>
      </c>
      <c r="B3" s="357" t="s">
        <v>817</v>
      </c>
      <c r="C3" s="357" t="s">
        <v>6</v>
      </c>
      <c r="D3" s="357" t="s">
        <v>8</v>
      </c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</row>
    <row r="4" spans="1:25" ht="12.75">
      <c r="A4" s="84">
        <v>1</v>
      </c>
      <c r="B4" s="359" t="s">
        <v>15397</v>
      </c>
      <c r="C4" s="247">
        <v>18113.349999999999</v>
      </c>
      <c r="D4" s="286">
        <v>46188</v>
      </c>
    </row>
    <row r="5" spans="1:25" ht="12.75">
      <c r="A5" s="84">
        <v>2</v>
      </c>
      <c r="B5" s="359" t="s">
        <v>15398</v>
      </c>
      <c r="C5" s="247">
        <v>89751.41</v>
      </c>
      <c r="D5" s="286">
        <v>46199</v>
      </c>
    </row>
    <row r="6" spans="1:25" ht="12.75">
      <c r="A6" s="84">
        <v>3</v>
      </c>
      <c r="B6" s="359" t="s">
        <v>15399</v>
      </c>
      <c r="C6" s="247">
        <v>626400</v>
      </c>
      <c r="D6" s="286">
        <v>46199</v>
      </c>
    </row>
    <row r="7" spans="1:25" ht="12.75">
      <c r="A7" s="84">
        <v>4</v>
      </c>
      <c r="B7" s="359" t="s">
        <v>134</v>
      </c>
      <c r="C7" s="247">
        <v>42750</v>
      </c>
      <c r="D7" s="286">
        <v>46190</v>
      </c>
    </row>
    <row r="8" spans="1:25" ht="12.75">
      <c r="A8" s="84">
        <v>5</v>
      </c>
      <c r="B8" s="359" t="s">
        <v>15206</v>
      </c>
      <c r="C8" s="247">
        <v>117267.86</v>
      </c>
      <c r="D8" s="286">
        <v>46216</v>
      </c>
    </row>
    <row r="9" spans="1:25" ht="12.75">
      <c r="A9" s="84">
        <v>6</v>
      </c>
      <c r="B9" s="359" t="s">
        <v>165</v>
      </c>
      <c r="C9" s="247">
        <v>101272.5</v>
      </c>
      <c r="D9" s="286">
        <v>46209</v>
      </c>
    </row>
    <row r="10" spans="1:25" ht="12.75">
      <c r="A10" s="84">
        <v>7</v>
      </c>
      <c r="B10" s="359" t="s">
        <v>2029</v>
      </c>
      <c r="C10" s="247">
        <v>20520</v>
      </c>
      <c r="D10" s="286">
        <v>46223</v>
      </c>
    </row>
    <row r="11" spans="1:25" ht="12.75">
      <c r="A11" s="84">
        <v>8</v>
      </c>
      <c r="B11" s="359" t="s">
        <v>14312</v>
      </c>
      <c r="C11" s="247">
        <v>159750</v>
      </c>
      <c r="D11" s="286">
        <v>46234</v>
      </c>
    </row>
    <row r="12" spans="1:25" ht="12.75">
      <c r="A12" s="84">
        <v>9</v>
      </c>
      <c r="B12" s="359" t="s">
        <v>232</v>
      </c>
      <c r="C12" s="247">
        <v>205200</v>
      </c>
      <c r="D12" s="286">
        <v>46231</v>
      </c>
    </row>
    <row r="13" spans="1:25" ht="12.75">
      <c r="A13" s="84">
        <v>10</v>
      </c>
      <c r="B13" s="359" t="s">
        <v>119</v>
      </c>
      <c r="C13" s="247">
        <v>139086</v>
      </c>
      <c r="D13" s="286">
        <v>46209</v>
      </c>
    </row>
    <row r="14" spans="1:25" ht="12.75" hidden="1">
      <c r="A14" s="84"/>
      <c r="B14" s="359"/>
      <c r="C14" s="247"/>
      <c r="D14" s="79"/>
    </row>
    <row r="15" spans="1:25" ht="12.75" hidden="1">
      <c r="A15" s="84"/>
      <c r="B15" s="359"/>
      <c r="C15" s="247"/>
      <c r="D15" s="79"/>
    </row>
    <row r="16" spans="1:25" ht="12.75" hidden="1">
      <c r="A16" s="117"/>
      <c r="B16" s="359"/>
      <c r="C16" s="247"/>
      <c r="D16" s="79"/>
    </row>
    <row r="17" spans="1:4" ht="12.75" hidden="1">
      <c r="A17" s="117"/>
      <c r="B17" s="360"/>
      <c r="C17" s="362"/>
      <c r="D17" s="361"/>
    </row>
    <row r="18" spans="1:4" ht="12.75" hidden="1">
      <c r="A18" s="117"/>
      <c r="B18" s="76"/>
      <c r="C18" s="246"/>
      <c r="D18" s="77"/>
    </row>
    <row r="19" spans="1:4" ht="12.75" hidden="1">
      <c r="A19" s="117"/>
      <c r="B19" s="76"/>
      <c r="C19" s="246"/>
      <c r="D19" s="77"/>
    </row>
    <row r="20" spans="1:4" ht="12.75" hidden="1">
      <c r="A20" s="84"/>
      <c r="B20" s="78"/>
      <c r="C20" s="247"/>
      <c r="D20" s="79"/>
    </row>
    <row r="21" spans="1:4" ht="12.75" hidden="1">
      <c r="A21" s="117"/>
      <c r="B21" s="76"/>
      <c r="C21" s="246"/>
      <c r="D21" s="77"/>
    </row>
    <row r="22" spans="1:4" ht="12.75" hidden="1">
      <c r="A22" s="117"/>
      <c r="B22" s="76"/>
      <c r="C22" s="246"/>
      <c r="D22" s="77"/>
    </row>
    <row r="23" spans="1:4" ht="12.75" hidden="1">
      <c r="A23" s="84"/>
      <c r="B23" s="78"/>
      <c r="C23" s="247"/>
      <c r="D23" s="79"/>
    </row>
    <row r="24" spans="1:4" ht="12.75" hidden="1">
      <c r="A24" s="117"/>
      <c r="B24" s="76"/>
      <c r="C24" s="246"/>
      <c r="D24" s="77"/>
    </row>
    <row r="25" spans="1:4" ht="12.75" hidden="1">
      <c r="A25" s="117"/>
      <c r="B25" s="76"/>
      <c r="C25" s="246"/>
      <c r="D25" s="77"/>
    </row>
    <row r="26" spans="1:4" ht="12.75" hidden="1">
      <c r="A26" s="117"/>
      <c r="B26" s="80"/>
      <c r="C26" s="243"/>
      <c r="D26" s="47"/>
    </row>
    <row r="27" spans="1:4" ht="12.75" hidden="1">
      <c r="A27" s="84"/>
      <c r="B27" s="75"/>
      <c r="C27" s="242"/>
      <c r="D27" s="73"/>
    </row>
    <row r="28" spans="1:4" ht="12.75" hidden="1">
      <c r="A28" s="45"/>
      <c r="B28" s="46"/>
      <c r="C28" s="243"/>
      <c r="D28" s="47"/>
    </row>
    <row r="29" spans="1:4" ht="12.75" hidden="1">
      <c r="A29" s="117"/>
      <c r="B29" s="80"/>
      <c r="C29" s="244"/>
      <c r="D29" s="47"/>
    </row>
    <row r="30" spans="1:4" ht="12.75" hidden="1">
      <c r="A30" s="188"/>
      <c r="B30" s="80"/>
      <c r="C30" s="243"/>
      <c r="D30" s="47"/>
    </row>
    <row r="31" spans="1:4" ht="12.75" hidden="1">
      <c r="A31" s="188"/>
      <c r="B31" s="46"/>
      <c r="C31" s="244"/>
      <c r="D31" s="47"/>
    </row>
    <row r="32" spans="1:4" ht="12.75" hidden="1">
      <c r="A32" s="188"/>
      <c r="B32" s="71"/>
      <c r="C32" s="245"/>
      <c r="D32" s="73"/>
    </row>
    <row r="33" spans="1:4" ht="12.75" hidden="1">
      <c r="A33" s="188"/>
      <c r="B33" s="80"/>
      <c r="C33" s="244"/>
      <c r="D33" s="47"/>
    </row>
    <row r="34" spans="1:4" ht="12.75" hidden="1">
      <c r="A34" s="117"/>
      <c r="B34" s="252"/>
      <c r="C34" s="243"/>
      <c r="D34" s="70"/>
    </row>
    <row r="35" spans="1:4" ht="12.75" hidden="1">
      <c r="A35" s="117"/>
      <c r="B35" s="252"/>
      <c r="C35" s="243"/>
      <c r="D35" s="70"/>
    </row>
    <row r="36" spans="1:4" ht="12.75" hidden="1">
      <c r="A36" s="188"/>
      <c r="B36" s="80"/>
      <c r="C36" s="243"/>
      <c r="D36" s="47"/>
    </row>
    <row r="37" spans="1:4" ht="12.75" hidden="1">
      <c r="A37" s="188"/>
      <c r="B37" s="80"/>
      <c r="C37" s="246"/>
      <c r="D37" s="47"/>
    </row>
    <row r="38" spans="1:4" ht="12.75" hidden="1">
      <c r="A38" s="189"/>
      <c r="B38" s="75"/>
      <c r="C38" s="247"/>
      <c r="D38" s="73"/>
    </row>
    <row r="39" spans="1:4" ht="12.75" hidden="1">
      <c r="A39" s="188"/>
      <c r="B39" s="80"/>
      <c r="C39" s="244"/>
      <c r="D39" s="47"/>
    </row>
    <row r="40" spans="1:4" ht="12.75" hidden="1">
      <c r="A40" s="188"/>
      <c r="B40" s="80"/>
      <c r="C40" s="244"/>
      <c r="D40" s="47"/>
    </row>
    <row r="41" spans="1:4" ht="12.75" hidden="1">
      <c r="A41" s="189"/>
      <c r="B41" s="75"/>
      <c r="C41" s="245"/>
      <c r="D41" s="73"/>
    </row>
    <row r="42" spans="1:4" ht="12.75" hidden="1">
      <c r="A42" s="189"/>
      <c r="B42" s="75"/>
      <c r="C42" s="245"/>
      <c r="D42" s="73"/>
    </row>
    <row r="43" spans="1:4" ht="12.75" hidden="1">
      <c r="A43" s="189"/>
      <c r="B43" s="75"/>
      <c r="C43" s="245"/>
      <c r="D43" s="73"/>
    </row>
    <row r="44" spans="1:4" ht="12.75" hidden="1">
      <c r="A44" s="203"/>
      <c r="B44" s="76"/>
      <c r="C44" s="266"/>
      <c r="D44" s="77"/>
    </row>
    <row r="45" spans="1:4" ht="12.75" hidden="1">
      <c r="A45" s="204"/>
      <c r="B45" s="78"/>
      <c r="C45" s="267"/>
      <c r="D45" s="79"/>
    </row>
    <row r="46" spans="1:4" ht="12.75" hidden="1">
      <c r="A46" s="188"/>
      <c r="B46" s="80"/>
      <c r="C46" s="269"/>
      <c r="D46" s="47"/>
    </row>
    <row r="47" spans="1:4" ht="12.75" hidden="1">
      <c r="A47" s="189"/>
      <c r="B47" s="75"/>
      <c r="C47" s="268"/>
      <c r="D47" s="73"/>
    </row>
    <row r="48" spans="1:4" ht="12.75" hidden="1">
      <c r="A48" s="188"/>
      <c r="B48" s="80"/>
      <c r="C48" s="269"/>
      <c r="D48" s="47"/>
    </row>
    <row r="49" spans="1:4" ht="12.75" hidden="1">
      <c r="A49" s="189"/>
      <c r="B49" s="75"/>
      <c r="C49" s="268"/>
      <c r="D49" s="73"/>
    </row>
    <row r="50" spans="1:4" ht="12.75" hidden="1">
      <c r="A50" s="189"/>
      <c r="B50" s="75"/>
      <c r="C50" s="268"/>
      <c r="D50" s="73"/>
    </row>
    <row r="51" spans="1:4" ht="12.75" hidden="1">
      <c r="A51" s="203"/>
      <c r="B51" s="76"/>
      <c r="C51" s="266"/>
      <c r="D51" s="77"/>
    </row>
    <row r="52" spans="1:4" ht="12.75" hidden="1">
      <c r="A52" s="203"/>
      <c r="B52" s="76"/>
      <c r="C52" s="266"/>
      <c r="D52" s="77"/>
    </row>
    <row r="53" spans="1:4" ht="12.75" hidden="1">
      <c r="A53" s="203"/>
      <c r="B53" s="76"/>
      <c r="C53" s="266"/>
      <c r="D53" s="77"/>
    </row>
    <row r="54" spans="1:4" ht="12.75" hidden="1">
      <c r="A54" s="203"/>
      <c r="B54" s="76"/>
      <c r="C54" s="243"/>
      <c r="D54" s="77"/>
    </row>
    <row r="55" spans="1:4" ht="12.75" hidden="1">
      <c r="A55" s="204"/>
      <c r="B55" s="78"/>
      <c r="C55" s="242"/>
      <c r="D55" s="79"/>
    </row>
    <row r="56" spans="1:4" ht="12.75" hidden="1">
      <c r="A56" s="203"/>
      <c r="B56" s="76"/>
      <c r="C56" s="243"/>
      <c r="D56" s="77"/>
    </row>
    <row r="57" spans="1:4" ht="12.75" hidden="1">
      <c r="A57" s="188"/>
      <c r="B57" s="80"/>
      <c r="C57" s="269"/>
      <c r="D57" s="47"/>
    </row>
    <row r="58" spans="1:4" ht="12.75">
      <c r="A58" s="217"/>
      <c r="B58" s="218"/>
      <c r="C58" s="303"/>
      <c r="D58" s="219"/>
    </row>
    <row r="59" spans="1:4" ht="12.75">
      <c r="A59" s="217"/>
      <c r="B59" s="218"/>
      <c r="C59" s="303"/>
      <c r="D59" s="219"/>
    </row>
    <row r="60" spans="1:4" ht="12.75">
      <c r="A60" s="217"/>
      <c r="B60" s="218"/>
      <c r="C60" s="303"/>
      <c r="D60" s="219"/>
    </row>
  </sheetData>
  <mergeCells count="2">
    <mergeCell ref="A1:D1"/>
    <mergeCell ref="A2:D2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81A3A-2C32-4C4D-BFC0-4FB5D76E25D6}">
  <sheetPr>
    <tabColor rgb="FF00FF00"/>
    <outlinePr summaryBelow="0" summaryRight="0"/>
  </sheetPr>
  <dimension ref="A1:X57"/>
  <sheetViews>
    <sheetView tabSelected="1" workbookViewId="0">
      <pane ySplit="3" topLeftCell="A22" activePane="bottomLeft" state="frozen"/>
      <selection pane="bottomLeft" activeCell="E64" sqref="E64"/>
    </sheetView>
  </sheetViews>
  <sheetFormatPr defaultColWidth="12.5703125" defaultRowHeight="15.75" customHeight="1"/>
  <cols>
    <col min="1" max="1" width="6.42578125" customWidth="1"/>
    <col min="2" max="2" width="25.42578125" customWidth="1"/>
    <col min="3" max="3" width="30.28515625" customWidth="1"/>
    <col min="4" max="4" width="16.42578125" customWidth="1"/>
    <col min="5" max="5" width="14.140625" customWidth="1"/>
  </cols>
  <sheetData>
    <row r="1" spans="1:24" ht="27.75" customHeight="1">
      <c r="A1" s="458" t="s">
        <v>15153</v>
      </c>
      <c r="B1" s="447"/>
      <c r="C1" s="447"/>
      <c r="D1" s="447"/>
      <c r="E1" s="447"/>
    </row>
    <row r="2" spans="1:24" ht="17.25" customHeight="1">
      <c r="A2" s="470" t="s">
        <v>15415</v>
      </c>
      <c r="B2" s="471"/>
      <c r="C2" s="471"/>
      <c r="D2" s="471"/>
      <c r="E2" s="471"/>
    </row>
    <row r="3" spans="1:24" ht="34.5" customHeight="1">
      <c r="A3" s="356" t="s">
        <v>2</v>
      </c>
      <c r="B3" s="357" t="s">
        <v>15181</v>
      </c>
      <c r="C3" s="357" t="s">
        <v>15154</v>
      </c>
      <c r="D3" s="357" t="s">
        <v>15186</v>
      </c>
      <c r="E3" s="357" t="s">
        <v>15155</v>
      </c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</row>
    <row r="4" spans="1:24" ht="12.75">
      <c r="A4" s="200">
        <v>1</v>
      </c>
      <c r="B4" s="136" t="s">
        <v>15156</v>
      </c>
      <c r="C4" s="79" t="s">
        <v>15182</v>
      </c>
      <c r="D4" s="302">
        <v>211299.60614794004</v>
      </c>
      <c r="E4" s="286">
        <v>45749</v>
      </c>
    </row>
    <row r="5" spans="1:24" ht="12.75">
      <c r="A5" s="200">
        <v>2</v>
      </c>
      <c r="B5" s="136" t="s">
        <v>15157</v>
      </c>
      <c r="C5" s="79" t="s">
        <v>15182</v>
      </c>
      <c r="D5" s="302">
        <v>211299.60614794004</v>
      </c>
      <c r="E5" s="286">
        <v>45749</v>
      </c>
    </row>
    <row r="6" spans="1:24" ht="12.75">
      <c r="A6" s="200">
        <v>3</v>
      </c>
      <c r="B6" s="136" t="s">
        <v>15158</v>
      </c>
      <c r="C6" s="79" t="s">
        <v>15182</v>
      </c>
      <c r="D6" s="302">
        <v>211319.80639028779</v>
      </c>
      <c r="E6" s="286">
        <v>45753</v>
      </c>
    </row>
    <row r="7" spans="1:24" ht="12.75">
      <c r="A7" s="200">
        <v>4</v>
      </c>
      <c r="B7" s="136" t="s">
        <v>15159</v>
      </c>
      <c r="C7" s="79" t="s">
        <v>15182</v>
      </c>
      <c r="D7" s="302">
        <v>211299.60614794004</v>
      </c>
      <c r="E7" s="286">
        <v>45758</v>
      </c>
    </row>
    <row r="8" spans="1:24" ht="12.75">
      <c r="A8" s="200">
        <v>5</v>
      </c>
      <c r="B8" s="136" t="s">
        <v>15160</v>
      </c>
      <c r="C8" s="79" t="s">
        <v>15182</v>
      </c>
      <c r="D8" s="302">
        <v>231437.30381226333</v>
      </c>
      <c r="E8" s="286">
        <v>45793</v>
      </c>
    </row>
    <row r="9" spans="1:24" ht="12.75">
      <c r="A9" s="200">
        <v>6</v>
      </c>
      <c r="B9" s="136" t="s">
        <v>15161</v>
      </c>
      <c r="C9" s="79" t="s">
        <v>15182</v>
      </c>
      <c r="D9" s="302">
        <v>218483.79275697001</v>
      </c>
      <c r="E9" s="286">
        <v>45803</v>
      </c>
    </row>
    <row r="10" spans="1:24" ht="12.75">
      <c r="A10" s="200">
        <v>7</v>
      </c>
      <c r="B10" s="136" t="s">
        <v>15162</v>
      </c>
      <c r="C10" s="79" t="s">
        <v>15183</v>
      </c>
      <c r="D10" s="302">
        <v>224240.47220317516</v>
      </c>
      <c r="E10" s="286">
        <v>45828</v>
      </c>
    </row>
    <row r="11" spans="1:24" ht="12.75">
      <c r="A11" s="200">
        <v>8</v>
      </c>
      <c r="B11" s="136" t="s">
        <v>15163</v>
      </c>
      <c r="C11" s="79" t="s">
        <v>15183</v>
      </c>
      <c r="D11" s="302">
        <v>448480.94440635032</v>
      </c>
      <c r="E11" s="286">
        <v>45839</v>
      </c>
    </row>
    <row r="12" spans="1:24" ht="12.75">
      <c r="A12" s="200">
        <v>9</v>
      </c>
      <c r="B12" s="136" t="s">
        <v>15164</v>
      </c>
      <c r="C12" s="79" t="s">
        <v>15183</v>
      </c>
      <c r="D12" s="302">
        <v>269088.56664381019</v>
      </c>
      <c r="E12" s="286">
        <v>45839</v>
      </c>
    </row>
    <row r="13" spans="1:24" ht="12.75">
      <c r="A13" s="200">
        <v>10</v>
      </c>
      <c r="B13" s="136" t="s">
        <v>15165</v>
      </c>
      <c r="C13" s="79" t="s">
        <v>15183</v>
      </c>
      <c r="D13" s="302">
        <v>556116.37106387445</v>
      </c>
      <c r="E13" s="286">
        <v>45839</v>
      </c>
    </row>
    <row r="14" spans="1:24" ht="12.75">
      <c r="A14" s="200">
        <v>11</v>
      </c>
      <c r="B14" s="136" t="s">
        <v>15166</v>
      </c>
      <c r="C14" s="79" t="s">
        <v>15182</v>
      </c>
      <c r="D14" s="302">
        <v>230795.02907743183</v>
      </c>
      <c r="E14" s="286">
        <v>45856</v>
      </c>
    </row>
    <row r="15" spans="1:24" ht="12.75">
      <c r="A15" s="200">
        <v>12</v>
      </c>
      <c r="B15" s="136" t="s">
        <v>15167</v>
      </c>
      <c r="C15" s="79" t="s">
        <v>15183</v>
      </c>
      <c r="D15" s="302">
        <v>358784.75552508025</v>
      </c>
      <c r="E15" s="286">
        <v>45849</v>
      </c>
    </row>
    <row r="16" spans="1:24" ht="12.75">
      <c r="A16" s="200">
        <v>13</v>
      </c>
      <c r="B16" s="136" t="s">
        <v>15168</v>
      </c>
      <c r="C16" s="79" t="s">
        <v>15182</v>
      </c>
      <c r="D16" s="302">
        <v>202732.10018134926</v>
      </c>
      <c r="E16" s="286">
        <v>45897</v>
      </c>
    </row>
    <row r="17" spans="1:5" ht="12.75">
      <c r="A17" s="200">
        <v>14</v>
      </c>
      <c r="B17" s="134" t="s">
        <v>15169</v>
      </c>
      <c r="C17" s="361" t="s">
        <v>15182</v>
      </c>
      <c r="D17" s="416">
        <v>212548.50514805384</v>
      </c>
      <c r="E17" s="413">
        <v>45909</v>
      </c>
    </row>
    <row r="18" spans="1:5" ht="12.75">
      <c r="A18" s="200">
        <v>15</v>
      </c>
      <c r="B18" s="77" t="s">
        <v>15170</v>
      </c>
      <c r="C18" s="77" t="s">
        <v>15183</v>
      </c>
      <c r="D18" s="417">
        <v>448480.94440635032</v>
      </c>
      <c r="E18" s="399">
        <v>45910</v>
      </c>
    </row>
    <row r="19" spans="1:5" ht="12.75">
      <c r="A19" s="200">
        <v>16</v>
      </c>
      <c r="B19" s="77" t="s">
        <v>15160</v>
      </c>
      <c r="C19" s="77" t="s">
        <v>15182</v>
      </c>
      <c r="D19" s="417">
        <v>1036360.3330753769</v>
      </c>
      <c r="E19" s="399">
        <v>45937</v>
      </c>
    </row>
    <row r="20" spans="1:5" ht="12.75">
      <c r="A20" s="200">
        <v>17</v>
      </c>
      <c r="B20" s="79" t="s">
        <v>15166</v>
      </c>
      <c r="C20" s="79" t="s">
        <v>15182</v>
      </c>
      <c r="D20" s="302">
        <v>13087.212994079488</v>
      </c>
      <c r="E20" s="286">
        <v>45947</v>
      </c>
    </row>
    <row r="21" spans="1:5" ht="12.75">
      <c r="A21" s="200">
        <v>18</v>
      </c>
      <c r="B21" s="77" t="s">
        <v>15171</v>
      </c>
      <c r="C21" s="77" t="s">
        <v>15183</v>
      </c>
      <c r="D21" s="417">
        <v>179392.37776254013</v>
      </c>
      <c r="E21" s="399">
        <v>46001</v>
      </c>
    </row>
    <row r="22" spans="1:5" ht="12.75">
      <c r="A22" s="200">
        <v>19</v>
      </c>
      <c r="B22" s="77" t="s">
        <v>15172</v>
      </c>
      <c r="C22" s="77" t="s">
        <v>15183</v>
      </c>
      <c r="D22" s="417">
        <v>224240.47220317516</v>
      </c>
      <c r="E22" s="399">
        <v>46001</v>
      </c>
    </row>
    <row r="23" spans="1:5" ht="12.75">
      <c r="A23" s="200">
        <v>20</v>
      </c>
      <c r="B23" s="79" t="s">
        <v>15173</v>
      </c>
      <c r="C23" s="79" t="s">
        <v>15182</v>
      </c>
      <c r="D23" s="302">
        <v>84519.842459176027</v>
      </c>
      <c r="E23" s="286">
        <v>46008</v>
      </c>
    </row>
    <row r="24" spans="1:5" ht="12.75">
      <c r="A24" s="200">
        <v>21</v>
      </c>
      <c r="B24" s="77" t="s">
        <v>15174</v>
      </c>
      <c r="C24" s="77" t="s">
        <v>15182</v>
      </c>
      <c r="D24" s="417">
        <v>211299.60614794004</v>
      </c>
      <c r="E24" s="399">
        <v>46009</v>
      </c>
    </row>
    <row r="25" spans="1:5" ht="12.75">
      <c r="A25" s="200">
        <v>22</v>
      </c>
      <c r="B25" s="422" t="s">
        <v>15173</v>
      </c>
      <c r="C25" s="77" t="s">
        <v>15183</v>
      </c>
      <c r="D25" s="417">
        <v>186581.52730137392</v>
      </c>
      <c r="E25" s="399">
        <v>46010</v>
      </c>
    </row>
    <row r="26" spans="1:5" ht="12.75">
      <c r="A26" s="200">
        <v>23</v>
      </c>
      <c r="B26" s="423" t="s">
        <v>15175</v>
      </c>
      <c r="C26" s="47" t="s">
        <v>15183</v>
      </c>
      <c r="D26" s="418">
        <v>313936.66108444525</v>
      </c>
      <c r="E26" s="414">
        <v>46034</v>
      </c>
    </row>
    <row r="27" spans="1:5" ht="12.75">
      <c r="A27" s="200">
        <v>24</v>
      </c>
      <c r="B27" s="424" t="s">
        <v>15176</v>
      </c>
      <c r="C27" s="73" t="s">
        <v>15184</v>
      </c>
      <c r="D27" s="419">
        <v>1174736.8482880886</v>
      </c>
      <c r="E27" s="382">
        <v>46029</v>
      </c>
    </row>
    <row r="28" spans="1:5" ht="12.75">
      <c r="A28" s="200">
        <v>25</v>
      </c>
      <c r="B28" s="425" t="s">
        <v>15177</v>
      </c>
      <c r="C28" s="47" t="s">
        <v>15182</v>
      </c>
      <c r="D28" s="418">
        <v>57306.447855603379</v>
      </c>
      <c r="E28" s="414">
        <v>46038</v>
      </c>
    </row>
    <row r="29" spans="1:5" ht="12.75">
      <c r="A29" s="200">
        <v>26</v>
      </c>
      <c r="B29" s="423" t="s">
        <v>15159</v>
      </c>
      <c r="C29" s="47" t="s">
        <v>15182</v>
      </c>
      <c r="D29" s="417">
        <v>338079.36983670411</v>
      </c>
      <c r="E29" s="414">
        <v>46064</v>
      </c>
    </row>
    <row r="30" spans="1:5" ht="12.75">
      <c r="A30" s="200">
        <v>27</v>
      </c>
      <c r="B30" s="423" t="s">
        <v>15178</v>
      </c>
      <c r="C30" s="47" t="s">
        <v>15182</v>
      </c>
      <c r="D30" s="418">
        <v>211299.39484833388</v>
      </c>
      <c r="E30" s="414">
        <v>46065</v>
      </c>
    </row>
    <row r="31" spans="1:5" ht="12.75">
      <c r="A31" s="200">
        <v>28</v>
      </c>
      <c r="B31" s="425" t="s">
        <v>15161</v>
      </c>
      <c r="C31" s="47" t="s">
        <v>15182</v>
      </c>
      <c r="D31" s="417">
        <v>126779.76368876403</v>
      </c>
      <c r="E31" s="414">
        <v>46072</v>
      </c>
    </row>
    <row r="32" spans="1:5" ht="12.75">
      <c r="A32" s="200">
        <v>29</v>
      </c>
      <c r="B32" s="426" t="s">
        <v>15179</v>
      </c>
      <c r="C32" s="73" t="s">
        <v>15185</v>
      </c>
      <c r="D32" s="302">
        <v>224999.9963709678</v>
      </c>
      <c r="E32" s="382">
        <v>46087</v>
      </c>
    </row>
    <row r="33" spans="1:5" ht="12.75">
      <c r="A33" s="200">
        <v>30</v>
      </c>
      <c r="B33" s="427" t="s">
        <v>15177</v>
      </c>
      <c r="C33" s="70" t="s">
        <v>15183</v>
      </c>
      <c r="D33" s="418">
        <v>63330.792455701776</v>
      </c>
      <c r="E33" s="415">
        <v>46090</v>
      </c>
    </row>
    <row r="34" spans="1:5" ht="12.75">
      <c r="A34" s="200">
        <v>31</v>
      </c>
      <c r="B34" s="427" t="s">
        <v>15180</v>
      </c>
      <c r="C34" s="70" t="s">
        <v>15182</v>
      </c>
      <c r="D34" s="418">
        <v>211299.60614794004</v>
      </c>
      <c r="E34" s="415">
        <v>46097</v>
      </c>
    </row>
    <row r="35" spans="1:5" ht="12.75">
      <c r="A35" s="200">
        <v>32</v>
      </c>
      <c r="B35" s="47" t="s">
        <v>15158</v>
      </c>
      <c r="C35" s="47" t="s">
        <v>15182</v>
      </c>
      <c r="D35" s="243">
        <v>25863.071792507861</v>
      </c>
      <c r="E35" s="414">
        <v>46093</v>
      </c>
    </row>
    <row r="36" spans="1:5" ht="12.75">
      <c r="A36" s="200">
        <v>33</v>
      </c>
      <c r="B36" s="47" t="s">
        <v>15337</v>
      </c>
      <c r="C36" s="47" t="s">
        <v>15183</v>
      </c>
      <c r="D36" s="246">
        <v>179392.37776254013</v>
      </c>
      <c r="E36" s="414">
        <v>46132</v>
      </c>
    </row>
    <row r="37" spans="1:5" ht="12.75">
      <c r="A37" s="200">
        <v>34</v>
      </c>
      <c r="B37" s="73" t="s">
        <v>15338</v>
      </c>
      <c r="C37" s="73" t="s">
        <v>15182</v>
      </c>
      <c r="D37" s="247">
        <v>211299.60614794004</v>
      </c>
      <c r="E37" s="382">
        <v>46156</v>
      </c>
    </row>
    <row r="38" spans="1:5" ht="12.75">
      <c r="A38" s="200">
        <v>35</v>
      </c>
      <c r="B38" s="47" t="s">
        <v>15339</v>
      </c>
      <c r="C38" s="47" t="s">
        <v>15182</v>
      </c>
      <c r="D38" s="244">
        <v>380338.0739805607</v>
      </c>
      <c r="E38" s="414">
        <v>46156</v>
      </c>
    </row>
    <row r="39" spans="1:5" ht="12.75">
      <c r="A39" s="200">
        <v>38</v>
      </c>
      <c r="B39" s="73" t="s">
        <v>15340</v>
      </c>
      <c r="C39" s="73" t="s">
        <v>15183</v>
      </c>
      <c r="D39" s="245">
        <v>164385.30840081483</v>
      </c>
      <c r="E39" s="382">
        <v>46170</v>
      </c>
    </row>
    <row r="40" spans="1:5" ht="12.75">
      <c r="A40" s="200">
        <v>39</v>
      </c>
      <c r="B40" s="73" t="s">
        <v>15411</v>
      </c>
      <c r="C40" s="73" t="s">
        <v>15183</v>
      </c>
      <c r="D40" s="245">
        <v>448480.94440635032</v>
      </c>
      <c r="E40" s="382">
        <v>46182</v>
      </c>
    </row>
    <row r="41" spans="1:5" ht="12.75">
      <c r="A41" s="200">
        <v>40</v>
      </c>
      <c r="B41" s="77" t="s">
        <v>15412</v>
      </c>
      <c r="C41" s="77" t="s">
        <v>15185</v>
      </c>
      <c r="D41" s="266">
        <v>179999.99709677423</v>
      </c>
      <c r="E41" s="399">
        <v>46174</v>
      </c>
    </row>
    <row r="42" spans="1:5" ht="12.75">
      <c r="A42" s="200">
        <v>41</v>
      </c>
      <c r="B42" s="79" t="s">
        <v>15413</v>
      </c>
      <c r="C42" s="79" t="s">
        <v>15182</v>
      </c>
      <c r="D42" s="267">
        <v>211299.60614794004</v>
      </c>
      <c r="E42" s="286">
        <v>46177</v>
      </c>
    </row>
    <row r="43" spans="1:5" ht="12.75">
      <c r="A43" s="200">
        <v>42</v>
      </c>
      <c r="B43" s="47" t="s">
        <v>15414</v>
      </c>
      <c r="C43" s="47" t="s">
        <v>15183</v>
      </c>
      <c r="D43" s="269">
        <v>134544.2833219051</v>
      </c>
      <c r="E43" s="414">
        <v>46189</v>
      </c>
    </row>
    <row r="44" spans="1:5" ht="12.75">
      <c r="A44" s="200">
        <v>43</v>
      </c>
      <c r="B44" s="73" t="s">
        <v>15159</v>
      </c>
      <c r="C44" s="73" t="s">
        <v>15182</v>
      </c>
      <c r="D44" s="268">
        <v>718418.6609029962</v>
      </c>
      <c r="E44" s="382">
        <v>46211</v>
      </c>
    </row>
    <row r="45" spans="1:5" ht="12.75" hidden="1">
      <c r="A45" s="200">
        <v>44</v>
      </c>
      <c r="B45" s="80"/>
      <c r="C45" s="80"/>
      <c r="D45" s="269"/>
      <c r="E45" s="47"/>
    </row>
    <row r="46" spans="1:5" ht="12.75" hidden="1">
      <c r="A46" s="200">
        <v>45</v>
      </c>
      <c r="B46" s="75"/>
      <c r="C46" s="75"/>
      <c r="D46" s="268"/>
      <c r="E46" s="73"/>
    </row>
    <row r="47" spans="1:5" ht="12.75" hidden="1">
      <c r="A47" s="200">
        <v>46</v>
      </c>
      <c r="B47" s="75"/>
      <c r="C47" s="75"/>
      <c r="D47" s="268"/>
      <c r="E47" s="73"/>
    </row>
    <row r="48" spans="1:5" ht="12.75" hidden="1">
      <c r="A48" s="200">
        <v>47</v>
      </c>
      <c r="B48" s="76"/>
      <c r="C48" s="76"/>
      <c r="D48" s="266"/>
      <c r="E48" s="77"/>
    </row>
    <row r="49" spans="1:5" ht="12.75" hidden="1">
      <c r="A49" s="200">
        <v>48</v>
      </c>
      <c r="B49" s="76"/>
      <c r="C49" s="76"/>
      <c r="D49" s="266"/>
      <c r="E49" s="77"/>
    </row>
    <row r="50" spans="1:5" ht="12.75" hidden="1">
      <c r="A50" s="200">
        <v>49</v>
      </c>
      <c r="B50" s="76"/>
      <c r="C50" s="76"/>
      <c r="D50" s="266"/>
      <c r="E50" s="77"/>
    </row>
    <row r="51" spans="1:5" ht="12.75" hidden="1">
      <c r="A51" s="200">
        <v>50</v>
      </c>
      <c r="B51" s="76"/>
      <c r="C51" s="76"/>
      <c r="D51" s="243"/>
      <c r="E51" s="77"/>
    </row>
    <row r="52" spans="1:5" ht="12.75" hidden="1">
      <c r="A52" s="200">
        <v>51</v>
      </c>
      <c r="B52" s="78"/>
      <c r="C52" s="78"/>
      <c r="D52" s="242"/>
      <c r="E52" s="79"/>
    </row>
    <row r="53" spans="1:5" ht="12.75" hidden="1">
      <c r="A53" s="200">
        <v>52</v>
      </c>
      <c r="B53" s="76"/>
      <c r="C53" s="76"/>
      <c r="D53" s="243"/>
      <c r="E53" s="77"/>
    </row>
    <row r="54" spans="1:5" ht="12.75" hidden="1">
      <c r="A54" s="200">
        <v>53</v>
      </c>
      <c r="B54" s="80"/>
      <c r="C54" s="80"/>
      <c r="D54" s="269"/>
      <c r="E54" s="47"/>
    </row>
    <row r="55" spans="1:5" ht="12.75">
      <c r="A55" s="217"/>
      <c r="B55" s="218"/>
      <c r="C55" s="218"/>
      <c r="D55" s="303"/>
      <c r="E55" s="219"/>
    </row>
    <row r="56" spans="1:5" ht="12.75">
      <c r="A56" s="217"/>
      <c r="B56" s="218"/>
      <c r="C56" s="218"/>
      <c r="D56" s="303"/>
      <c r="E56" s="219"/>
    </row>
    <row r="57" spans="1:5" ht="12.75">
      <c r="A57" s="217"/>
      <c r="B57" s="218"/>
      <c r="C57" s="218"/>
      <c r="D57" s="303"/>
      <c r="E57" s="219"/>
    </row>
  </sheetData>
  <mergeCells count="2">
    <mergeCell ref="A1:E1"/>
    <mergeCell ref="A2:E2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outlinePr summaryBelow="0" summaryRight="0"/>
  </sheetPr>
  <dimension ref="A1:Y870"/>
  <sheetViews>
    <sheetView workbookViewId="0">
      <pane ySplit="2" topLeftCell="A3" activePane="bottomLeft" state="frozen"/>
      <selection pane="bottomLeft" activeCell="B43" sqref="B43"/>
    </sheetView>
  </sheetViews>
  <sheetFormatPr defaultColWidth="12.5703125" defaultRowHeight="15.75" customHeight="1"/>
  <cols>
    <col min="1" max="1" width="4.28515625" customWidth="1"/>
    <col min="2" max="2" width="32.42578125" customWidth="1"/>
    <col min="3" max="3" width="21.7109375" customWidth="1"/>
    <col min="4" max="4" width="17.42578125" customWidth="1"/>
  </cols>
  <sheetData>
    <row r="1" spans="1:25" ht="18">
      <c r="A1" s="472" t="s">
        <v>4678</v>
      </c>
      <c r="B1" s="469"/>
      <c r="C1" s="469"/>
      <c r="D1" s="2" t="s">
        <v>14762</v>
      </c>
    </row>
    <row r="2" spans="1:25" ht="33" customHeight="1">
      <c r="A2" s="88" t="s">
        <v>557</v>
      </c>
      <c r="B2" s="89" t="s">
        <v>558</v>
      </c>
      <c r="C2" s="89" t="s">
        <v>559</v>
      </c>
      <c r="D2" s="90" t="s">
        <v>560</v>
      </c>
      <c r="E2" s="91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</row>
    <row r="3" spans="1:25" ht="12.75">
      <c r="A3" s="17">
        <v>1</v>
      </c>
      <c r="B3" s="92" t="s">
        <v>4679</v>
      </c>
      <c r="C3" s="9" t="s">
        <v>4680</v>
      </c>
      <c r="D3" s="48" t="s">
        <v>613</v>
      </c>
    </row>
    <row r="4" spans="1:25" ht="12.75">
      <c r="A4" s="14">
        <v>2</v>
      </c>
      <c r="B4" s="15" t="s">
        <v>4681</v>
      </c>
      <c r="C4" s="13" t="s">
        <v>4682</v>
      </c>
      <c r="D4" s="16" t="s">
        <v>4683</v>
      </c>
    </row>
    <row r="5" spans="1:25" ht="12.75">
      <c r="A5" s="14">
        <v>3</v>
      </c>
      <c r="B5" s="15" t="s">
        <v>4684</v>
      </c>
      <c r="C5" s="13" t="s">
        <v>4685</v>
      </c>
      <c r="D5" s="16" t="s">
        <v>618</v>
      </c>
    </row>
    <row r="6" spans="1:25" ht="12.75">
      <c r="A6" s="14">
        <v>4</v>
      </c>
      <c r="B6" s="15" t="s">
        <v>4686</v>
      </c>
      <c r="C6" s="13" t="s">
        <v>4687</v>
      </c>
      <c r="D6" s="16" t="s">
        <v>489</v>
      </c>
    </row>
    <row r="7" spans="1:25" ht="12.75">
      <c r="A7" s="14">
        <v>5</v>
      </c>
      <c r="B7" s="15" t="s">
        <v>4688</v>
      </c>
      <c r="C7" s="13" t="s">
        <v>4689</v>
      </c>
      <c r="D7" s="16" t="s">
        <v>4690</v>
      </c>
    </row>
    <row r="8" spans="1:25" ht="12.75">
      <c r="A8" s="14">
        <v>6</v>
      </c>
      <c r="B8" s="15" t="s">
        <v>4691</v>
      </c>
      <c r="C8" s="13" t="s">
        <v>4689</v>
      </c>
      <c r="D8" s="16" t="s">
        <v>412</v>
      </c>
    </row>
    <row r="9" spans="1:25" ht="12.75">
      <c r="A9" s="14">
        <v>7</v>
      </c>
      <c r="B9" s="15" t="s">
        <v>4692</v>
      </c>
      <c r="C9" s="13" t="s">
        <v>4693</v>
      </c>
      <c r="D9" s="16" t="s">
        <v>55</v>
      </c>
    </row>
    <row r="10" spans="1:25" ht="12.75">
      <c r="A10" s="14">
        <v>8</v>
      </c>
      <c r="B10" s="15" t="s">
        <v>4694</v>
      </c>
      <c r="C10" s="13" t="s">
        <v>4695</v>
      </c>
      <c r="D10" s="16" t="s">
        <v>622</v>
      </c>
    </row>
    <row r="11" spans="1:25" ht="12.75">
      <c r="A11" s="14">
        <v>9</v>
      </c>
      <c r="B11" s="15" t="s">
        <v>4696</v>
      </c>
      <c r="C11" s="13" t="s">
        <v>4697</v>
      </c>
      <c r="D11" s="16" t="s">
        <v>1057</v>
      </c>
    </row>
    <row r="12" spans="1:25" ht="12.75">
      <c r="A12" s="14">
        <v>10</v>
      </c>
      <c r="B12" s="15" t="s">
        <v>4698</v>
      </c>
      <c r="C12" s="13" t="s">
        <v>4699</v>
      </c>
      <c r="D12" s="16" t="s">
        <v>4700</v>
      </c>
    </row>
    <row r="13" spans="1:25" ht="12.75">
      <c r="A13" s="14">
        <v>11</v>
      </c>
      <c r="B13" s="15" t="s">
        <v>4701</v>
      </c>
      <c r="C13" s="13" t="s">
        <v>4699</v>
      </c>
      <c r="D13" s="16" t="s">
        <v>334</v>
      </c>
    </row>
    <row r="14" spans="1:25" ht="12.75">
      <c r="A14" s="14">
        <v>12</v>
      </c>
      <c r="B14" s="15" t="s">
        <v>4702</v>
      </c>
      <c r="C14" s="13" t="s">
        <v>4703</v>
      </c>
      <c r="D14" s="16" t="s">
        <v>55</v>
      </c>
    </row>
    <row r="15" spans="1:25" ht="12.75">
      <c r="A15" s="14">
        <v>13</v>
      </c>
      <c r="B15" s="15" t="s">
        <v>4704</v>
      </c>
      <c r="C15" s="13" t="s">
        <v>4705</v>
      </c>
      <c r="D15" s="16" t="s">
        <v>611</v>
      </c>
    </row>
    <row r="16" spans="1:25" ht="12.75">
      <c r="A16" s="14">
        <v>14</v>
      </c>
      <c r="B16" s="15" t="s">
        <v>449</v>
      </c>
      <c r="C16" s="13" t="s">
        <v>4706</v>
      </c>
      <c r="D16" s="16" t="s">
        <v>622</v>
      </c>
    </row>
    <row r="17" spans="1:4" ht="12.75">
      <c r="A17" s="14">
        <v>15</v>
      </c>
      <c r="B17" s="15" t="s">
        <v>4707</v>
      </c>
      <c r="C17" s="13" t="s">
        <v>4708</v>
      </c>
      <c r="D17" s="16" t="s">
        <v>4549</v>
      </c>
    </row>
    <row r="18" spans="1:4" ht="12.75">
      <c r="A18" s="14">
        <v>16</v>
      </c>
      <c r="B18" s="15" t="s">
        <v>4709</v>
      </c>
      <c r="C18" s="13" t="s">
        <v>4710</v>
      </c>
      <c r="D18" s="16" t="s">
        <v>4711</v>
      </c>
    </row>
    <row r="19" spans="1:4" ht="12.75">
      <c r="A19" s="14">
        <v>17</v>
      </c>
      <c r="B19" s="15" t="s">
        <v>4712</v>
      </c>
      <c r="C19" s="13" t="s">
        <v>4713</v>
      </c>
      <c r="D19" s="16" t="s">
        <v>55</v>
      </c>
    </row>
    <row r="20" spans="1:4" ht="12.75">
      <c r="A20" s="14">
        <v>18</v>
      </c>
      <c r="B20" s="15" t="s">
        <v>4714</v>
      </c>
      <c r="C20" s="13" t="s">
        <v>4715</v>
      </c>
      <c r="D20" s="16" t="s">
        <v>3865</v>
      </c>
    </row>
    <row r="21" spans="1:4" ht="12.75">
      <c r="A21" s="14">
        <v>19</v>
      </c>
      <c r="B21" s="15" t="s">
        <v>713</v>
      </c>
      <c r="C21" s="13" t="s">
        <v>4716</v>
      </c>
      <c r="D21" s="16" t="s">
        <v>55</v>
      </c>
    </row>
    <row r="22" spans="1:4" ht="12.75">
      <c r="A22" s="14">
        <v>20</v>
      </c>
      <c r="B22" s="15" t="s">
        <v>4717</v>
      </c>
      <c r="C22" s="13" t="s">
        <v>4718</v>
      </c>
      <c r="D22" s="16" t="s">
        <v>533</v>
      </c>
    </row>
    <row r="23" spans="1:4" ht="12.75">
      <c r="A23" s="14">
        <v>21</v>
      </c>
      <c r="B23" s="15" t="s">
        <v>203</v>
      </c>
      <c r="C23" s="13" t="s">
        <v>4719</v>
      </c>
      <c r="D23" s="16" t="s">
        <v>4720</v>
      </c>
    </row>
    <row r="24" spans="1:4" ht="12.75">
      <c r="A24" s="14">
        <v>22</v>
      </c>
      <c r="B24" s="15" t="s">
        <v>4721</v>
      </c>
      <c r="C24" s="13" t="s">
        <v>4719</v>
      </c>
      <c r="D24" s="16" t="s">
        <v>4722</v>
      </c>
    </row>
    <row r="25" spans="1:4" ht="12.75">
      <c r="A25" s="14">
        <v>23</v>
      </c>
      <c r="B25" s="15" t="s">
        <v>4723</v>
      </c>
      <c r="C25" s="13" t="s">
        <v>4724</v>
      </c>
      <c r="D25" s="16" t="s">
        <v>2261</v>
      </c>
    </row>
    <row r="26" spans="1:4" ht="12.75">
      <c r="A26" s="14">
        <v>24</v>
      </c>
      <c r="B26" s="15" t="s">
        <v>4725</v>
      </c>
      <c r="C26" s="13" t="s">
        <v>4724</v>
      </c>
      <c r="D26" s="16" t="s">
        <v>4726</v>
      </c>
    </row>
    <row r="27" spans="1:4" ht="12.75">
      <c r="A27" s="14">
        <v>25</v>
      </c>
      <c r="B27" s="15" t="s">
        <v>4727</v>
      </c>
      <c r="C27" s="13" t="s">
        <v>4728</v>
      </c>
      <c r="D27" s="16" t="s">
        <v>4729</v>
      </c>
    </row>
    <row r="28" spans="1:4" ht="12.75">
      <c r="A28" s="14">
        <v>26</v>
      </c>
      <c r="B28" s="15" t="s">
        <v>4730</v>
      </c>
      <c r="C28" s="13" t="s">
        <v>4731</v>
      </c>
      <c r="D28" s="16" t="s">
        <v>380</v>
      </c>
    </row>
    <row r="29" spans="1:4" ht="12.75">
      <c r="A29" s="14">
        <v>27</v>
      </c>
      <c r="B29" s="15" t="s">
        <v>4732</v>
      </c>
      <c r="C29" s="13" t="s">
        <v>4733</v>
      </c>
      <c r="D29" s="16" t="s">
        <v>625</v>
      </c>
    </row>
    <row r="30" spans="1:4" ht="12.75">
      <c r="A30" s="14">
        <v>28</v>
      </c>
      <c r="B30" s="15" t="s">
        <v>4734</v>
      </c>
      <c r="C30" s="13" t="s">
        <v>4735</v>
      </c>
      <c r="D30" s="16" t="s">
        <v>673</v>
      </c>
    </row>
    <row r="31" spans="1:4" ht="12.75">
      <c r="A31" s="14">
        <v>29</v>
      </c>
      <c r="B31" s="15" t="s">
        <v>4736</v>
      </c>
      <c r="C31" s="13" t="s">
        <v>4737</v>
      </c>
      <c r="D31" s="16" t="s">
        <v>4738</v>
      </c>
    </row>
    <row r="32" spans="1:4" ht="12.75">
      <c r="A32" s="14">
        <v>30</v>
      </c>
      <c r="B32" s="15" t="s">
        <v>4739</v>
      </c>
      <c r="C32" s="13" t="s">
        <v>4740</v>
      </c>
      <c r="D32" s="16" t="s">
        <v>508</v>
      </c>
    </row>
    <row r="33" spans="1:4" ht="12.75">
      <c r="A33" s="14">
        <v>31</v>
      </c>
      <c r="B33" s="15" t="s">
        <v>4741</v>
      </c>
      <c r="C33" s="13" t="s">
        <v>4742</v>
      </c>
      <c r="D33" s="16" t="s">
        <v>4743</v>
      </c>
    </row>
    <row r="34" spans="1:4" ht="12.75">
      <c r="A34" s="14">
        <v>32</v>
      </c>
      <c r="B34" s="15" t="s">
        <v>4744</v>
      </c>
      <c r="C34" s="13" t="s">
        <v>4745</v>
      </c>
      <c r="D34" s="16" t="s">
        <v>800</v>
      </c>
    </row>
    <row r="35" spans="1:4" ht="12.75">
      <c r="A35" s="14">
        <v>33</v>
      </c>
      <c r="B35" s="15" t="s">
        <v>4746</v>
      </c>
      <c r="C35" s="13" t="s">
        <v>4747</v>
      </c>
      <c r="D35" s="16" t="s">
        <v>23</v>
      </c>
    </row>
    <row r="36" spans="1:4" ht="12.75">
      <c r="A36" s="14">
        <v>34</v>
      </c>
      <c r="B36" s="15" t="s">
        <v>4748</v>
      </c>
      <c r="C36" s="13" t="s">
        <v>4749</v>
      </c>
      <c r="D36" s="16" t="s">
        <v>55</v>
      </c>
    </row>
    <row r="37" spans="1:4" ht="12.75">
      <c r="A37" s="14">
        <v>35</v>
      </c>
      <c r="B37" s="15" t="s">
        <v>4750</v>
      </c>
      <c r="C37" s="13" t="s">
        <v>4751</v>
      </c>
      <c r="D37" s="16" t="s">
        <v>769</v>
      </c>
    </row>
    <row r="38" spans="1:4" ht="12.75">
      <c r="A38" s="14">
        <v>36</v>
      </c>
      <c r="B38" s="15" t="s">
        <v>4721</v>
      </c>
      <c r="C38" s="13" t="s">
        <v>4751</v>
      </c>
      <c r="D38" s="16" t="s">
        <v>4752</v>
      </c>
    </row>
    <row r="39" spans="1:4" ht="12.75">
      <c r="A39" s="14">
        <v>37</v>
      </c>
      <c r="B39" s="15" t="s">
        <v>4753</v>
      </c>
      <c r="C39" s="13" t="s">
        <v>4754</v>
      </c>
      <c r="D39" s="16" t="s">
        <v>769</v>
      </c>
    </row>
    <row r="40" spans="1:4" ht="12.75">
      <c r="A40" s="14">
        <v>38</v>
      </c>
      <c r="B40" s="15" t="s">
        <v>4753</v>
      </c>
      <c r="C40" s="13" t="s">
        <v>4754</v>
      </c>
      <c r="D40" s="16" t="s">
        <v>4743</v>
      </c>
    </row>
    <row r="41" spans="1:4" ht="12.75">
      <c r="A41" s="14">
        <v>39</v>
      </c>
      <c r="B41" s="15" t="s">
        <v>4755</v>
      </c>
      <c r="C41" s="13" t="s">
        <v>4756</v>
      </c>
      <c r="D41" s="16" t="s">
        <v>688</v>
      </c>
    </row>
    <row r="42" spans="1:4" ht="12.75">
      <c r="A42" s="14">
        <v>40</v>
      </c>
      <c r="B42" s="15" t="s">
        <v>3805</v>
      </c>
      <c r="C42" s="13" t="s">
        <v>4757</v>
      </c>
      <c r="D42" s="16" t="s">
        <v>3678</v>
      </c>
    </row>
    <row r="43" spans="1:4" ht="12.75">
      <c r="A43" s="14">
        <v>41</v>
      </c>
      <c r="B43" s="15" t="s">
        <v>4758</v>
      </c>
      <c r="C43" s="13" t="s">
        <v>4759</v>
      </c>
      <c r="D43" s="16" t="s">
        <v>601</v>
      </c>
    </row>
    <row r="44" spans="1:4" ht="12.75">
      <c r="A44" s="14">
        <v>42</v>
      </c>
      <c r="B44" s="15" t="s">
        <v>4760</v>
      </c>
      <c r="C44" s="13" t="s">
        <v>4761</v>
      </c>
      <c r="D44" s="16" t="s">
        <v>688</v>
      </c>
    </row>
    <row r="45" spans="1:4" ht="12.75">
      <c r="A45" s="14">
        <v>43</v>
      </c>
      <c r="B45" s="15" t="s">
        <v>4762</v>
      </c>
      <c r="C45" s="13" t="s">
        <v>4763</v>
      </c>
      <c r="D45" s="16" t="s">
        <v>4764</v>
      </c>
    </row>
    <row r="46" spans="1:4" ht="12.75">
      <c r="A46" s="14">
        <v>44</v>
      </c>
      <c r="B46" s="15" t="s">
        <v>1478</v>
      </c>
      <c r="C46" s="13" t="s">
        <v>4765</v>
      </c>
      <c r="D46" s="16" t="s">
        <v>185</v>
      </c>
    </row>
    <row r="47" spans="1:4" ht="12.75">
      <c r="A47" s="14">
        <v>45</v>
      </c>
      <c r="B47" s="15" t="s">
        <v>4766</v>
      </c>
      <c r="C47" s="13" t="s">
        <v>4767</v>
      </c>
      <c r="D47" s="16" t="s">
        <v>55</v>
      </c>
    </row>
    <row r="48" spans="1:4" ht="12.75">
      <c r="A48" s="14">
        <v>46</v>
      </c>
      <c r="B48" s="15" t="s">
        <v>4768</v>
      </c>
      <c r="C48" s="13" t="s">
        <v>4769</v>
      </c>
      <c r="D48" s="16" t="s">
        <v>4770</v>
      </c>
    </row>
    <row r="49" spans="1:4" ht="12.75">
      <c r="A49" s="14">
        <v>47</v>
      </c>
      <c r="B49" s="15" t="s">
        <v>4771</v>
      </c>
      <c r="C49" s="13" t="s">
        <v>4769</v>
      </c>
      <c r="D49" s="16" t="s">
        <v>695</v>
      </c>
    </row>
    <row r="50" spans="1:4" ht="12.75">
      <c r="A50" s="14">
        <v>48</v>
      </c>
      <c r="B50" s="15" t="s">
        <v>4772</v>
      </c>
      <c r="C50" s="13" t="s">
        <v>4773</v>
      </c>
      <c r="D50" s="16" t="s">
        <v>4774</v>
      </c>
    </row>
    <row r="51" spans="1:4" ht="12.75">
      <c r="A51" s="14">
        <v>49</v>
      </c>
      <c r="B51" s="15" t="s">
        <v>4775</v>
      </c>
      <c r="C51" s="13" t="s">
        <v>4776</v>
      </c>
      <c r="D51" s="16" t="s">
        <v>4777</v>
      </c>
    </row>
    <row r="52" spans="1:4" ht="12.75">
      <c r="A52" s="14">
        <v>50</v>
      </c>
      <c r="B52" s="15" t="s">
        <v>4778</v>
      </c>
      <c r="C52" s="13" t="s">
        <v>4779</v>
      </c>
      <c r="D52" s="16" t="s">
        <v>200</v>
      </c>
    </row>
    <row r="53" spans="1:4" ht="12.75">
      <c r="A53" s="14">
        <v>51</v>
      </c>
      <c r="B53" s="15" t="s">
        <v>4780</v>
      </c>
      <c r="C53" s="13" t="s">
        <v>4781</v>
      </c>
      <c r="D53" s="16" t="s">
        <v>891</v>
      </c>
    </row>
    <row r="54" spans="1:4" ht="12.75">
      <c r="A54" s="14">
        <v>52</v>
      </c>
      <c r="B54" s="15" t="s">
        <v>4782</v>
      </c>
      <c r="C54" s="13" t="s">
        <v>4783</v>
      </c>
      <c r="D54" s="16" t="s">
        <v>601</v>
      </c>
    </row>
    <row r="55" spans="1:4" ht="12.75">
      <c r="A55" s="14">
        <v>53</v>
      </c>
      <c r="B55" s="15" t="s">
        <v>4784</v>
      </c>
      <c r="C55" s="13" t="s">
        <v>4785</v>
      </c>
      <c r="D55" s="16" t="s">
        <v>185</v>
      </c>
    </row>
    <row r="56" spans="1:4" ht="12.75">
      <c r="A56" s="14">
        <v>54</v>
      </c>
      <c r="B56" s="15" t="s">
        <v>4786</v>
      </c>
      <c r="C56" s="13" t="s">
        <v>4787</v>
      </c>
      <c r="D56" s="16" t="s">
        <v>611</v>
      </c>
    </row>
    <row r="57" spans="1:4" ht="12.75">
      <c r="A57" s="14">
        <v>55</v>
      </c>
      <c r="B57" s="15" t="s">
        <v>4786</v>
      </c>
      <c r="C57" s="13" t="s">
        <v>4787</v>
      </c>
      <c r="D57" s="16" t="s">
        <v>601</v>
      </c>
    </row>
    <row r="58" spans="1:4" ht="12.75">
      <c r="A58" s="14">
        <v>56</v>
      </c>
      <c r="B58" s="15" t="s">
        <v>4788</v>
      </c>
      <c r="C58" s="13" t="s">
        <v>4789</v>
      </c>
      <c r="D58" s="16" t="s">
        <v>3980</v>
      </c>
    </row>
    <row r="59" spans="1:4" ht="12.75">
      <c r="A59" s="14">
        <v>57</v>
      </c>
      <c r="B59" s="15" t="s">
        <v>4790</v>
      </c>
      <c r="C59" s="13" t="s">
        <v>4789</v>
      </c>
      <c r="D59" s="16" t="s">
        <v>622</v>
      </c>
    </row>
    <row r="60" spans="1:4" ht="12.75">
      <c r="A60" s="14">
        <v>58</v>
      </c>
      <c r="B60" s="15" t="s">
        <v>4791</v>
      </c>
      <c r="C60" s="13" t="s">
        <v>4789</v>
      </c>
      <c r="D60" s="16" t="s">
        <v>911</v>
      </c>
    </row>
    <row r="61" spans="1:4" ht="12.75">
      <c r="A61" s="14">
        <v>59</v>
      </c>
      <c r="B61" s="15" t="s">
        <v>757</v>
      </c>
      <c r="C61" s="13" t="s">
        <v>4792</v>
      </c>
      <c r="D61" s="16" t="s">
        <v>677</v>
      </c>
    </row>
    <row r="62" spans="1:4" ht="12.75">
      <c r="A62" s="14">
        <v>60</v>
      </c>
      <c r="B62" s="15" t="s">
        <v>4793</v>
      </c>
      <c r="C62" s="13" t="s">
        <v>4792</v>
      </c>
      <c r="D62" s="16" t="s">
        <v>200</v>
      </c>
    </row>
    <row r="63" spans="1:4" ht="12.75">
      <c r="A63" s="14">
        <v>61</v>
      </c>
      <c r="B63" s="15" t="s">
        <v>4794</v>
      </c>
      <c r="C63" s="13" t="s">
        <v>4795</v>
      </c>
      <c r="D63" s="16" t="s">
        <v>4796</v>
      </c>
    </row>
    <row r="64" spans="1:4" ht="12.75">
      <c r="A64" s="14">
        <v>62</v>
      </c>
      <c r="B64" s="15" t="s">
        <v>4797</v>
      </c>
      <c r="C64" s="13" t="s">
        <v>4798</v>
      </c>
      <c r="D64" s="16" t="s">
        <v>1057</v>
      </c>
    </row>
    <row r="65" spans="1:4" ht="12.75">
      <c r="A65" s="14">
        <v>63</v>
      </c>
      <c r="B65" s="15" t="s">
        <v>4799</v>
      </c>
      <c r="C65" s="13" t="s">
        <v>4800</v>
      </c>
      <c r="D65" s="16" t="s">
        <v>4801</v>
      </c>
    </row>
    <row r="66" spans="1:4" ht="12.75">
      <c r="A66" s="14">
        <v>64</v>
      </c>
      <c r="B66" s="15" t="s">
        <v>4802</v>
      </c>
      <c r="C66" s="13" t="s">
        <v>4803</v>
      </c>
      <c r="D66" s="16" t="s">
        <v>3980</v>
      </c>
    </row>
    <row r="67" spans="1:4" ht="12.75">
      <c r="A67" s="14">
        <v>65</v>
      </c>
      <c r="B67" s="15" t="s">
        <v>4804</v>
      </c>
      <c r="C67" s="13" t="s">
        <v>4805</v>
      </c>
      <c r="D67" s="16" t="s">
        <v>767</v>
      </c>
    </row>
    <row r="68" spans="1:4" ht="12.75">
      <c r="A68" s="14">
        <v>66</v>
      </c>
      <c r="B68" s="15" t="s">
        <v>4806</v>
      </c>
      <c r="C68" s="13" t="s">
        <v>4807</v>
      </c>
      <c r="D68" s="16" t="s">
        <v>55</v>
      </c>
    </row>
    <row r="69" spans="1:4" ht="12.75">
      <c r="A69" s="14">
        <v>67</v>
      </c>
      <c r="B69" s="15" t="s">
        <v>4808</v>
      </c>
      <c r="C69" s="13" t="s">
        <v>4809</v>
      </c>
      <c r="D69" s="16" t="s">
        <v>655</v>
      </c>
    </row>
    <row r="70" spans="1:4" ht="12.75">
      <c r="A70" s="14">
        <v>68</v>
      </c>
      <c r="B70" s="15" t="s">
        <v>1365</v>
      </c>
      <c r="C70" s="13" t="s">
        <v>4809</v>
      </c>
      <c r="D70" s="16" t="s">
        <v>4810</v>
      </c>
    </row>
    <row r="71" spans="1:4" ht="12.75">
      <c r="A71" s="14">
        <v>69</v>
      </c>
      <c r="B71" s="15" t="s">
        <v>1365</v>
      </c>
      <c r="C71" s="13" t="s">
        <v>4809</v>
      </c>
      <c r="D71" s="16" t="s">
        <v>4811</v>
      </c>
    </row>
    <row r="72" spans="1:4" ht="12.75">
      <c r="A72" s="14">
        <v>70</v>
      </c>
      <c r="B72" s="15" t="s">
        <v>1365</v>
      </c>
      <c r="C72" s="13" t="s">
        <v>4809</v>
      </c>
      <c r="D72" s="16" t="s">
        <v>4811</v>
      </c>
    </row>
    <row r="73" spans="1:4" ht="12.75">
      <c r="A73" s="14">
        <v>71</v>
      </c>
      <c r="B73" s="15" t="s">
        <v>4788</v>
      </c>
      <c r="C73" s="13" t="s">
        <v>4812</v>
      </c>
      <c r="D73" s="16" t="s">
        <v>986</v>
      </c>
    </row>
    <row r="74" spans="1:4" ht="12.75">
      <c r="A74" s="14">
        <v>72</v>
      </c>
      <c r="B74" s="15" t="s">
        <v>1365</v>
      </c>
      <c r="C74" s="13" t="s">
        <v>4813</v>
      </c>
      <c r="D74" s="16" t="s">
        <v>4814</v>
      </c>
    </row>
    <row r="75" spans="1:4" ht="12.75">
      <c r="A75" s="14">
        <v>73</v>
      </c>
      <c r="B75" s="15" t="s">
        <v>1365</v>
      </c>
      <c r="C75" s="13" t="s">
        <v>4813</v>
      </c>
      <c r="D75" s="16" t="s">
        <v>4814</v>
      </c>
    </row>
    <row r="76" spans="1:4" ht="12.75">
      <c r="A76" s="14">
        <v>74</v>
      </c>
      <c r="B76" s="15" t="s">
        <v>1365</v>
      </c>
      <c r="C76" s="13" t="s">
        <v>4813</v>
      </c>
      <c r="D76" s="16" t="s">
        <v>4815</v>
      </c>
    </row>
    <row r="77" spans="1:4" ht="12.75">
      <c r="A77" s="14">
        <v>75</v>
      </c>
      <c r="B77" s="15" t="s">
        <v>4816</v>
      </c>
      <c r="C77" s="13" t="s">
        <v>4813</v>
      </c>
      <c r="D77" s="16" t="s">
        <v>4817</v>
      </c>
    </row>
    <row r="78" spans="1:4" ht="12.75">
      <c r="A78" s="14">
        <v>76</v>
      </c>
      <c r="B78" s="15" t="s">
        <v>4816</v>
      </c>
      <c r="C78" s="13" t="s">
        <v>4813</v>
      </c>
      <c r="D78" s="16" t="s">
        <v>4818</v>
      </c>
    </row>
    <row r="79" spans="1:4" ht="12.75">
      <c r="A79" s="14">
        <v>77</v>
      </c>
      <c r="B79" s="15" t="s">
        <v>1365</v>
      </c>
      <c r="C79" s="13" t="s">
        <v>4819</v>
      </c>
      <c r="D79" s="16" t="s">
        <v>4811</v>
      </c>
    </row>
    <row r="80" spans="1:4" ht="12.75">
      <c r="A80" s="14">
        <v>78</v>
      </c>
      <c r="B80" s="15" t="s">
        <v>1365</v>
      </c>
      <c r="C80" s="13" t="s">
        <v>4819</v>
      </c>
      <c r="D80" s="16" t="s">
        <v>4811</v>
      </c>
    </row>
    <row r="81" spans="1:4" ht="12.75">
      <c r="A81" s="14">
        <v>79</v>
      </c>
      <c r="B81" s="15" t="s">
        <v>694</v>
      </c>
      <c r="C81" s="13" t="s">
        <v>4820</v>
      </c>
      <c r="D81" s="16" t="s">
        <v>4821</v>
      </c>
    </row>
    <row r="82" spans="1:4" ht="12.75">
      <c r="A82" s="14">
        <v>80</v>
      </c>
      <c r="B82" s="15" t="s">
        <v>4822</v>
      </c>
      <c r="C82" s="13" t="s">
        <v>4820</v>
      </c>
      <c r="D82" s="16" t="s">
        <v>4823</v>
      </c>
    </row>
    <row r="83" spans="1:4" ht="12.75">
      <c r="A83" s="14">
        <v>81</v>
      </c>
      <c r="B83" s="15" t="s">
        <v>4822</v>
      </c>
      <c r="C83" s="13" t="s">
        <v>4820</v>
      </c>
      <c r="D83" s="16" t="s">
        <v>2223</v>
      </c>
    </row>
    <row r="84" spans="1:4" ht="12.75">
      <c r="A84" s="14">
        <v>82</v>
      </c>
      <c r="B84" s="15" t="s">
        <v>4824</v>
      </c>
      <c r="C84" s="13" t="s">
        <v>4825</v>
      </c>
      <c r="D84" s="16" t="s">
        <v>769</v>
      </c>
    </row>
    <row r="85" spans="1:4" ht="12.75">
      <c r="A85" s="14">
        <v>83</v>
      </c>
      <c r="B85" s="15" t="s">
        <v>388</v>
      </c>
      <c r="C85" s="13" t="s">
        <v>4825</v>
      </c>
      <c r="D85" s="16" t="s">
        <v>655</v>
      </c>
    </row>
    <row r="86" spans="1:4" ht="12.75">
      <c r="A86" s="14">
        <v>84</v>
      </c>
      <c r="B86" s="15" t="s">
        <v>4826</v>
      </c>
      <c r="C86" s="13" t="s">
        <v>4827</v>
      </c>
      <c r="D86" s="16" t="s">
        <v>622</v>
      </c>
    </row>
    <row r="87" spans="1:4" ht="12.75">
      <c r="A87" s="14">
        <v>85</v>
      </c>
      <c r="B87" s="15" t="s">
        <v>4828</v>
      </c>
      <c r="C87" s="13" t="s">
        <v>4829</v>
      </c>
      <c r="D87" s="16" t="s">
        <v>4830</v>
      </c>
    </row>
    <row r="88" spans="1:4" ht="12.75">
      <c r="A88" s="14">
        <v>86</v>
      </c>
      <c r="B88" s="15" t="s">
        <v>4831</v>
      </c>
      <c r="C88" s="13" t="s">
        <v>4832</v>
      </c>
      <c r="D88" s="16" t="s">
        <v>767</v>
      </c>
    </row>
    <row r="89" spans="1:4" ht="12.75">
      <c r="A89" s="14">
        <v>87</v>
      </c>
      <c r="B89" s="15" t="s">
        <v>4833</v>
      </c>
      <c r="C89" s="13" t="s">
        <v>4834</v>
      </c>
      <c r="D89" s="16" t="s">
        <v>508</v>
      </c>
    </row>
    <row r="90" spans="1:4" ht="12.75">
      <c r="A90" s="14">
        <v>88</v>
      </c>
      <c r="B90" s="15" t="s">
        <v>4835</v>
      </c>
      <c r="C90" s="13" t="s">
        <v>4834</v>
      </c>
      <c r="D90" s="16" t="s">
        <v>4460</v>
      </c>
    </row>
    <row r="91" spans="1:4" ht="12.75">
      <c r="A91" s="14">
        <v>89</v>
      </c>
      <c r="B91" s="15" t="s">
        <v>24</v>
      </c>
      <c r="C91" s="13" t="s">
        <v>4836</v>
      </c>
      <c r="D91" s="16" t="s">
        <v>4837</v>
      </c>
    </row>
    <row r="92" spans="1:4" ht="12.75">
      <c r="A92" s="14">
        <v>90</v>
      </c>
      <c r="B92" s="15" t="s">
        <v>4838</v>
      </c>
      <c r="C92" s="13" t="s">
        <v>4839</v>
      </c>
      <c r="D92" s="16" t="s">
        <v>891</v>
      </c>
    </row>
    <row r="93" spans="1:4" ht="12.75">
      <c r="A93" s="14">
        <v>91</v>
      </c>
      <c r="B93" s="15" t="s">
        <v>4840</v>
      </c>
      <c r="C93" s="13" t="s">
        <v>4841</v>
      </c>
      <c r="D93" s="16" t="s">
        <v>3980</v>
      </c>
    </row>
    <row r="94" spans="1:4" ht="12.75">
      <c r="A94" s="14">
        <v>92</v>
      </c>
      <c r="B94" s="15" t="s">
        <v>4842</v>
      </c>
      <c r="C94" s="13" t="s">
        <v>4843</v>
      </c>
      <c r="D94" s="16" t="s">
        <v>3980</v>
      </c>
    </row>
    <row r="95" spans="1:4" ht="12.75">
      <c r="A95" s="14">
        <v>93</v>
      </c>
      <c r="B95" s="15" t="s">
        <v>4844</v>
      </c>
      <c r="C95" s="13" t="s">
        <v>4845</v>
      </c>
      <c r="D95" s="16" t="s">
        <v>4846</v>
      </c>
    </row>
    <row r="96" spans="1:4" ht="12.75">
      <c r="A96" s="14">
        <v>94</v>
      </c>
      <c r="B96" s="15" t="s">
        <v>4847</v>
      </c>
      <c r="C96" s="13" t="s">
        <v>4848</v>
      </c>
      <c r="D96" s="16" t="s">
        <v>613</v>
      </c>
    </row>
    <row r="97" spans="1:4" ht="12.75">
      <c r="A97" s="14">
        <v>95</v>
      </c>
      <c r="B97" s="15" t="s">
        <v>4849</v>
      </c>
      <c r="C97" s="13" t="s">
        <v>4850</v>
      </c>
      <c r="D97" s="16" t="s">
        <v>4851</v>
      </c>
    </row>
    <row r="98" spans="1:4" ht="12.75">
      <c r="A98" s="14">
        <v>96</v>
      </c>
      <c r="B98" s="15" t="s">
        <v>471</v>
      </c>
      <c r="C98" s="13" t="s">
        <v>4850</v>
      </c>
      <c r="D98" s="16" t="s">
        <v>4852</v>
      </c>
    </row>
    <row r="99" spans="1:4" ht="12.75">
      <c r="A99" s="14">
        <v>97</v>
      </c>
      <c r="B99" s="15" t="s">
        <v>4849</v>
      </c>
      <c r="C99" s="13" t="s">
        <v>4850</v>
      </c>
      <c r="D99" s="16" t="s">
        <v>4853</v>
      </c>
    </row>
    <row r="100" spans="1:4" ht="12.75">
      <c r="A100" s="14">
        <v>98</v>
      </c>
      <c r="B100" s="15" t="s">
        <v>4854</v>
      </c>
      <c r="C100" s="13" t="s">
        <v>4855</v>
      </c>
      <c r="D100" s="16" t="s">
        <v>3742</v>
      </c>
    </row>
    <row r="101" spans="1:4" ht="12.75">
      <c r="A101" s="14">
        <v>99</v>
      </c>
      <c r="B101" s="15" t="s">
        <v>3662</v>
      </c>
      <c r="C101" s="13" t="s">
        <v>4856</v>
      </c>
      <c r="D101" s="16" t="s">
        <v>2105</v>
      </c>
    </row>
    <row r="102" spans="1:4" ht="12.75">
      <c r="A102" s="14">
        <v>100</v>
      </c>
      <c r="B102" s="15" t="s">
        <v>4857</v>
      </c>
      <c r="C102" s="13" t="s">
        <v>4858</v>
      </c>
      <c r="D102" s="16" t="s">
        <v>655</v>
      </c>
    </row>
    <row r="103" spans="1:4" ht="12.75">
      <c r="A103" s="14">
        <v>101</v>
      </c>
      <c r="B103" s="15" t="s">
        <v>1365</v>
      </c>
      <c r="C103" s="13" t="s">
        <v>4858</v>
      </c>
      <c r="D103" s="16" t="s">
        <v>4859</v>
      </c>
    </row>
    <row r="104" spans="1:4" ht="12.75">
      <c r="A104" s="14">
        <v>102</v>
      </c>
      <c r="B104" s="15" t="s">
        <v>4844</v>
      </c>
      <c r="C104" s="13" t="s">
        <v>4860</v>
      </c>
      <c r="D104" s="16" t="s">
        <v>533</v>
      </c>
    </row>
    <row r="105" spans="1:4" ht="12.75">
      <c r="A105" s="14">
        <v>103</v>
      </c>
      <c r="B105" s="15" t="s">
        <v>4861</v>
      </c>
      <c r="C105" s="13" t="s">
        <v>4860</v>
      </c>
      <c r="D105" s="16" t="s">
        <v>4862</v>
      </c>
    </row>
    <row r="106" spans="1:4" ht="12.75">
      <c r="A106" s="14">
        <v>104</v>
      </c>
      <c r="B106" s="15" t="s">
        <v>4844</v>
      </c>
      <c r="C106" s="13" t="s">
        <v>4860</v>
      </c>
      <c r="D106" s="16" t="s">
        <v>23</v>
      </c>
    </row>
    <row r="107" spans="1:4" ht="12.75">
      <c r="A107" s="14">
        <v>105</v>
      </c>
      <c r="B107" s="15" t="s">
        <v>3662</v>
      </c>
      <c r="C107" s="13" t="s">
        <v>4860</v>
      </c>
      <c r="D107" s="16" t="s">
        <v>4863</v>
      </c>
    </row>
    <row r="108" spans="1:4" ht="12.75">
      <c r="A108" s="14">
        <v>106</v>
      </c>
      <c r="B108" s="15" t="s">
        <v>809</v>
      </c>
      <c r="C108" s="13" t="s">
        <v>4864</v>
      </c>
      <c r="D108" s="16" t="s">
        <v>2261</v>
      </c>
    </row>
    <row r="109" spans="1:4" ht="12.75">
      <c r="A109" s="14">
        <v>107</v>
      </c>
      <c r="B109" s="15" t="s">
        <v>4865</v>
      </c>
      <c r="C109" s="13" t="s">
        <v>4864</v>
      </c>
      <c r="D109" s="16" t="s">
        <v>4866</v>
      </c>
    </row>
    <row r="110" spans="1:4" ht="12.75">
      <c r="A110" s="14">
        <v>108</v>
      </c>
      <c r="B110" s="15" t="s">
        <v>4867</v>
      </c>
      <c r="C110" s="13" t="s">
        <v>4864</v>
      </c>
      <c r="D110" s="16" t="s">
        <v>4868</v>
      </c>
    </row>
    <row r="111" spans="1:4" ht="12.75">
      <c r="A111" s="14">
        <v>109</v>
      </c>
      <c r="B111" s="15" t="s">
        <v>4869</v>
      </c>
      <c r="C111" s="13" t="s">
        <v>4870</v>
      </c>
      <c r="D111" s="16" t="s">
        <v>613</v>
      </c>
    </row>
    <row r="112" spans="1:4" ht="12.75">
      <c r="A112" s="14">
        <v>110</v>
      </c>
      <c r="B112" s="15" t="s">
        <v>1365</v>
      </c>
      <c r="C112" s="13" t="s">
        <v>4870</v>
      </c>
      <c r="D112" s="16" t="s">
        <v>4871</v>
      </c>
    </row>
    <row r="113" spans="1:4" ht="12.75">
      <c r="A113" s="14">
        <v>111</v>
      </c>
      <c r="B113" s="15" t="s">
        <v>4872</v>
      </c>
      <c r="C113" s="13" t="s">
        <v>4873</v>
      </c>
      <c r="D113" s="16" t="s">
        <v>859</v>
      </c>
    </row>
    <row r="114" spans="1:4" ht="12.75">
      <c r="A114" s="14">
        <v>112</v>
      </c>
      <c r="B114" s="15" t="s">
        <v>4874</v>
      </c>
      <c r="C114" s="13" t="s">
        <v>4875</v>
      </c>
      <c r="D114" s="16" t="s">
        <v>601</v>
      </c>
    </row>
    <row r="115" spans="1:4" ht="12.75">
      <c r="A115" s="14">
        <v>113</v>
      </c>
      <c r="B115" s="15" t="s">
        <v>4876</v>
      </c>
      <c r="C115" s="13" t="s">
        <v>4877</v>
      </c>
      <c r="D115" s="16" t="s">
        <v>4058</v>
      </c>
    </row>
    <row r="116" spans="1:4" ht="12.75">
      <c r="A116" s="14">
        <v>114</v>
      </c>
      <c r="B116" s="15" t="s">
        <v>4878</v>
      </c>
      <c r="C116" s="13" t="s">
        <v>4877</v>
      </c>
      <c r="D116" s="16" t="s">
        <v>185</v>
      </c>
    </row>
    <row r="117" spans="1:4" ht="12.75">
      <c r="A117" s="14">
        <v>115</v>
      </c>
      <c r="B117" s="15" t="s">
        <v>4878</v>
      </c>
      <c r="C117" s="13" t="s">
        <v>4877</v>
      </c>
      <c r="D117" s="16" t="s">
        <v>3671</v>
      </c>
    </row>
    <row r="118" spans="1:4" ht="12.75">
      <c r="A118" s="14">
        <v>116</v>
      </c>
      <c r="B118" s="15" t="s">
        <v>4879</v>
      </c>
      <c r="C118" s="13" t="s">
        <v>4877</v>
      </c>
      <c r="D118" s="16" t="s">
        <v>503</v>
      </c>
    </row>
    <row r="119" spans="1:4" ht="12.75">
      <c r="A119" s="14">
        <v>117</v>
      </c>
      <c r="B119" s="15" t="s">
        <v>4880</v>
      </c>
      <c r="C119" s="13" t="s">
        <v>4881</v>
      </c>
      <c r="D119" s="16" t="s">
        <v>4882</v>
      </c>
    </row>
    <row r="120" spans="1:4" ht="12.75">
      <c r="A120" s="14">
        <v>118</v>
      </c>
      <c r="B120" s="15" t="s">
        <v>4883</v>
      </c>
      <c r="C120" s="13" t="s">
        <v>4881</v>
      </c>
      <c r="D120" s="16" t="s">
        <v>4884</v>
      </c>
    </row>
    <row r="121" spans="1:4" ht="12.75">
      <c r="A121" s="14">
        <v>119</v>
      </c>
      <c r="B121" s="15" t="s">
        <v>4883</v>
      </c>
      <c r="C121" s="13" t="s">
        <v>4881</v>
      </c>
      <c r="D121" s="16" t="s">
        <v>4885</v>
      </c>
    </row>
    <row r="122" spans="1:4" ht="12.75">
      <c r="A122" s="14">
        <v>120</v>
      </c>
      <c r="B122" s="15" t="s">
        <v>4886</v>
      </c>
      <c r="C122" s="13" t="s">
        <v>4887</v>
      </c>
      <c r="D122" s="16" t="s">
        <v>4888</v>
      </c>
    </row>
    <row r="123" spans="1:4" ht="12.75">
      <c r="A123" s="14">
        <v>121</v>
      </c>
      <c r="B123" s="15" t="s">
        <v>4889</v>
      </c>
      <c r="C123" s="13" t="s">
        <v>4890</v>
      </c>
      <c r="D123" s="16" t="s">
        <v>549</v>
      </c>
    </row>
    <row r="124" spans="1:4" ht="12.75">
      <c r="A124" s="14">
        <v>122</v>
      </c>
      <c r="B124" s="15" t="s">
        <v>4891</v>
      </c>
      <c r="C124" s="13" t="s">
        <v>4892</v>
      </c>
      <c r="D124" s="16" t="s">
        <v>608</v>
      </c>
    </row>
    <row r="125" spans="1:4" ht="12.75">
      <c r="A125" s="14">
        <v>123</v>
      </c>
      <c r="B125" s="15" t="s">
        <v>4893</v>
      </c>
      <c r="C125" s="13" t="s">
        <v>4894</v>
      </c>
      <c r="D125" s="16" t="s">
        <v>55</v>
      </c>
    </row>
    <row r="126" spans="1:4" ht="12.75">
      <c r="A126" s="14">
        <v>124</v>
      </c>
      <c r="B126" s="15" t="s">
        <v>4895</v>
      </c>
      <c r="C126" s="13" t="s">
        <v>4896</v>
      </c>
      <c r="D126" s="16" t="s">
        <v>4897</v>
      </c>
    </row>
    <row r="127" spans="1:4" ht="12.75">
      <c r="A127" s="14">
        <v>125</v>
      </c>
      <c r="B127" s="15" t="s">
        <v>4898</v>
      </c>
      <c r="C127" s="13" t="s">
        <v>4896</v>
      </c>
      <c r="D127" s="16" t="s">
        <v>601</v>
      </c>
    </row>
    <row r="128" spans="1:4" ht="12.75">
      <c r="A128" s="14">
        <v>126</v>
      </c>
      <c r="B128" s="15" t="s">
        <v>4899</v>
      </c>
      <c r="C128" s="13" t="s">
        <v>4900</v>
      </c>
      <c r="D128" s="16" t="s">
        <v>55</v>
      </c>
    </row>
    <row r="129" spans="1:4" ht="12.75">
      <c r="A129" s="14">
        <v>127</v>
      </c>
      <c r="B129" s="15" t="s">
        <v>3662</v>
      </c>
      <c r="C129" s="13" t="s">
        <v>4900</v>
      </c>
      <c r="D129" s="16" t="s">
        <v>4901</v>
      </c>
    </row>
    <row r="130" spans="1:4" ht="12.75">
      <c r="A130" s="14">
        <v>128</v>
      </c>
      <c r="B130" s="15" t="s">
        <v>3662</v>
      </c>
      <c r="C130" s="13" t="s">
        <v>4900</v>
      </c>
      <c r="D130" s="16" t="s">
        <v>4902</v>
      </c>
    </row>
    <row r="131" spans="1:4" ht="12.75">
      <c r="A131" s="14">
        <v>129</v>
      </c>
      <c r="B131" s="15" t="s">
        <v>4903</v>
      </c>
      <c r="C131" s="13" t="s">
        <v>4904</v>
      </c>
      <c r="D131" s="16" t="s">
        <v>622</v>
      </c>
    </row>
    <row r="132" spans="1:4" ht="12.75">
      <c r="A132" s="14">
        <v>130</v>
      </c>
      <c r="B132" s="15" t="s">
        <v>4816</v>
      </c>
      <c r="C132" s="13" t="s">
        <v>4905</v>
      </c>
      <c r="D132" s="16" t="s">
        <v>4906</v>
      </c>
    </row>
    <row r="133" spans="1:4" ht="12.75">
      <c r="A133" s="14">
        <v>131</v>
      </c>
      <c r="B133" s="15" t="s">
        <v>4907</v>
      </c>
      <c r="C133" s="13" t="s">
        <v>4908</v>
      </c>
      <c r="D133" s="16" t="s">
        <v>4909</v>
      </c>
    </row>
    <row r="134" spans="1:4" ht="12.75">
      <c r="A134" s="14">
        <v>132</v>
      </c>
      <c r="B134" s="15" t="s">
        <v>4910</v>
      </c>
      <c r="C134" s="13" t="s">
        <v>4911</v>
      </c>
      <c r="D134" s="16" t="s">
        <v>55</v>
      </c>
    </row>
    <row r="135" spans="1:4" ht="12.75">
      <c r="A135" s="14">
        <v>133</v>
      </c>
      <c r="B135" s="15" t="s">
        <v>742</v>
      </c>
      <c r="C135" s="13" t="s">
        <v>4911</v>
      </c>
      <c r="D135" s="16" t="s">
        <v>655</v>
      </c>
    </row>
    <row r="136" spans="1:4" ht="12.75">
      <c r="A136" s="14">
        <v>134</v>
      </c>
      <c r="B136" s="15" t="s">
        <v>4912</v>
      </c>
      <c r="C136" s="13" t="s">
        <v>4913</v>
      </c>
      <c r="D136" s="16" t="s">
        <v>3623</v>
      </c>
    </row>
    <row r="137" spans="1:4" ht="12.75">
      <c r="A137" s="14">
        <v>135</v>
      </c>
      <c r="B137" s="15" t="s">
        <v>4914</v>
      </c>
      <c r="C137" s="13" t="s">
        <v>4915</v>
      </c>
      <c r="D137" s="16" t="s">
        <v>55</v>
      </c>
    </row>
    <row r="138" spans="1:4" ht="12.75">
      <c r="A138" s="14">
        <v>136</v>
      </c>
      <c r="B138" s="15" t="s">
        <v>4916</v>
      </c>
      <c r="C138" s="13" t="s">
        <v>4917</v>
      </c>
      <c r="D138" s="16" t="s">
        <v>23</v>
      </c>
    </row>
    <row r="139" spans="1:4" ht="12.75">
      <c r="A139" s="14">
        <v>137</v>
      </c>
      <c r="B139" s="15" t="s">
        <v>1365</v>
      </c>
      <c r="C139" s="13" t="s">
        <v>4917</v>
      </c>
      <c r="D139" s="16" t="s">
        <v>4918</v>
      </c>
    </row>
    <row r="140" spans="1:4" ht="12.75">
      <c r="A140" s="14">
        <v>138</v>
      </c>
      <c r="B140" s="15" t="s">
        <v>1365</v>
      </c>
      <c r="C140" s="13" t="s">
        <v>4917</v>
      </c>
      <c r="D140" s="16" t="s">
        <v>4919</v>
      </c>
    </row>
    <row r="141" spans="1:4" ht="12.75">
      <c r="A141" s="14">
        <v>139</v>
      </c>
      <c r="B141" s="15" t="s">
        <v>694</v>
      </c>
      <c r="C141" s="13" t="s">
        <v>4920</v>
      </c>
      <c r="D141" s="16" t="s">
        <v>4921</v>
      </c>
    </row>
    <row r="142" spans="1:4" ht="12.75">
      <c r="A142" s="14">
        <v>140</v>
      </c>
      <c r="B142" s="15" t="s">
        <v>4922</v>
      </c>
      <c r="C142" s="13" t="s">
        <v>4923</v>
      </c>
      <c r="D142" s="16" t="s">
        <v>611</v>
      </c>
    </row>
    <row r="143" spans="1:4" ht="12.75">
      <c r="A143" s="14">
        <v>141</v>
      </c>
      <c r="B143" s="15" t="s">
        <v>4924</v>
      </c>
      <c r="C143" s="13" t="s">
        <v>4923</v>
      </c>
      <c r="D143" s="16" t="s">
        <v>601</v>
      </c>
    </row>
    <row r="144" spans="1:4" ht="12.75">
      <c r="A144" s="14">
        <v>142</v>
      </c>
      <c r="B144" s="15" t="s">
        <v>4804</v>
      </c>
      <c r="C144" s="13" t="s">
        <v>4925</v>
      </c>
      <c r="D144" s="16" t="s">
        <v>795</v>
      </c>
    </row>
    <row r="145" spans="1:4" ht="12.75">
      <c r="A145" s="14">
        <v>143</v>
      </c>
      <c r="B145" s="15" t="s">
        <v>4926</v>
      </c>
      <c r="C145" s="13" t="s">
        <v>4927</v>
      </c>
      <c r="D145" s="16" t="s">
        <v>55</v>
      </c>
    </row>
    <row r="146" spans="1:4" ht="12.75">
      <c r="A146" s="14">
        <v>144</v>
      </c>
      <c r="B146" s="15" t="s">
        <v>4928</v>
      </c>
      <c r="C146" s="13" t="s">
        <v>4929</v>
      </c>
      <c r="D146" s="16" t="s">
        <v>611</v>
      </c>
    </row>
    <row r="147" spans="1:4" ht="12.75">
      <c r="A147" s="14">
        <v>145</v>
      </c>
      <c r="B147" s="15" t="s">
        <v>4930</v>
      </c>
      <c r="C147" s="13" t="s">
        <v>4931</v>
      </c>
      <c r="D147" s="16" t="s">
        <v>859</v>
      </c>
    </row>
    <row r="148" spans="1:4" ht="12.75">
      <c r="A148" s="14">
        <v>146</v>
      </c>
      <c r="B148" s="15" t="s">
        <v>4932</v>
      </c>
      <c r="C148" s="13" t="s">
        <v>4933</v>
      </c>
      <c r="D148" s="16" t="s">
        <v>3731</v>
      </c>
    </row>
    <row r="149" spans="1:4" ht="12.75">
      <c r="A149" s="14">
        <v>147</v>
      </c>
      <c r="B149" s="15" t="s">
        <v>4934</v>
      </c>
      <c r="C149" s="13" t="s">
        <v>4935</v>
      </c>
      <c r="D149" s="16" t="s">
        <v>749</v>
      </c>
    </row>
    <row r="150" spans="1:4" ht="12.75">
      <c r="A150" s="14">
        <v>148</v>
      </c>
      <c r="B150" s="15" t="s">
        <v>1360</v>
      </c>
      <c r="C150" s="13" t="s">
        <v>4936</v>
      </c>
      <c r="D150" s="16" t="s">
        <v>611</v>
      </c>
    </row>
    <row r="151" spans="1:4" ht="12.75">
      <c r="A151" s="14">
        <v>149</v>
      </c>
      <c r="B151" s="15" t="s">
        <v>1360</v>
      </c>
      <c r="C151" s="13" t="s">
        <v>4936</v>
      </c>
      <c r="D151" s="16" t="s">
        <v>611</v>
      </c>
    </row>
    <row r="152" spans="1:4" ht="12.75">
      <c r="A152" s="14">
        <v>150</v>
      </c>
      <c r="B152" s="15" t="s">
        <v>4937</v>
      </c>
      <c r="C152" s="13" t="s">
        <v>4936</v>
      </c>
      <c r="D152" s="16" t="s">
        <v>749</v>
      </c>
    </row>
    <row r="153" spans="1:4" ht="12.75">
      <c r="A153" s="14">
        <v>151</v>
      </c>
      <c r="B153" s="15" t="s">
        <v>4938</v>
      </c>
      <c r="C153" s="13" t="s">
        <v>4939</v>
      </c>
      <c r="D153" s="16" t="s">
        <v>4882</v>
      </c>
    </row>
    <row r="154" spans="1:4" ht="12.75">
      <c r="A154" s="14">
        <v>152</v>
      </c>
      <c r="B154" s="15" t="s">
        <v>4940</v>
      </c>
      <c r="C154" s="13" t="s">
        <v>4941</v>
      </c>
      <c r="D154" s="16" t="s">
        <v>826</v>
      </c>
    </row>
    <row r="155" spans="1:4" ht="12.75">
      <c r="A155" s="14">
        <v>153</v>
      </c>
      <c r="B155" s="15" t="s">
        <v>4942</v>
      </c>
      <c r="C155" s="13" t="s">
        <v>4943</v>
      </c>
      <c r="D155" s="16" t="s">
        <v>648</v>
      </c>
    </row>
    <row r="156" spans="1:4" ht="12.75">
      <c r="A156" s="14">
        <v>154</v>
      </c>
      <c r="B156" s="15" t="s">
        <v>67</v>
      </c>
      <c r="C156" s="13" t="s">
        <v>4944</v>
      </c>
      <c r="D156" s="16" t="s">
        <v>4549</v>
      </c>
    </row>
    <row r="157" spans="1:4" ht="12.75">
      <c r="A157" s="14">
        <v>155</v>
      </c>
      <c r="B157" s="15" t="s">
        <v>4945</v>
      </c>
      <c r="C157" s="13" t="s">
        <v>4946</v>
      </c>
      <c r="D157" s="16" t="s">
        <v>508</v>
      </c>
    </row>
    <row r="158" spans="1:4" ht="12.75">
      <c r="A158" s="14">
        <v>156</v>
      </c>
      <c r="B158" s="15" t="s">
        <v>4910</v>
      </c>
      <c r="C158" s="13" t="s">
        <v>4947</v>
      </c>
      <c r="D158" s="16" t="s">
        <v>601</v>
      </c>
    </row>
    <row r="159" spans="1:4" ht="12.75">
      <c r="A159" s="14">
        <v>157</v>
      </c>
      <c r="B159" s="15" t="s">
        <v>4948</v>
      </c>
      <c r="C159" s="13" t="s">
        <v>4949</v>
      </c>
      <c r="D159" s="16" t="s">
        <v>4950</v>
      </c>
    </row>
    <row r="160" spans="1:4" ht="12.75">
      <c r="A160" s="14">
        <v>158</v>
      </c>
      <c r="B160" s="15" t="s">
        <v>4951</v>
      </c>
      <c r="C160" s="13" t="s">
        <v>4952</v>
      </c>
      <c r="D160" s="16" t="s">
        <v>504</v>
      </c>
    </row>
    <row r="161" spans="1:4" ht="12.75">
      <c r="A161" s="14">
        <v>159</v>
      </c>
      <c r="B161" s="15" t="s">
        <v>4953</v>
      </c>
      <c r="C161" s="13" t="s">
        <v>4952</v>
      </c>
      <c r="D161" s="16" t="s">
        <v>4954</v>
      </c>
    </row>
    <row r="162" spans="1:4" ht="12.75">
      <c r="A162" s="14">
        <v>160</v>
      </c>
      <c r="B162" s="15" t="s">
        <v>4955</v>
      </c>
      <c r="C162" s="13" t="s">
        <v>4956</v>
      </c>
      <c r="D162" s="16" t="s">
        <v>4957</v>
      </c>
    </row>
    <row r="163" spans="1:4" ht="12.75">
      <c r="A163" s="14">
        <v>161</v>
      </c>
      <c r="B163" s="15" t="s">
        <v>4955</v>
      </c>
      <c r="C163" s="13" t="s">
        <v>4956</v>
      </c>
      <c r="D163" s="16" t="s">
        <v>622</v>
      </c>
    </row>
    <row r="164" spans="1:4" ht="12.75">
      <c r="A164" s="14">
        <v>162</v>
      </c>
      <c r="B164" s="15" t="s">
        <v>4958</v>
      </c>
      <c r="C164" s="13" t="s">
        <v>4956</v>
      </c>
      <c r="D164" s="16" t="s">
        <v>611</v>
      </c>
    </row>
    <row r="165" spans="1:4" ht="12.75">
      <c r="A165" s="14">
        <v>163</v>
      </c>
      <c r="B165" s="15" t="s">
        <v>4955</v>
      </c>
      <c r="C165" s="13" t="s">
        <v>4956</v>
      </c>
      <c r="D165" s="16" t="s">
        <v>859</v>
      </c>
    </row>
    <row r="166" spans="1:4" ht="12.75">
      <c r="A166" s="14">
        <v>164</v>
      </c>
      <c r="B166" s="15" t="s">
        <v>697</v>
      </c>
      <c r="C166" s="13" t="s">
        <v>4959</v>
      </c>
      <c r="D166" s="16" t="s">
        <v>4250</v>
      </c>
    </row>
    <row r="167" spans="1:4" ht="12.75">
      <c r="A167" s="14">
        <v>165</v>
      </c>
      <c r="B167" s="15" t="s">
        <v>703</v>
      </c>
      <c r="C167" s="13" t="s">
        <v>4960</v>
      </c>
      <c r="D167" s="16" t="s">
        <v>450</v>
      </c>
    </row>
    <row r="168" spans="1:4" ht="12.75">
      <c r="A168" s="14">
        <v>166</v>
      </c>
      <c r="B168" s="15" t="s">
        <v>703</v>
      </c>
      <c r="C168" s="13" t="s">
        <v>4960</v>
      </c>
      <c r="D168" s="16" t="s">
        <v>489</v>
      </c>
    </row>
    <row r="169" spans="1:4" ht="12.75">
      <c r="A169" s="14">
        <v>167</v>
      </c>
      <c r="B169" s="15" t="s">
        <v>4961</v>
      </c>
      <c r="C169" s="13" t="s">
        <v>4962</v>
      </c>
      <c r="D169" s="16" t="s">
        <v>4963</v>
      </c>
    </row>
    <row r="170" spans="1:4" ht="12.75">
      <c r="A170" s="14">
        <v>168</v>
      </c>
      <c r="B170" s="15" t="s">
        <v>1354</v>
      </c>
      <c r="C170" s="13" t="s">
        <v>4964</v>
      </c>
      <c r="D170" s="16" t="s">
        <v>55</v>
      </c>
    </row>
    <row r="171" spans="1:4" ht="12.75">
      <c r="A171" s="14">
        <v>169</v>
      </c>
      <c r="B171" s="15" t="s">
        <v>807</v>
      </c>
      <c r="C171" s="13" t="s">
        <v>4964</v>
      </c>
      <c r="D171" s="16" t="s">
        <v>4965</v>
      </c>
    </row>
    <row r="172" spans="1:4" ht="12.75">
      <c r="A172" s="14">
        <v>170</v>
      </c>
      <c r="B172" s="15" t="s">
        <v>4966</v>
      </c>
      <c r="C172" s="13" t="s">
        <v>4967</v>
      </c>
      <c r="D172" s="16" t="s">
        <v>622</v>
      </c>
    </row>
    <row r="173" spans="1:4" ht="12.75">
      <c r="A173" s="14">
        <v>171</v>
      </c>
      <c r="B173" s="15" t="s">
        <v>4968</v>
      </c>
      <c r="C173" s="13" t="s">
        <v>4969</v>
      </c>
      <c r="D173" s="16" t="s">
        <v>622</v>
      </c>
    </row>
    <row r="174" spans="1:4" ht="12.75">
      <c r="A174" s="14">
        <v>172</v>
      </c>
      <c r="B174" s="15" t="s">
        <v>4849</v>
      </c>
      <c r="C174" s="13" t="s">
        <v>4969</v>
      </c>
      <c r="D174" s="16" t="s">
        <v>749</v>
      </c>
    </row>
    <row r="175" spans="1:4" ht="12.75">
      <c r="A175" s="14">
        <v>173</v>
      </c>
      <c r="B175" s="15" t="s">
        <v>4970</v>
      </c>
      <c r="C175" s="13" t="s">
        <v>4971</v>
      </c>
      <c r="D175" s="16" t="s">
        <v>55</v>
      </c>
    </row>
    <row r="176" spans="1:4" ht="12.75">
      <c r="A176" s="14">
        <v>174</v>
      </c>
      <c r="B176" s="15" t="s">
        <v>4972</v>
      </c>
      <c r="C176" s="13" t="s">
        <v>4973</v>
      </c>
      <c r="D176" s="16" t="s">
        <v>359</v>
      </c>
    </row>
    <row r="177" spans="1:4" ht="12.75">
      <c r="A177" s="14">
        <v>175</v>
      </c>
      <c r="B177" s="15" t="s">
        <v>4974</v>
      </c>
      <c r="C177" s="13" t="s">
        <v>4975</v>
      </c>
      <c r="D177" s="16" t="s">
        <v>185</v>
      </c>
    </row>
    <row r="178" spans="1:4" ht="12.75">
      <c r="A178" s="14">
        <v>176</v>
      </c>
      <c r="B178" s="15" t="s">
        <v>4976</v>
      </c>
      <c r="C178" s="13" t="s">
        <v>4977</v>
      </c>
      <c r="D178" s="16" t="s">
        <v>767</v>
      </c>
    </row>
    <row r="179" spans="1:4" ht="12.75">
      <c r="A179" s="14">
        <v>177</v>
      </c>
      <c r="B179" s="15" t="s">
        <v>4828</v>
      </c>
      <c r="C179" s="13" t="s">
        <v>4978</v>
      </c>
      <c r="D179" s="16" t="s">
        <v>4979</v>
      </c>
    </row>
    <row r="180" spans="1:4" ht="12.75">
      <c r="A180" s="14">
        <v>178</v>
      </c>
      <c r="B180" s="15" t="s">
        <v>4980</v>
      </c>
      <c r="C180" s="13" t="s">
        <v>4981</v>
      </c>
      <c r="D180" s="16" t="s">
        <v>1517</v>
      </c>
    </row>
    <row r="181" spans="1:4" ht="12.75">
      <c r="A181" s="14">
        <v>179</v>
      </c>
      <c r="B181" s="15" t="s">
        <v>4982</v>
      </c>
      <c r="C181" s="13" t="s">
        <v>4981</v>
      </c>
      <c r="D181" s="16" t="s">
        <v>769</v>
      </c>
    </row>
    <row r="182" spans="1:4" ht="12.75">
      <c r="A182" s="14">
        <v>180</v>
      </c>
      <c r="B182" s="15" t="s">
        <v>4983</v>
      </c>
      <c r="C182" s="13" t="s">
        <v>4984</v>
      </c>
      <c r="D182" s="16" t="s">
        <v>601</v>
      </c>
    </row>
    <row r="183" spans="1:4" ht="12.75">
      <c r="A183" s="14">
        <v>181</v>
      </c>
      <c r="B183" s="15" t="s">
        <v>4985</v>
      </c>
      <c r="C183" s="13" t="s">
        <v>4984</v>
      </c>
      <c r="D183" s="16" t="s">
        <v>359</v>
      </c>
    </row>
    <row r="184" spans="1:4" ht="12.75">
      <c r="A184" s="14">
        <v>182</v>
      </c>
      <c r="B184" s="15" t="s">
        <v>4986</v>
      </c>
      <c r="C184" s="13" t="s">
        <v>4984</v>
      </c>
      <c r="D184" s="16" t="s">
        <v>4987</v>
      </c>
    </row>
    <row r="185" spans="1:4" ht="12.75">
      <c r="A185" s="14">
        <v>183</v>
      </c>
      <c r="B185" s="15" t="s">
        <v>4799</v>
      </c>
      <c r="C185" s="13" t="s">
        <v>4984</v>
      </c>
      <c r="D185" s="16" t="s">
        <v>4988</v>
      </c>
    </row>
    <row r="186" spans="1:4" ht="12.75">
      <c r="A186" s="14">
        <v>184</v>
      </c>
      <c r="B186" s="15" t="s">
        <v>4799</v>
      </c>
      <c r="C186" s="13" t="s">
        <v>4984</v>
      </c>
      <c r="D186" s="16" t="s">
        <v>4989</v>
      </c>
    </row>
    <row r="187" spans="1:4" ht="12.75">
      <c r="A187" s="14">
        <v>185</v>
      </c>
      <c r="B187" s="15" t="s">
        <v>4990</v>
      </c>
      <c r="C187" s="13" t="s">
        <v>4991</v>
      </c>
      <c r="D187" s="16" t="s">
        <v>4862</v>
      </c>
    </row>
    <row r="188" spans="1:4" ht="12.75">
      <c r="A188" s="14">
        <v>186</v>
      </c>
      <c r="B188" s="15" t="s">
        <v>4990</v>
      </c>
      <c r="C188" s="13" t="s">
        <v>4991</v>
      </c>
      <c r="D188" s="16" t="s">
        <v>4992</v>
      </c>
    </row>
    <row r="189" spans="1:4" ht="12.75">
      <c r="A189" s="14">
        <v>187</v>
      </c>
      <c r="B189" s="15" t="s">
        <v>4990</v>
      </c>
      <c r="C189" s="13" t="s">
        <v>4991</v>
      </c>
      <c r="D189" s="16" t="s">
        <v>4993</v>
      </c>
    </row>
    <row r="190" spans="1:4" ht="12.75">
      <c r="A190" s="14">
        <v>188</v>
      </c>
      <c r="B190" s="15" t="s">
        <v>4990</v>
      </c>
      <c r="C190" s="13" t="s">
        <v>4991</v>
      </c>
      <c r="D190" s="16" t="s">
        <v>4994</v>
      </c>
    </row>
    <row r="191" spans="1:4" ht="12.75">
      <c r="A191" s="14">
        <v>189</v>
      </c>
      <c r="B191" s="15" t="s">
        <v>4990</v>
      </c>
      <c r="C191" s="13" t="s">
        <v>4991</v>
      </c>
      <c r="D191" s="16" t="s">
        <v>4995</v>
      </c>
    </row>
    <row r="192" spans="1:4" ht="12.75">
      <c r="A192" s="14">
        <v>190</v>
      </c>
      <c r="B192" s="15" t="s">
        <v>4990</v>
      </c>
      <c r="C192" s="13" t="s">
        <v>4991</v>
      </c>
      <c r="D192" s="16" t="s">
        <v>4996</v>
      </c>
    </row>
    <row r="193" spans="1:4" ht="12.75">
      <c r="A193" s="14">
        <v>191</v>
      </c>
      <c r="B193" s="15" t="s">
        <v>4997</v>
      </c>
      <c r="C193" s="13" t="s">
        <v>4991</v>
      </c>
      <c r="D193" s="16" t="s">
        <v>4998</v>
      </c>
    </row>
    <row r="194" spans="1:4" ht="12.75">
      <c r="A194" s="14">
        <v>192</v>
      </c>
      <c r="B194" s="15" t="s">
        <v>4997</v>
      </c>
      <c r="C194" s="13" t="s">
        <v>4991</v>
      </c>
      <c r="D194" s="16" t="s">
        <v>4999</v>
      </c>
    </row>
    <row r="195" spans="1:4" ht="12.75">
      <c r="A195" s="14">
        <v>193</v>
      </c>
      <c r="B195" s="15" t="s">
        <v>5000</v>
      </c>
      <c r="C195" s="13" t="s">
        <v>5001</v>
      </c>
      <c r="D195" s="16" t="s">
        <v>4882</v>
      </c>
    </row>
    <row r="196" spans="1:4" ht="12.75">
      <c r="A196" s="14">
        <v>194</v>
      </c>
      <c r="B196" s="15" t="s">
        <v>5000</v>
      </c>
      <c r="C196" s="13" t="s">
        <v>5001</v>
      </c>
      <c r="D196" s="16" t="s">
        <v>5002</v>
      </c>
    </row>
    <row r="197" spans="1:4" ht="12.75">
      <c r="A197" s="14">
        <v>195</v>
      </c>
      <c r="B197" s="15" t="s">
        <v>5003</v>
      </c>
      <c r="C197" s="13" t="s">
        <v>5004</v>
      </c>
      <c r="D197" s="16" t="s">
        <v>55</v>
      </c>
    </row>
    <row r="198" spans="1:4" ht="12.75">
      <c r="A198" s="14">
        <v>196</v>
      </c>
      <c r="B198" s="15" t="s">
        <v>4721</v>
      </c>
      <c r="C198" s="13" t="s">
        <v>5005</v>
      </c>
      <c r="D198" s="16" t="s">
        <v>5006</v>
      </c>
    </row>
    <row r="199" spans="1:4" ht="12.75">
      <c r="A199" s="14">
        <v>197</v>
      </c>
      <c r="B199" s="15" t="s">
        <v>4721</v>
      </c>
      <c r="C199" s="13" t="s">
        <v>5005</v>
      </c>
      <c r="D199" s="16" t="s">
        <v>5007</v>
      </c>
    </row>
    <row r="200" spans="1:4" ht="12.75">
      <c r="A200" s="14">
        <v>198</v>
      </c>
      <c r="B200" s="15" t="s">
        <v>5008</v>
      </c>
      <c r="C200" s="13" t="s">
        <v>5009</v>
      </c>
      <c r="D200" s="16" t="s">
        <v>622</v>
      </c>
    </row>
    <row r="201" spans="1:4" ht="12.75">
      <c r="A201" s="14">
        <v>199</v>
      </c>
      <c r="B201" s="15" t="s">
        <v>5010</v>
      </c>
      <c r="C201" s="13" t="s">
        <v>5011</v>
      </c>
      <c r="D201" s="16" t="s">
        <v>3474</v>
      </c>
    </row>
    <row r="202" spans="1:4" ht="12.75">
      <c r="A202" s="14">
        <v>200</v>
      </c>
      <c r="B202" s="15" t="s">
        <v>5012</v>
      </c>
      <c r="C202" s="13" t="s">
        <v>5011</v>
      </c>
      <c r="D202" s="16" t="s">
        <v>5013</v>
      </c>
    </row>
    <row r="203" spans="1:4" ht="12.75">
      <c r="A203" s="14">
        <v>201</v>
      </c>
      <c r="B203" s="15" t="s">
        <v>5014</v>
      </c>
      <c r="C203" s="13" t="s">
        <v>5015</v>
      </c>
      <c r="D203" s="16" t="s">
        <v>5016</v>
      </c>
    </row>
    <row r="204" spans="1:4" ht="12.75">
      <c r="A204" s="14">
        <v>202</v>
      </c>
      <c r="B204" s="15" t="s">
        <v>5017</v>
      </c>
      <c r="C204" s="13" t="s">
        <v>5015</v>
      </c>
      <c r="D204" s="288">
        <v>320000</v>
      </c>
    </row>
    <row r="205" spans="1:4" ht="12.75">
      <c r="A205" s="14">
        <v>203</v>
      </c>
      <c r="B205" s="15" t="s">
        <v>4760</v>
      </c>
      <c r="C205" s="13" t="s">
        <v>5018</v>
      </c>
      <c r="D205" s="288">
        <v>200000</v>
      </c>
    </row>
    <row r="206" spans="1:4" ht="12.75">
      <c r="A206" s="14">
        <v>204</v>
      </c>
      <c r="B206" s="15" t="s">
        <v>5019</v>
      </c>
      <c r="C206" s="13" t="s">
        <v>5020</v>
      </c>
      <c r="D206" s="288">
        <v>80000</v>
      </c>
    </row>
    <row r="207" spans="1:4" ht="12.75">
      <c r="A207" s="14">
        <v>205</v>
      </c>
      <c r="B207" s="15" t="s">
        <v>5021</v>
      </c>
      <c r="C207" s="13" t="s">
        <v>5020</v>
      </c>
      <c r="D207" s="288">
        <v>160000</v>
      </c>
    </row>
    <row r="208" spans="1:4" ht="12.75">
      <c r="A208" s="14">
        <v>206</v>
      </c>
      <c r="B208" s="15" t="s">
        <v>5022</v>
      </c>
      <c r="C208" s="13" t="s">
        <v>5023</v>
      </c>
      <c r="D208" s="288">
        <v>54180.9</v>
      </c>
    </row>
    <row r="209" spans="1:4" ht="12.75">
      <c r="A209" s="14">
        <v>207</v>
      </c>
      <c r="B209" s="15" t="s">
        <v>5024</v>
      </c>
      <c r="C209" s="13" t="s">
        <v>5025</v>
      </c>
      <c r="D209" s="288">
        <v>35000</v>
      </c>
    </row>
    <row r="210" spans="1:4" ht="12.75">
      <c r="A210" s="14">
        <v>208</v>
      </c>
      <c r="B210" s="15" t="s">
        <v>5026</v>
      </c>
      <c r="C210" s="13" t="s">
        <v>5025</v>
      </c>
      <c r="D210" s="288">
        <v>114637.68</v>
      </c>
    </row>
    <row r="211" spans="1:4" ht="12.75">
      <c r="A211" s="14">
        <v>209</v>
      </c>
      <c r="B211" s="15" t="s">
        <v>5027</v>
      </c>
      <c r="C211" s="13" t="s">
        <v>5028</v>
      </c>
      <c r="D211" s="288">
        <v>240000</v>
      </c>
    </row>
    <row r="212" spans="1:4" ht="12.75">
      <c r="A212" s="14">
        <v>210</v>
      </c>
      <c r="B212" s="15" t="s">
        <v>5027</v>
      </c>
      <c r="C212" s="13" t="s">
        <v>5028</v>
      </c>
      <c r="D212" s="288">
        <v>280000</v>
      </c>
    </row>
    <row r="213" spans="1:4" ht="12.75">
      <c r="A213" s="14">
        <v>211</v>
      </c>
      <c r="B213" s="15" t="s">
        <v>5029</v>
      </c>
      <c r="C213" s="13" t="s">
        <v>5030</v>
      </c>
      <c r="D213" s="288">
        <v>480000</v>
      </c>
    </row>
    <row r="214" spans="1:4" ht="12.75">
      <c r="A214" s="14">
        <v>212</v>
      </c>
      <c r="B214" s="15" t="s">
        <v>5031</v>
      </c>
      <c r="C214" s="13" t="s">
        <v>5032</v>
      </c>
      <c r="D214" s="288">
        <v>28000</v>
      </c>
    </row>
    <row r="215" spans="1:4" ht="12.75">
      <c r="A215" s="14">
        <v>213</v>
      </c>
      <c r="B215" s="15" t="s">
        <v>5033</v>
      </c>
      <c r="C215" s="13" t="s">
        <v>5032</v>
      </c>
      <c r="D215" s="288">
        <v>56000</v>
      </c>
    </row>
    <row r="216" spans="1:4" ht="12.75">
      <c r="A216" s="14">
        <v>214</v>
      </c>
      <c r="B216" s="15" t="s">
        <v>5034</v>
      </c>
      <c r="C216" s="13" t="s">
        <v>5035</v>
      </c>
      <c r="D216" s="288">
        <v>41833.599999999999</v>
      </c>
    </row>
    <row r="217" spans="1:4" ht="12.75">
      <c r="A217" s="14">
        <v>215</v>
      </c>
      <c r="B217" s="15" t="s">
        <v>5036</v>
      </c>
      <c r="C217" s="13" t="s">
        <v>5037</v>
      </c>
      <c r="D217" s="288">
        <v>42500</v>
      </c>
    </row>
    <row r="218" spans="1:4" ht="12.75">
      <c r="A218" s="14">
        <v>216</v>
      </c>
      <c r="B218" s="15" t="s">
        <v>5038</v>
      </c>
      <c r="C218" s="13" t="s">
        <v>5039</v>
      </c>
      <c r="D218" s="288">
        <v>480000</v>
      </c>
    </row>
    <row r="219" spans="1:4" ht="12.75">
      <c r="A219" s="14">
        <v>217</v>
      </c>
      <c r="B219" s="15" t="s">
        <v>5040</v>
      </c>
      <c r="C219" s="13" t="s">
        <v>5039</v>
      </c>
      <c r="D219" s="288">
        <v>16000</v>
      </c>
    </row>
    <row r="220" spans="1:4" ht="12.75">
      <c r="A220" s="14">
        <v>218</v>
      </c>
      <c r="B220" s="15" t="s">
        <v>5041</v>
      </c>
      <c r="C220" s="13" t="s">
        <v>5042</v>
      </c>
      <c r="D220" s="288">
        <v>695800</v>
      </c>
    </row>
    <row r="221" spans="1:4" ht="12.75">
      <c r="A221" s="14">
        <v>219</v>
      </c>
      <c r="B221" s="15" t="s">
        <v>5043</v>
      </c>
      <c r="C221" s="13" t="s">
        <v>5044</v>
      </c>
      <c r="D221" s="288">
        <v>128000</v>
      </c>
    </row>
    <row r="222" spans="1:4" ht="12.75">
      <c r="A222" s="14">
        <v>220</v>
      </c>
      <c r="B222" s="15" t="s">
        <v>4928</v>
      </c>
      <c r="C222" s="13" t="s">
        <v>5044</v>
      </c>
      <c r="D222" s="288">
        <v>160000</v>
      </c>
    </row>
    <row r="223" spans="1:4" ht="12.75">
      <c r="A223" s="14">
        <v>221</v>
      </c>
      <c r="B223" s="15" t="s">
        <v>5045</v>
      </c>
      <c r="C223" s="13" t="s">
        <v>5046</v>
      </c>
      <c r="D223" s="288">
        <v>18875</v>
      </c>
    </row>
    <row r="224" spans="1:4" ht="12.75">
      <c r="A224" s="14">
        <v>222</v>
      </c>
      <c r="B224" s="15" t="s">
        <v>5047</v>
      </c>
      <c r="C224" s="13" t="s">
        <v>5048</v>
      </c>
      <c r="D224" s="288">
        <v>16960</v>
      </c>
    </row>
    <row r="225" spans="1:4" ht="12.75">
      <c r="A225" s="14">
        <v>223</v>
      </c>
      <c r="B225" s="15" t="s">
        <v>5022</v>
      </c>
      <c r="C225" s="13" t="s">
        <v>5049</v>
      </c>
      <c r="D225" s="288">
        <v>393750</v>
      </c>
    </row>
    <row r="226" spans="1:4" ht="12.75">
      <c r="A226" s="14">
        <v>224</v>
      </c>
      <c r="B226" s="15" t="s">
        <v>5050</v>
      </c>
      <c r="C226" s="13" t="s">
        <v>5051</v>
      </c>
      <c r="D226" s="288">
        <v>120000</v>
      </c>
    </row>
    <row r="227" spans="1:4" ht="12.75">
      <c r="A227" s="14">
        <v>225</v>
      </c>
      <c r="B227" s="15" t="s">
        <v>5052</v>
      </c>
      <c r="C227" s="13" t="s">
        <v>5053</v>
      </c>
      <c r="D227" s="288">
        <v>116000</v>
      </c>
    </row>
    <row r="228" spans="1:4" ht="12.75">
      <c r="A228" s="14">
        <v>226</v>
      </c>
      <c r="B228" s="15" t="s">
        <v>5047</v>
      </c>
      <c r="C228" s="13" t="s">
        <v>5053</v>
      </c>
      <c r="D228" s="288">
        <v>5396.36</v>
      </c>
    </row>
    <row r="229" spans="1:4" ht="12.75">
      <c r="A229" s="14">
        <v>227</v>
      </c>
      <c r="B229" s="15" t="s">
        <v>5054</v>
      </c>
      <c r="C229" s="13" t="s">
        <v>5055</v>
      </c>
      <c r="D229" s="288">
        <v>350000</v>
      </c>
    </row>
    <row r="230" spans="1:4" ht="12.75">
      <c r="A230" s="14">
        <v>228</v>
      </c>
      <c r="B230" s="15" t="s">
        <v>5056</v>
      </c>
      <c r="C230" s="13" t="s">
        <v>5055</v>
      </c>
      <c r="D230" s="288">
        <v>16000</v>
      </c>
    </row>
    <row r="231" spans="1:4" ht="12.75">
      <c r="A231" s="14">
        <v>229</v>
      </c>
      <c r="B231" s="15" t="s">
        <v>5057</v>
      </c>
      <c r="C231" s="13" t="s">
        <v>5058</v>
      </c>
      <c r="D231" s="288">
        <v>128000</v>
      </c>
    </row>
    <row r="232" spans="1:4" ht="12.75">
      <c r="A232" s="14">
        <v>230</v>
      </c>
      <c r="B232" s="15" t="s">
        <v>5059</v>
      </c>
      <c r="C232" s="13" t="s">
        <v>5060</v>
      </c>
      <c r="D232" s="288">
        <v>271200</v>
      </c>
    </row>
    <row r="233" spans="1:4" ht="12.75">
      <c r="A233" s="14">
        <v>231</v>
      </c>
      <c r="B233" s="15" t="s">
        <v>254</v>
      </c>
      <c r="C233" s="13" t="s">
        <v>5061</v>
      </c>
      <c r="D233" s="288">
        <v>64000</v>
      </c>
    </row>
    <row r="234" spans="1:4" ht="12.75">
      <c r="A234" s="14">
        <v>232</v>
      </c>
      <c r="B234" s="15" t="s">
        <v>5062</v>
      </c>
      <c r="C234" s="13" t="s">
        <v>5061</v>
      </c>
      <c r="D234" s="288">
        <v>36595.199999999997</v>
      </c>
    </row>
    <row r="235" spans="1:4" ht="12.75">
      <c r="A235" s="14">
        <v>233</v>
      </c>
      <c r="B235" s="15" t="s">
        <v>307</v>
      </c>
      <c r="C235" s="13" t="s">
        <v>5063</v>
      </c>
      <c r="D235" s="288">
        <v>64000</v>
      </c>
    </row>
    <row r="236" spans="1:4" ht="12.75">
      <c r="A236" s="14">
        <v>234</v>
      </c>
      <c r="B236" s="15" t="s">
        <v>676</v>
      </c>
      <c r="C236" s="13" t="s">
        <v>5064</v>
      </c>
      <c r="D236" s="288">
        <v>280000</v>
      </c>
    </row>
    <row r="237" spans="1:4" ht="12.75">
      <c r="A237" s="14">
        <v>235</v>
      </c>
      <c r="B237" s="15" t="s">
        <v>471</v>
      </c>
      <c r="C237" s="13" t="s">
        <v>5065</v>
      </c>
      <c r="D237" s="288">
        <v>8189.28</v>
      </c>
    </row>
    <row r="238" spans="1:4" ht="12.75">
      <c r="A238" s="14">
        <v>236</v>
      </c>
      <c r="B238" s="15" t="s">
        <v>5066</v>
      </c>
      <c r="C238" s="13" t="s">
        <v>5067</v>
      </c>
      <c r="D238" s="288">
        <v>80000</v>
      </c>
    </row>
    <row r="239" spans="1:4" ht="12.75">
      <c r="A239" s="14">
        <v>237</v>
      </c>
      <c r="B239" s="15" t="s">
        <v>5068</v>
      </c>
      <c r="C239" s="13" t="s">
        <v>5069</v>
      </c>
      <c r="D239" s="288">
        <v>155575</v>
      </c>
    </row>
    <row r="240" spans="1:4" ht="12.75">
      <c r="A240" s="14">
        <v>238</v>
      </c>
      <c r="B240" s="15" t="s">
        <v>5070</v>
      </c>
      <c r="C240" s="13" t="s">
        <v>5069</v>
      </c>
      <c r="D240" s="288">
        <v>38720</v>
      </c>
    </row>
    <row r="241" spans="1:4" ht="12.75">
      <c r="A241" s="14">
        <v>239</v>
      </c>
      <c r="B241" s="15" t="s">
        <v>5071</v>
      </c>
      <c r="C241" s="13" t="s">
        <v>5072</v>
      </c>
      <c r="D241" s="288">
        <v>32000</v>
      </c>
    </row>
    <row r="242" spans="1:4" ht="12.75">
      <c r="A242" s="14">
        <v>240</v>
      </c>
      <c r="B242" s="15" t="s">
        <v>5073</v>
      </c>
      <c r="C242" s="13" t="s">
        <v>5074</v>
      </c>
      <c r="D242" s="288">
        <v>150000</v>
      </c>
    </row>
    <row r="243" spans="1:4" ht="12.75">
      <c r="A243" s="14">
        <v>241</v>
      </c>
      <c r="B243" s="15" t="s">
        <v>471</v>
      </c>
      <c r="C243" s="13" t="s">
        <v>5075</v>
      </c>
      <c r="D243" s="288">
        <v>25097.82</v>
      </c>
    </row>
    <row r="244" spans="1:4" ht="12.75">
      <c r="A244" s="14">
        <v>242</v>
      </c>
      <c r="B244" s="15" t="s">
        <v>471</v>
      </c>
      <c r="C244" s="13" t="s">
        <v>5075</v>
      </c>
      <c r="D244" s="288">
        <v>25097.82</v>
      </c>
    </row>
    <row r="245" spans="1:4" ht="12.75">
      <c r="A245" s="14">
        <v>243</v>
      </c>
      <c r="B245" s="15" t="s">
        <v>5076</v>
      </c>
      <c r="C245" s="13" t="s">
        <v>5077</v>
      </c>
      <c r="D245" s="288">
        <v>67200</v>
      </c>
    </row>
    <row r="246" spans="1:4" ht="12.75">
      <c r="A246" s="14">
        <v>244</v>
      </c>
      <c r="B246" s="15" t="s">
        <v>5078</v>
      </c>
      <c r="C246" s="13" t="s">
        <v>5079</v>
      </c>
      <c r="D246" s="288">
        <v>160000</v>
      </c>
    </row>
    <row r="247" spans="1:4" ht="12.75">
      <c r="A247" s="14">
        <v>245</v>
      </c>
      <c r="B247" s="15" t="s">
        <v>5080</v>
      </c>
      <c r="C247" s="13" t="s">
        <v>5081</v>
      </c>
      <c r="D247" s="288">
        <v>213352</v>
      </c>
    </row>
    <row r="248" spans="1:4" ht="12.75">
      <c r="A248" s="14">
        <v>246</v>
      </c>
      <c r="B248" s="15" t="s">
        <v>5082</v>
      </c>
      <c r="C248" s="13" t="s">
        <v>5083</v>
      </c>
      <c r="D248" s="288">
        <v>80000</v>
      </c>
    </row>
    <row r="249" spans="1:4" ht="12.75">
      <c r="A249" s="14">
        <v>247</v>
      </c>
      <c r="B249" s="15" t="s">
        <v>5084</v>
      </c>
      <c r="C249" s="13" t="s">
        <v>5085</v>
      </c>
      <c r="D249" s="288">
        <v>28000</v>
      </c>
    </row>
    <row r="250" spans="1:4" ht="12.75">
      <c r="A250" s="14">
        <v>248</v>
      </c>
      <c r="B250" s="15" t="s">
        <v>5084</v>
      </c>
      <c r="C250" s="13" t="s">
        <v>5085</v>
      </c>
      <c r="D250" s="288">
        <v>206500</v>
      </c>
    </row>
    <row r="251" spans="1:4" ht="12.75">
      <c r="A251" s="14">
        <v>249</v>
      </c>
      <c r="B251" s="15" t="s">
        <v>552</v>
      </c>
      <c r="C251" s="13" t="s">
        <v>5086</v>
      </c>
      <c r="D251" s="288">
        <v>76000</v>
      </c>
    </row>
    <row r="252" spans="1:4" ht="12.75">
      <c r="A252" s="14">
        <v>250</v>
      </c>
      <c r="B252" s="15" t="s">
        <v>5056</v>
      </c>
      <c r="C252" s="13" t="s">
        <v>5087</v>
      </c>
      <c r="D252" s="288">
        <v>16000</v>
      </c>
    </row>
    <row r="253" spans="1:4" ht="12.75">
      <c r="A253" s="14">
        <v>251</v>
      </c>
      <c r="B253" s="15" t="s">
        <v>5088</v>
      </c>
      <c r="C253" s="13" t="s">
        <v>5089</v>
      </c>
      <c r="D253" s="288">
        <v>50000</v>
      </c>
    </row>
    <row r="254" spans="1:4" ht="12.75">
      <c r="A254" s="14">
        <v>252</v>
      </c>
      <c r="B254" s="15" t="s">
        <v>5090</v>
      </c>
      <c r="C254" s="13" t="s">
        <v>5091</v>
      </c>
      <c r="D254" s="288">
        <v>8827.84</v>
      </c>
    </row>
    <row r="255" spans="1:4" ht="12.75">
      <c r="A255" s="14">
        <v>253</v>
      </c>
      <c r="B255" s="15" t="s">
        <v>5092</v>
      </c>
      <c r="C255" s="13" t="s">
        <v>5093</v>
      </c>
      <c r="D255" s="288">
        <v>80000</v>
      </c>
    </row>
    <row r="256" spans="1:4" ht="12.75">
      <c r="A256" s="14">
        <v>254</v>
      </c>
      <c r="B256" s="15" t="s">
        <v>4835</v>
      </c>
      <c r="C256" s="13" t="s">
        <v>5094</v>
      </c>
      <c r="D256" s="288">
        <v>210000</v>
      </c>
    </row>
    <row r="257" spans="1:4" ht="12.75">
      <c r="A257" s="14">
        <v>255</v>
      </c>
      <c r="B257" s="15" t="s">
        <v>561</v>
      </c>
      <c r="C257" s="13" t="s">
        <v>5095</v>
      </c>
      <c r="D257" s="288">
        <v>176000</v>
      </c>
    </row>
    <row r="258" spans="1:4" ht="12.75">
      <c r="A258" s="14">
        <v>256</v>
      </c>
      <c r="B258" s="15" t="s">
        <v>5096</v>
      </c>
      <c r="C258" s="13" t="s">
        <v>5097</v>
      </c>
      <c r="D258" s="288">
        <v>19600</v>
      </c>
    </row>
    <row r="259" spans="1:4" ht="12.75">
      <c r="A259" s="14">
        <v>257</v>
      </c>
      <c r="B259" s="15" t="s">
        <v>5096</v>
      </c>
      <c r="C259" s="13" t="s">
        <v>5097</v>
      </c>
      <c r="D259" s="288">
        <v>19600</v>
      </c>
    </row>
    <row r="260" spans="1:4" ht="12.75">
      <c r="A260" s="14">
        <v>258</v>
      </c>
      <c r="B260" s="15" t="s">
        <v>67</v>
      </c>
      <c r="C260" s="13" t="s">
        <v>5097</v>
      </c>
      <c r="D260" s="288">
        <v>360000</v>
      </c>
    </row>
    <row r="261" spans="1:4" ht="12.75">
      <c r="A261" s="14">
        <v>259</v>
      </c>
      <c r="B261" s="15" t="s">
        <v>5098</v>
      </c>
      <c r="C261" s="13" t="s">
        <v>5099</v>
      </c>
      <c r="D261" s="288">
        <v>154080</v>
      </c>
    </row>
    <row r="262" spans="1:4" ht="12.75">
      <c r="A262" s="14">
        <v>260</v>
      </c>
      <c r="B262" s="15" t="s">
        <v>5100</v>
      </c>
      <c r="C262" s="13" t="s">
        <v>5101</v>
      </c>
      <c r="D262" s="288">
        <v>80000</v>
      </c>
    </row>
    <row r="263" spans="1:4" ht="12.75">
      <c r="A263" s="14">
        <v>261</v>
      </c>
      <c r="B263" s="15" t="s">
        <v>5102</v>
      </c>
      <c r="C263" s="13" t="s">
        <v>5103</v>
      </c>
      <c r="D263" s="288">
        <v>320000</v>
      </c>
    </row>
    <row r="264" spans="1:4" ht="12.75">
      <c r="A264" s="14">
        <v>262</v>
      </c>
      <c r="B264" s="15" t="s">
        <v>5104</v>
      </c>
      <c r="C264" s="13" t="s">
        <v>5103</v>
      </c>
      <c r="D264" s="288">
        <v>2250000</v>
      </c>
    </row>
    <row r="265" spans="1:4" ht="12.75">
      <c r="A265" s="14">
        <v>263</v>
      </c>
      <c r="B265" s="15" t="s">
        <v>5105</v>
      </c>
      <c r="C265" s="13" t="s">
        <v>5103</v>
      </c>
      <c r="D265" s="288">
        <v>135520</v>
      </c>
    </row>
    <row r="266" spans="1:4" ht="12.75">
      <c r="A266" s="14">
        <v>264</v>
      </c>
      <c r="B266" s="15" t="s">
        <v>5090</v>
      </c>
      <c r="C266" s="13" t="s">
        <v>5106</v>
      </c>
      <c r="D266" s="288">
        <v>8827.84</v>
      </c>
    </row>
    <row r="267" spans="1:4" ht="12.75">
      <c r="A267" s="14">
        <v>265</v>
      </c>
      <c r="B267" s="15" t="s">
        <v>4721</v>
      </c>
      <c r="C267" s="13" t="s">
        <v>5107</v>
      </c>
      <c r="D267" s="288">
        <v>111432</v>
      </c>
    </row>
    <row r="268" spans="1:4" ht="12.75">
      <c r="A268" s="14">
        <v>266</v>
      </c>
      <c r="B268" s="15" t="s">
        <v>388</v>
      </c>
      <c r="C268" s="13" t="s">
        <v>5108</v>
      </c>
      <c r="D268" s="288">
        <v>120000</v>
      </c>
    </row>
    <row r="269" spans="1:4" ht="12.75">
      <c r="A269" s="14">
        <v>267</v>
      </c>
      <c r="B269" s="15" t="s">
        <v>5062</v>
      </c>
      <c r="C269" s="13" t="s">
        <v>5109</v>
      </c>
      <c r="D269" s="288">
        <v>36595.199999999997</v>
      </c>
    </row>
    <row r="270" spans="1:4" ht="12.75">
      <c r="A270" s="14">
        <v>268</v>
      </c>
      <c r="B270" s="15" t="s">
        <v>5110</v>
      </c>
      <c r="C270" s="13" t="s">
        <v>5111</v>
      </c>
      <c r="D270" s="288">
        <v>160000</v>
      </c>
    </row>
    <row r="271" spans="1:4" ht="12.75">
      <c r="A271" s="14">
        <v>269</v>
      </c>
      <c r="B271" s="15" t="s">
        <v>5112</v>
      </c>
      <c r="C271" s="13" t="s">
        <v>5113</v>
      </c>
      <c r="D271" s="288">
        <v>40000</v>
      </c>
    </row>
    <row r="272" spans="1:4" ht="12.75">
      <c r="A272" s="14">
        <v>270</v>
      </c>
      <c r="B272" s="15" t="s">
        <v>5084</v>
      </c>
      <c r="C272" s="13" t="s">
        <v>5114</v>
      </c>
      <c r="D272" s="288">
        <v>248500</v>
      </c>
    </row>
    <row r="273" spans="1:4" ht="12.75">
      <c r="A273" s="14">
        <v>271</v>
      </c>
      <c r="B273" s="15" t="s">
        <v>5115</v>
      </c>
      <c r="C273" s="13" t="s">
        <v>5116</v>
      </c>
      <c r="D273" s="288">
        <v>75000</v>
      </c>
    </row>
    <row r="274" spans="1:4" ht="12.75">
      <c r="A274" s="14">
        <v>272</v>
      </c>
      <c r="B274" s="15" t="s">
        <v>5117</v>
      </c>
      <c r="C274" s="13" t="s">
        <v>5116</v>
      </c>
      <c r="D274" s="288">
        <v>120000</v>
      </c>
    </row>
    <row r="275" spans="1:4" ht="12.75">
      <c r="A275" s="14">
        <v>273</v>
      </c>
      <c r="B275" s="15" t="s">
        <v>5118</v>
      </c>
      <c r="C275" s="13" t="s">
        <v>5119</v>
      </c>
      <c r="D275" s="288">
        <v>60000</v>
      </c>
    </row>
    <row r="276" spans="1:4" ht="12.75">
      <c r="A276" s="14">
        <v>274</v>
      </c>
      <c r="B276" s="15" t="s">
        <v>5120</v>
      </c>
      <c r="C276" s="13" t="s">
        <v>5119</v>
      </c>
      <c r="D276" s="288">
        <v>160000</v>
      </c>
    </row>
    <row r="277" spans="1:4" ht="12.75">
      <c r="A277" s="14">
        <v>275</v>
      </c>
      <c r="B277" s="15" t="s">
        <v>73</v>
      </c>
      <c r="C277" s="13" t="s">
        <v>5119</v>
      </c>
      <c r="D277" s="288">
        <v>2740608.3</v>
      </c>
    </row>
    <row r="278" spans="1:4" ht="12.75">
      <c r="A278" s="14">
        <v>276</v>
      </c>
      <c r="B278" s="15" t="s">
        <v>5121</v>
      </c>
      <c r="C278" s="13" t="s">
        <v>5122</v>
      </c>
      <c r="D278" s="288">
        <v>115200</v>
      </c>
    </row>
    <row r="279" spans="1:4" ht="12.75">
      <c r="A279" s="14">
        <v>277</v>
      </c>
      <c r="B279" s="15" t="s">
        <v>5123</v>
      </c>
      <c r="C279" s="13" t="s">
        <v>5124</v>
      </c>
      <c r="D279" s="288">
        <v>24000</v>
      </c>
    </row>
    <row r="280" spans="1:4" ht="12.75">
      <c r="A280" s="14">
        <v>278</v>
      </c>
      <c r="B280" s="15" t="s">
        <v>690</v>
      </c>
      <c r="C280" s="13" t="s">
        <v>5125</v>
      </c>
      <c r="D280" s="288">
        <v>240000</v>
      </c>
    </row>
    <row r="281" spans="1:4" ht="12.75">
      <c r="A281" s="14">
        <v>279</v>
      </c>
      <c r="B281" s="15" t="s">
        <v>5126</v>
      </c>
      <c r="C281" s="13" t="s">
        <v>5127</v>
      </c>
      <c r="D281" s="288">
        <v>1500000</v>
      </c>
    </row>
    <row r="282" spans="1:4" ht="12.75">
      <c r="A282" s="14">
        <v>280</v>
      </c>
      <c r="B282" s="15" t="s">
        <v>5090</v>
      </c>
      <c r="C282" s="13" t="s">
        <v>5128</v>
      </c>
      <c r="D282" s="288">
        <v>88278.399999999994</v>
      </c>
    </row>
    <row r="283" spans="1:4" ht="12.75">
      <c r="A283" s="14">
        <v>281</v>
      </c>
      <c r="B283" s="15" t="s">
        <v>4928</v>
      </c>
      <c r="C283" s="13" t="s">
        <v>5128</v>
      </c>
      <c r="D283" s="288">
        <v>400000</v>
      </c>
    </row>
    <row r="284" spans="1:4" ht="12.75">
      <c r="A284" s="14">
        <v>282</v>
      </c>
      <c r="B284" s="15" t="s">
        <v>5129</v>
      </c>
      <c r="C284" s="13" t="s">
        <v>5130</v>
      </c>
      <c r="D284" s="288">
        <v>473555.54</v>
      </c>
    </row>
    <row r="285" spans="1:4" ht="12.75">
      <c r="A285" s="14">
        <v>283</v>
      </c>
      <c r="B285" s="15" t="s">
        <v>5131</v>
      </c>
      <c r="C285" s="13" t="s">
        <v>5132</v>
      </c>
      <c r="D285" s="288">
        <v>80000</v>
      </c>
    </row>
    <row r="286" spans="1:4" ht="12.75">
      <c r="A286" s="14">
        <v>284</v>
      </c>
      <c r="B286" s="15" t="s">
        <v>5133</v>
      </c>
      <c r="C286" s="13" t="s">
        <v>5134</v>
      </c>
      <c r="D286" s="288">
        <v>600000</v>
      </c>
    </row>
    <row r="287" spans="1:4" ht="12.75">
      <c r="A287" s="14">
        <v>285</v>
      </c>
      <c r="B287" s="15" t="s">
        <v>5135</v>
      </c>
      <c r="C287" s="13" t="s">
        <v>5136</v>
      </c>
      <c r="D287" s="288">
        <v>70000</v>
      </c>
    </row>
    <row r="288" spans="1:4" ht="12.75">
      <c r="A288" s="14">
        <v>286</v>
      </c>
      <c r="B288" s="15" t="s">
        <v>24</v>
      </c>
      <c r="C288" s="13" t="s">
        <v>5137</v>
      </c>
      <c r="D288" s="288">
        <v>86055.2</v>
      </c>
    </row>
    <row r="289" spans="1:4" ht="12.75">
      <c r="A289" s="14">
        <v>287</v>
      </c>
      <c r="B289" s="15" t="s">
        <v>4857</v>
      </c>
      <c r="C289" s="13" t="s">
        <v>5138</v>
      </c>
      <c r="D289" s="288">
        <v>240000</v>
      </c>
    </row>
    <row r="290" spans="1:4" ht="12.75">
      <c r="A290" s="14">
        <v>288</v>
      </c>
      <c r="B290" s="15" t="s">
        <v>5139</v>
      </c>
      <c r="C290" s="13" t="s">
        <v>5140</v>
      </c>
      <c r="D290" s="288">
        <v>116000</v>
      </c>
    </row>
    <row r="291" spans="1:4" ht="12.75">
      <c r="A291" s="14">
        <v>289</v>
      </c>
      <c r="B291" s="15" t="s">
        <v>5141</v>
      </c>
      <c r="C291" s="13" t="s">
        <v>5142</v>
      </c>
      <c r="D291" s="288">
        <v>780000</v>
      </c>
    </row>
    <row r="292" spans="1:4" ht="12.75">
      <c r="A292" s="14">
        <v>290</v>
      </c>
      <c r="B292" s="15" t="s">
        <v>5143</v>
      </c>
      <c r="C292" s="13" t="s">
        <v>5144</v>
      </c>
      <c r="D292" s="288">
        <v>84000</v>
      </c>
    </row>
    <row r="293" spans="1:4" ht="12.75">
      <c r="A293" s="14">
        <v>291</v>
      </c>
      <c r="B293" s="15" t="s">
        <v>5145</v>
      </c>
      <c r="C293" s="13" t="s">
        <v>5146</v>
      </c>
      <c r="D293" s="288">
        <v>90000</v>
      </c>
    </row>
    <row r="294" spans="1:4" ht="12.75">
      <c r="A294" s="14">
        <v>292</v>
      </c>
      <c r="B294" s="15" t="s">
        <v>561</v>
      </c>
      <c r="C294" s="13" t="s">
        <v>5147</v>
      </c>
      <c r="D294" s="288">
        <v>32000</v>
      </c>
    </row>
    <row r="295" spans="1:4" ht="12.75">
      <c r="A295" s="14">
        <v>293</v>
      </c>
      <c r="B295" s="15" t="s">
        <v>5148</v>
      </c>
      <c r="C295" s="13" t="s">
        <v>5149</v>
      </c>
      <c r="D295" s="288">
        <v>64000</v>
      </c>
    </row>
    <row r="296" spans="1:4" ht="12.75">
      <c r="A296" s="14">
        <v>294</v>
      </c>
      <c r="B296" s="15" t="s">
        <v>561</v>
      </c>
      <c r="C296" s="13" t="s">
        <v>5149</v>
      </c>
      <c r="D296" s="288">
        <v>200000</v>
      </c>
    </row>
    <row r="297" spans="1:4" ht="12.75">
      <c r="A297" s="14">
        <v>295</v>
      </c>
      <c r="B297" s="15" t="s">
        <v>5150</v>
      </c>
      <c r="C297" s="13" t="s">
        <v>5151</v>
      </c>
      <c r="D297" s="288">
        <v>80000</v>
      </c>
    </row>
    <row r="298" spans="1:4" ht="12.75">
      <c r="A298" s="14">
        <v>296</v>
      </c>
      <c r="B298" s="15" t="s">
        <v>4704</v>
      </c>
      <c r="C298" s="13" t="s">
        <v>5151</v>
      </c>
      <c r="D298" s="288">
        <v>144000</v>
      </c>
    </row>
    <row r="299" spans="1:4" ht="12.75">
      <c r="A299" s="14">
        <v>297</v>
      </c>
      <c r="B299" s="15" t="s">
        <v>5057</v>
      </c>
      <c r="C299" s="13" t="s">
        <v>5151</v>
      </c>
      <c r="D299" s="288">
        <v>288000</v>
      </c>
    </row>
    <row r="300" spans="1:4" ht="12.75">
      <c r="A300" s="14">
        <v>298</v>
      </c>
      <c r="B300" s="15" t="s">
        <v>5152</v>
      </c>
      <c r="C300" s="13" t="s">
        <v>5153</v>
      </c>
      <c r="D300" s="288">
        <v>192000</v>
      </c>
    </row>
    <row r="301" spans="1:4" ht="12.75">
      <c r="A301" s="14">
        <v>299</v>
      </c>
      <c r="B301" s="15" t="s">
        <v>5012</v>
      </c>
      <c r="C301" s="13" t="s">
        <v>5153</v>
      </c>
      <c r="D301" s="288">
        <v>57596</v>
      </c>
    </row>
    <row r="302" spans="1:4" ht="12.75">
      <c r="A302" s="14">
        <v>300</v>
      </c>
      <c r="B302" s="15" t="s">
        <v>5154</v>
      </c>
      <c r="C302" s="13" t="s">
        <v>5155</v>
      </c>
      <c r="D302" s="288">
        <v>85920</v>
      </c>
    </row>
    <row r="303" spans="1:4" ht="12.75">
      <c r="A303" s="14">
        <v>301</v>
      </c>
      <c r="B303" s="15" t="s">
        <v>5156</v>
      </c>
      <c r="C303" s="13" t="s">
        <v>5155</v>
      </c>
      <c r="D303" s="288">
        <v>160000</v>
      </c>
    </row>
    <row r="304" spans="1:4" ht="12.75">
      <c r="A304" s="14">
        <v>302</v>
      </c>
      <c r="B304" s="15" t="s">
        <v>5157</v>
      </c>
      <c r="C304" s="13" t="s">
        <v>5158</v>
      </c>
      <c r="D304" s="288">
        <v>19854.080000000002</v>
      </c>
    </row>
    <row r="305" spans="1:4" ht="12.75">
      <c r="A305" s="14">
        <v>303</v>
      </c>
      <c r="B305" s="15" t="s">
        <v>5159</v>
      </c>
      <c r="C305" s="13" t="s">
        <v>5160</v>
      </c>
      <c r="D305" s="288">
        <v>171200</v>
      </c>
    </row>
    <row r="306" spans="1:4" ht="12.75">
      <c r="A306" s="14">
        <v>304</v>
      </c>
      <c r="B306" s="15" t="s">
        <v>5161</v>
      </c>
      <c r="C306" s="13" t="s">
        <v>5162</v>
      </c>
      <c r="D306" s="288">
        <v>64000</v>
      </c>
    </row>
    <row r="307" spans="1:4" ht="12.75">
      <c r="A307" s="14">
        <v>305</v>
      </c>
      <c r="B307" s="15" t="s">
        <v>5163</v>
      </c>
      <c r="C307" s="13" t="s">
        <v>5164</v>
      </c>
      <c r="D307" s="288">
        <v>161000</v>
      </c>
    </row>
    <row r="308" spans="1:4" ht="12.75">
      <c r="A308" s="14">
        <v>306</v>
      </c>
      <c r="B308" s="15" t="s">
        <v>5165</v>
      </c>
      <c r="C308" s="13" t="s">
        <v>5166</v>
      </c>
      <c r="D308" s="288">
        <v>600000</v>
      </c>
    </row>
    <row r="309" spans="1:4" ht="12.75">
      <c r="A309" s="14">
        <v>307</v>
      </c>
      <c r="B309" s="15" t="s">
        <v>5167</v>
      </c>
      <c r="C309" s="13" t="s">
        <v>5166</v>
      </c>
      <c r="D309" s="288">
        <v>61530</v>
      </c>
    </row>
    <row r="310" spans="1:4" ht="12.75">
      <c r="A310" s="14">
        <v>308</v>
      </c>
      <c r="B310" s="15" t="s">
        <v>5168</v>
      </c>
      <c r="C310" s="13" t="s">
        <v>5169</v>
      </c>
      <c r="D310" s="288">
        <v>40000</v>
      </c>
    </row>
    <row r="311" spans="1:4" ht="12.75">
      <c r="A311" s="14">
        <v>309</v>
      </c>
      <c r="B311" s="15" t="s">
        <v>5170</v>
      </c>
      <c r="C311" s="13" t="s">
        <v>5169</v>
      </c>
      <c r="D311" s="288">
        <v>48000</v>
      </c>
    </row>
    <row r="312" spans="1:4" ht="12.75">
      <c r="A312" s="14">
        <v>310</v>
      </c>
      <c r="B312" s="15" t="s">
        <v>5171</v>
      </c>
      <c r="C312" s="13" t="s">
        <v>5169</v>
      </c>
      <c r="D312" s="288">
        <v>45399.199999999997</v>
      </c>
    </row>
    <row r="313" spans="1:4" ht="12.75">
      <c r="A313" s="14">
        <v>311</v>
      </c>
      <c r="B313" s="15" t="s">
        <v>5172</v>
      </c>
      <c r="C313" s="13" t="s">
        <v>5173</v>
      </c>
      <c r="D313" s="288">
        <v>72000</v>
      </c>
    </row>
    <row r="314" spans="1:4" ht="12.75">
      <c r="A314" s="14">
        <v>312</v>
      </c>
      <c r="B314" s="15" t="s">
        <v>5174</v>
      </c>
      <c r="C314" s="13" t="s">
        <v>5173</v>
      </c>
      <c r="D314" s="288">
        <v>70000</v>
      </c>
    </row>
    <row r="315" spans="1:4" ht="12.75">
      <c r="A315" s="14">
        <v>313</v>
      </c>
      <c r="B315" s="15" t="s">
        <v>4961</v>
      </c>
      <c r="C315" s="13" t="s">
        <v>5175</v>
      </c>
      <c r="D315" s="288">
        <v>45875.94</v>
      </c>
    </row>
    <row r="316" spans="1:4" ht="12.75">
      <c r="A316" s="14">
        <v>314</v>
      </c>
      <c r="B316" s="15" t="s">
        <v>4953</v>
      </c>
      <c r="C316" s="13" t="s">
        <v>5176</v>
      </c>
      <c r="D316" s="288">
        <v>80000</v>
      </c>
    </row>
    <row r="317" spans="1:4" ht="12.75">
      <c r="A317" s="14">
        <v>315</v>
      </c>
      <c r="B317" s="15" t="s">
        <v>5177</v>
      </c>
      <c r="C317" s="13" t="s">
        <v>5178</v>
      </c>
      <c r="D317" s="288">
        <v>100000</v>
      </c>
    </row>
    <row r="318" spans="1:4" ht="12.75">
      <c r="A318" s="14">
        <v>316</v>
      </c>
      <c r="B318" s="15" t="s">
        <v>4876</v>
      </c>
      <c r="C318" s="13" t="s">
        <v>5178</v>
      </c>
      <c r="D318" s="288">
        <v>320000</v>
      </c>
    </row>
    <row r="319" spans="1:4" ht="12.75">
      <c r="A319" s="14">
        <v>317</v>
      </c>
      <c r="B319" s="15" t="s">
        <v>4212</v>
      </c>
      <c r="C319" s="13" t="s">
        <v>5179</v>
      </c>
      <c r="D319" s="288">
        <v>119000</v>
      </c>
    </row>
    <row r="320" spans="1:4" ht="12.75">
      <c r="A320" s="14">
        <v>318</v>
      </c>
      <c r="B320" s="15" t="s">
        <v>4861</v>
      </c>
      <c r="C320" s="13" t="s">
        <v>5180</v>
      </c>
      <c r="D320" s="288">
        <v>240000</v>
      </c>
    </row>
    <row r="321" spans="1:4" ht="12.75">
      <c r="A321" s="14">
        <v>319</v>
      </c>
      <c r="B321" s="15" t="s">
        <v>5181</v>
      </c>
      <c r="C321" s="13" t="s">
        <v>5182</v>
      </c>
      <c r="D321" s="288">
        <v>40000</v>
      </c>
    </row>
    <row r="322" spans="1:4" ht="12.75">
      <c r="A322" s="14">
        <v>320</v>
      </c>
      <c r="B322" s="15" t="s">
        <v>233</v>
      </c>
      <c r="C322" s="13" t="s">
        <v>5182</v>
      </c>
      <c r="D322" s="288">
        <v>35000</v>
      </c>
    </row>
    <row r="323" spans="1:4" ht="12.75">
      <c r="A323" s="14">
        <v>321</v>
      </c>
      <c r="B323" s="15" t="s">
        <v>5183</v>
      </c>
      <c r="C323" s="13" t="s">
        <v>5184</v>
      </c>
      <c r="D323" s="288">
        <v>560000</v>
      </c>
    </row>
    <row r="324" spans="1:4" ht="12.75">
      <c r="A324" s="14">
        <v>322</v>
      </c>
      <c r="B324" s="15" t="s">
        <v>5183</v>
      </c>
      <c r="C324" s="13" t="s">
        <v>5184</v>
      </c>
      <c r="D324" s="288">
        <v>140000</v>
      </c>
    </row>
    <row r="325" spans="1:4" ht="12.75">
      <c r="A325" s="14">
        <v>323</v>
      </c>
      <c r="B325" s="15" t="s">
        <v>5185</v>
      </c>
      <c r="C325" s="13" t="s">
        <v>5186</v>
      </c>
      <c r="D325" s="288">
        <v>80000</v>
      </c>
    </row>
    <row r="326" spans="1:4" ht="12.75">
      <c r="A326" s="14">
        <v>324</v>
      </c>
      <c r="B326" s="15" t="s">
        <v>5187</v>
      </c>
      <c r="C326" s="13" t="s">
        <v>5188</v>
      </c>
      <c r="D326" s="288">
        <v>224000</v>
      </c>
    </row>
    <row r="327" spans="1:4" ht="12.75">
      <c r="A327" s="14">
        <v>325</v>
      </c>
      <c r="B327" s="15" t="s">
        <v>4784</v>
      </c>
      <c r="C327" s="13" t="s">
        <v>5189</v>
      </c>
      <c r="D327" s="288">
        <v>448000</v>
      </c>
    </row>
    <row r="328" spans="1:4" ht="12.75">
      <c r="A328" s="14">
        <v>326</v>
      </c>
      <c r="B328" s="15" t="s">
        <v>5190</v>
      </c>
      <c r="C328" s="13" t="s">
        <v>5191</v>
      </c>
      <c r="D328" s="288">
        <v>80000</v>
      </c>
    </row>
    <row r="329" spans="1:4" ht="12.75">
      <c r="A329" s="14">
        <v>327</v>
      </c>
      <c r="B329" s="15" t="s">
        <v>5192</v>
      </c>
      <c r="C329" s="13" t="s">
        <v>5193</v>
      </c>
      <c r="D329" s="288">
        <v>413000</v>
      </c>
    </row>
    <row r="330" spans="1:4" ht="12.75">
      <c r="A330" s="14">
        <v>328</v>
      </c>
      <c r="B330" s="15" t="s">
        <v>5194</v>
      </c>
      <c r="C330" s="13" t="s">
        <v>5195</v>
      </c>
      <c r="D330" s="288">
        <v>24500</v>
      </c>
    </row>
    <row r="331" spans="1:4" ht="12.75">
      <c r="A331" s="14">
        <v>329</v>
      </c>
      <c r="B331" s="15" t="s">
        <v>4791</v>
      </c>
      <c r="C331" s="13" t="s">
        <v>5195</v>
      </c>
      <c r="D331" s="288">
        <v>216000</v>
      </c>
    </row>
    <row r="332" spans="1:4" ht="12.75">
      <c r="A332" s="14">
        <v>330</v>
      </c>
      <c r="B332" s="15" t="s">
        <v>5196</v>
      </c>
      <c r="C332" s="13" t="s">
        <v>5195</v>
      </c>
      <c r="D332" s="288">
        <v>200000</v>
      </c>
    </row>
    <row r="333" spans="1:4" ht="12.75">
      <c r="A333" s="14">
        <v>331</v>
      </c>
      <c r="B333" s="15" t="s">
        <v>693</v>
      </c>
      <c r="C333" s="13" t="s">
        <v>5197</v>
      </c>
      <c r="D333" s="288">
        <v>80000</v>
      </c>
    </row>
    <row r="334" spans="1:4" ht="12.75">
      <c r="A334" s="14">
        <v>332</v>
      </c>
      <c r="B334" s="15" t="s">
        <v>5198</v>
      </c>
      <c r="C334" s="13" t="s">
        <v>5197</v>
      </c>
      <c r="D334" s="288">
        <v>56000</v>
      </c>
    </row>
    <row r="335" spans="1:4" ht="12.75">
      <c r="A335" s="14">
        <v>333</v>
      </c>
      <c r="B335" s="15" t="s">
        <v>5199</v>
      </c>
      <c r="C335" s="13" t="s">
        <v>5200</v>
      </c>
      <c r="D335" s="288">
        <v>80000</v>
      </c>
    </row>
    <row r="336" spans="1:4" ht="12.75">
      <c r="A336" s="14">
        <v>334</v>
      </c>
      <c r="B336" s="15" t="s">
        <v>5201</v>
      </c>
      <c r="C336" s="13" t="s">
        <v>5200</v>
      </c>
      <c r="D336" s="288">
        <v>32000</v>
      </c>
    </row>
    <row r="337" spans="1:4" ht="12.75">
      <c r="A337" s="14">
        <v>335</v>
      </c>
      <c r="B337" s="15" t="s">
        <v>5202</v>
      </c>
      <c r="C337" s="13" t="s">
        <v>5203</v>
      </c>
      <c r="D337" s="288">
        <v>24000</v>
      </c>
    </row>
    <row r="338" spans="1:4" ht="12.75">
      <c r="A338" s="14">
        <v>336</v>
      </c>
      <c r="B338" s="15" t="s">
        <v>5204</v>
      </c>
      <c r="C338" s="13" t="s">
        <v>5203</v>
      </c>
      <c r="D338" s="288">
        <v>560000</v>
      </c>
    </row>
    <row r="339" spans="1:4" ht="12.75">
      <c r="A339" s="14">
        <v>337</v>
      </c>
      <c r="B339" s="15" t="s">
        <v>5205</v>
      </c>
      <c r="C339" s="13" t="s">
        <v>5206</v>
      </c>
      <c r="D339" s="288">
        <v>76200</v>
      </c>
    </row>
    <row r="340" spans="1:4" ht="12.75">
      <c r="A340" s="14">
        <v>338</v>
      </c>
      <c r="B340" s="15" t="s">
        <v>683</v>
      </c>
      <c r="C340" s="13" t="s">
        <v>5207</v>
      </c>
      <c r="D340" s="288">
        <v>160000</v>
      </c>
    </row>
    <row r="341" spans="1:4" ht="12.75">
      <c r="A341" s="14">
        <v>339</v>
      </c>
      <c r="B341" s="15" t="s">
        <v>5208</v>
      </c>
      <c r="C341" s="13" t="s">
        <v>5209</v>
      </c>
      <c r="D341" s="288">
        <v>20000</v>
      </c>
    </row>
    <row r="342" spans="1:4" ht="12.75">
      <c r="A342" s="14">
        <v>340</v>
      </c>
      <c r="B342" s="15" t="s">
        <v>5210</v>
      </c>
      <c r="C342" s="13" t="s">
        <v>5209</v>
      </c>
      <c r="D342" s="288">
        <v>64000</v>
      </c>
    </row>
    <row r="343" spans="1:4" ht="12.75">
      <c r="A343" s="14">
        <v>341</v>
      </c>
      <c r="B343" s="15" t="s">
        <v>5211</v>
      </c>
      <c r="C343" s="13" t="s">
        <v>5212</v>
      </c>
      <c r="D343" s="288">
        <v>80000</v>
      </c>
    </row>
    <row r="344" spans="1:4" ht="12.75">
      <c r="A344" s="14">
        <v>342</v>
      </c>
      <c r="B344" s="15" t="s">
        <v>5213</v>
      </c>
      <c r="C344" s="13" t="s">
        <v>5212</v>
      </c>
      <c r="D344" s="288">
        <v>320000</v>
      </c>
    </row>
    <row r="345" spans="1:4" ht="12.75">
      <c r="A345" s="14">
        <v>343</v>
      </c>
      <c r="B345" s="15" t="s">
        <v>711</v>
      </c>
      <c r="C345" s="13" t="s">
        <v>5214</v>
      </c>
      <c r="D345" s="288">
        <v>200000</v>
      </c>
    </row>
    <row r="346" spans="1:4" ht="12.75">
      <c r="A346" s="14">
        <v>344</v>
      </c>
      <c r="B346" s="15" t="s">
        <v>5215</v>
      </c>
      <c r="C346" s="13" t="s">
        <v>5216</v>
      </c>
      <c r="D346" s="288">
        <v>160000</v>
      </c>
    </row>
    <row r="347" spans="1:4" ht="12.75">
      <c r="A347" s="14">
        <v>345</v>
      </c>
      <c r="B347" s="15" t="s">
        <v>5217</v>
      </c>
      <c r="C347" s="13" t="s">
        <v>5218</v>
      </c>
      <c r="D347" s="288">
        <v>480000</v>
      </c>
    </row>
    <row r="348" spans="1:4" ht="12.75">
      <c r="A348" s="14">
        <v>346</v>
      </c>
      <c r="B348" s="15" t="s">
        <v>5219</v>
      </c>
      <c r="C348" s="13" t="s">
        <v>5218</v>
      </c>
      <c r="D348" s="288">
        <v>56000</v>
      </c>
    </row>
    <row r="349" spans="1:4" ht="12.75">
      <c r="A349" s="14">
        <v>347</v>
      </c>
      <c r="B349" s="15" t="s">
        <v>5220</v>
      </c>
      <c r="C349" s="13" t="s">
        <v>5218</v>
      </c>
      <c r="D349" s="288">
        <v>302000</v>
      </c>
    </row>
    <row r="350" spans="1:4" ht="12.75">
      <c r="A350" s="14">
        <v>348</v>
      </c>
      <c r="B350" s="15" t="s">
        <v>5221</v>
      </c>
      <c r="C350" s="13" t="s">
        <v>5222</v>
      </c>
      <c r="D350" s="288">
        <v>184000</v>
      </c>
    </row>
    <row r="351" spans="1:4" ht="12.75">
      <c r="A351" s="14">
        <v>349</v>
      </c>
      <c r="B351" s="15" t="s">
        <v>5223</v>
      </c>
      <c r="C351" s="13" t="s">
        <v>5224</v>
      </c>
      <c r="D351" s="288">
        <v>80000</v>
      </c>
    </row>
    <row r="352" spans="1:4" ht="12.75">
      <c r="A352" s="14">
        <v>350</v>
      </c>
      <c r="B352" s="15" t="s">
        <v>4092</v>
      </c>
      <c r="C352" s="13" t="s">
        <v>5224</v>
      </c>
      <c r="D352" s="288">
        <v>192000</v>
      </c>
    </row>
    <row r="353" spans="1:4" ht="12.75">
      <c r="A353" s="14">
        <v>351</v>
      </c>
      <c r="B353" s="15" t="s">
        <v>5225</v>
      </c>
      <c r="C353" s="13" t="s">
        <v>5226</v>
      </c>
      <c r="D353" s="288">
        <v>80000</v>
      </c>
    </row>
    <row r="354" spans="1:4" ht="12.75">
      <c r="A354" s="14">
        <v>352</v>
      </c>
      <c r="B354" s="15" t="s">
        <v>5227</v>
      </c>
      <c r="C354" s="13" t="s">
        <v>5228</v>
      </c>
      <c r="D354" s="288">
        <v>40000</v>
      </c>
    </row>
    <row r="355" spans="1:4" ht="12.75">
      <c r="A355" s="14">
        <v>353</v>
      </c>
      <c r="B355" s="15" t="s">
        <v>5229</v>
      </c>
      <c r="C355" s="13" t="s">
        <v>5230</v>
      </c>
      <c r="D355" s="288">
        <v>52000</v>
      </c>
    </row>
    <row r="356" spans="1:4" ht="12.75">
      <c r="A356" s="14">
        <v>354</v>
      </c>
      <c r="B356" s="15" t="s">
        <v>5231</v>
      </c>
      <c r="C356" s="13" t="s">
        <v>5230</v>
      </c>
      <c r="D356" s="288">
        <v>760000</v>
      </c>
    </row>
    <row r="357" spans="1:4" ht="12.75">
      <c r="A357" s="14">
        <v>355</v>
      </c>
      <c r="B357" s="15" t="s">
        <v>5229</v>
      </c>
      <c r="C357" s="13" t="s">
        <v>5230</v>
      </c>
      <c r="D357" s="288">
        <v>90177.67</v>
      </c>
    </row>
    <row r="358" spans="1:4" ht="12.75">
      <c r="A358" s="14">
        <v>356</v>
      </c>
      <c r="B358" s="15" t="s">
        <v>5232</v>
      </c>
      <c r="C358" s="13" t="s">
        <v>5233</v>
      </c>
      <c r="D358" s="288">
        <v>40000</v>
      </c>
    </row>
    <row r="359" spans="1:4" ht="12.75">
      <c r="A359" s="14">
        <v>357</v>
      </c>
      <c r="B359" s="15" t="s">
        <v>4134</v>
      </c>
      <c r="C359" s="13" t="s">
        <v>5234</v>
      </c>
      <c r="D359" s="288">
        <v>96000</v>
      </c>
    </row>
    <row r="360" spans="1:4" ht="12.75">
      <c r="A360" s="14">
        <v>358</v>
      </c>
      <c r="B360" s="15" t="s">
        <v>5235</v>
      </c>
      <c r="C360" s="13" t="s">
        <v>5236</v>
      </c>
      <c r="D360" s="288">
        <v>80000</v>
      </c>
    </row>
    <row r="361" spans="1:4" ht="12.75">
      <c r="A361" s="14">
        <v>359</v>
      </c>
      <c r="B361" s="15" t="s">
        <v>5237</v>
      </c>
      <c r="C361" s="13" t="s">
        <v>5236</v>
      </c>
      <c r="D361" s="288">
        <v>176000</v>
      </c>
    </row>
    <row r="362" spans="1:4" ht="12.75">
      <c r="A362" s="14">
        <v>360</v>
      </c>
      <c r="B362" s="15" t="s">
        <v>5238</v>
      </c>
      <c r="C362" s="13" t="s">
        <v>5239</v>
      </c>
      <c r="D362" s="288">
        <v>80000</v>
      </c>
    </row>
    <row r="363" spans="1:4" ht="12.75">
      <c r="A363" s="14">
        <v>361</v>
      </c>
      <c r="B363" s="15" t="s">
        <v>5240</v>
      </c>
      <c r="C363" s="13" t="s">
        <v>2265</v>
      </c>
      <c r="D363" s="288">
        <v>24500</v>
      </c>
    </row>
    <row r="364" spans="1:4" ht="12.75">
      <c r="A364" s="14">
        <v>362</v>
      </c>
      <c r="B364" s="15" t="s">
        <v>5026</v>
      </c>
      <c r="C364" s="13" t="s">
        <v>5241</v>
      </c>
      <c r="D364" s="288">
        <v>38080</v>
      </c>
    </row>
    <row r="365" spans="1:4" ht="12.75">
      <c r="A365" s="14">
        <v>363</v>
      </c>
      <c r="B365" s="15" t="s">
        <v>5242</v>
      </c>
      <c r="C365" s="13" t="s">
        <v>5243</v>
      </c>
      <c r="D365" s="288">
        <v>160000</v>
      </c>
    </row>
    <row r="366" spans="1:4" ht="12.75">
      <c r="A366" s="14">
        <v>364</v>
      </c>
      <c r="B366" s="15" t="s">
        <v>5244</v>
      </c>
      <c r="C366" s="13" t="s">
        <v>5245</v>
      </c>
      <c r="D366" s="288">
        <v>240000</v>
      </c>
    </row>
    <row r="367" spans="1:4" ht="12.75">
      <c r="A367" s="14">
        <v>365</v>
      </c>
      <c r="B367" s="15" t="s">
        <v>5246</v>
      </c>
      <c r="C367" s="13" t="s">
        <v>5247</v>
      </c>
      <c r="D367" s="288">
        <v>60270</v>
      </c>
    </row>
    <row r="368" spans="1:4" ht="12.75">
      <c r="A368" s="14">
        <v>366</v>
      </c>
      <c r="B368" s="15" t="s">
        <v>5118</v>
      </c>
      <c r="C368" s="13" t="s">
        <v>5247</v>
      </c>
      <c r="D368" s="288">
        <v>73528.490000000005</v>
      </c>
    </row>
    <row r="369" spans="1:4" ht="12.75">
      <c r="A369" s="14">
        <v>367</v>
      </c>
      <c r="B369" s="15" t="s">
        <v>5248</v>
      </c>
      <c r="C369" s="13" t="s">
        <v>2270</v>
      </c>
      <c r="D369" s="288">
        <v>64000</v>
      </c>
    </row>
    <row r="370" spans="1:4" ht="12.75">
      <c r="A370" s="14">
        <v>368</v>
      </c>
      <c r="B370" s="15" t="s">
        <v>5249</v>
      </c>
      <c r="C370" s="13" t="s">
        <v>2275</v>
      </c>
      <c r="D370" s="288">
        <v>2400000</v>
      </c>
    </row>
    <row r="371" spans="1:4" ht="12.75">
      <c r="A371" s="14">
        <v>369</v>
      </c>
      <c r="B371" s="15" t="s">
        <v>5080</v>
      </c>
      <c r="C371" s="13" t="s">
        <v>2277</v>
      </c>
      <c r="D371" s="288">
        <v>160000</v>
      </c>
    </row>
    <row r="372" spans="1:4" ht="12.75">
      <c r="A372" s="14">
        <v>370</v>
      </c>
      <c r="B372" s="15" t="s">
        <v>5105</v>
      </c>
      <c r="C372" s="13" t="s">
        <v>2277</v>
      </c>
      <c r="D372" s="288">
        <v>520000</v>
      </c>
    </row>
    <row r="373" spans="1:4" ht="12.75">
      <c r="A373" s="14">
        <v>371</v>
      </c>
      <c r="B373" s="15" t="s">
        <v>5250</v>
      </c>
      <c r="C373" s="13" t="s">
        <v>5251</v>
      </c>
      <c r="D373" s="288">
        <v>172000</v>
      </c>
    </row>
    <row r="374" spans="1:4" ht="12.75">
      <c r="A374" s="14">
        <v>372</v>
      </c>
      <c r="B374" s="15" t="s">
        <v>757</v>
      </c>
      <c r="C374" s="13" t="s">
        <v>5251</v>
      </c>
      <c r="D374" s="288">
        <v>1200000</v>
      </c>
    </row>
    <row r="375" spans="1:4" ht="12.75">
      <c r="A375" s="14">
        <v>373</v>
      </c>
      <c r="B375" s="15" t="s">
        <v>5105</v>
      </c>
      <c r="C375" s="13" t="s">
        <v>5251</v>
      </c>
      <c r="D375" s="288">
        <v>33000</v>
      </c>
    </row>
    <row r="376" spans="1:4" ht="12.75">
      <c r="A376" s="14">
        <v>374</v>
      </c>
      <c r="B376" s="15" t="s">
        <v>5252</v>
      </c>
      <c r="C376" s="13" t="s">
        <v>5253</v>
      </c>
      <c r="D376" s="288">
        <v>160000</v>
      </c>
    </row>
    <row r="377" spans="1:4" ht="12.75">
      <c r="A377" s="14">
        <v>375</v>
      </c>
      <c r="B377" s="15" t="s">
        <v>5254</v>
      </c>
      <c r="C377" s="13" t="s">
        <v>5255</v>
      </c>
      <c r="D377" s="288">
        <v>80000</v>
      </c>
    </row>
    <row r="378" spans="1:4" ht="12.75">
      <c r="A378" s="14">
        <v>376</v>
      </c>
      <c r="B378" s="15" t="s">
        <v>5256</v>
      </c>
      <c r="C378" s="13" t="s">
        <v>5257</v>
      </c>
      <c r="D378" s="288">
        <v>800000</v>
      </c>
    </row>
    <row r="379" spans="1:4" ht="12.75">
      <c r="A379" s="14">
        <v>377</v>
      </c>
      <c r="B379" s="15" t="s">
        <v>149</v>
      </c>
      <c r="C379" s="13" t="s">
        <v>2286</v>
      </c>
      <c r="D379" s="288">
        <v>280000</v>
      </c>
    </row>
    <row r="380" spans="1:4" ht="12.75">
      <c r="A380" s="14">
        <v>378</v>
      </c>
      <c r="B380" s="15" t="s">
        <v>5071</v>
      </c>
      <c r="C380" s="13" t="s">
        <v>2289</v>
      </c>
      <c r="D380" s="288">
        <v>68000</v>
      </c>
    </row>
    <row r="381" spans="1:4" ht="12.75">
      <c r="A381" s="14">
        <v>379</v>
      </c>
      <c r="B381" s="15" t="s">
        <v>5258</v>
      </c>
      <c r="C381" s="13" t="s">
        <v>5259</v>
      </c>
      <c r="D381" s="288">
        <v>28000</v>
      </c>
    </row>
    <row r="382" spans="1:4" ht="12.75">
      <c r="A382" s="14">
        <v>380</v>
      </c>
      <c r="B382" s="15" t="s">
        <v>5260</v>
      </c>
      <c r="C382" s="13" t="s">
        <v>2292</v>
      </c>
      <c r="D382" s="288">
        <v>30000</v>
      </c>
    </row>
    <row r="383" spans="1:4" ht="12.75">
      <c r="A383" s="14">
        <v>381</v>
      </c>
      <c r="B383" s="15" t="s">
        <v>5261</v>
      </c>
      <c r="C383" s="13" t="s">
        <v>2294</v>
      </c>
      <c r="D383" s="288">
        <v>200000</v>
      </c>
    </row>
    <row r="384" spans="1:4" ht="12.75">
      <c r="A384" s="14">
        <v>382</v>
      </c>
      <c r="B384" s="15" t="s">
        <v>5262</v>
      </c>
      <c r="C384" s="13" t="s">
        <v>2296</v>
      </c>
      <c r="D384" s="288">
        <v>10500</v>
      </c>
    </row>
    <row r="385" spans="1:4" ht="12.75">
      <c r="A385" s="14">
        <v>383</v>
      </c>
      <c r="B385" s="15" t="s">
        <v>742</v>
      </c>
      <c r="C385" s="13" t="s">
        <v>5263</v>
      </c>
      <c r="D385" s="288">
        <v>320000</v>
      </c>
    </row>
    <row r="386" spans="1:4" ht="12.75">
      <c r="A386" s="14">
        <v>384</v>
      </c>
      <c r="B386" s="15" t="s">
        <v>5264</v>
      </c>
      <c r="C386" s="13" t="s">
        <v>2300</v>
      </c>
      <c r="D386" s="288">
        <v>208000</v>
      </c>
    </row>
    <row r="387" spans="1:4" ht="12.75">
      <c r="A387" s="14">
        <v>385</v>
      </c>
      <c r="B387" s="15" t="s">
        <v>5265</v>
      </c>
      <c r="C387" s="13" t="s">
        <v>2300</v>
      </c>
      <c r="D387" s="288">
        <v>280000</v>
      </c>
    </row>
    <row r="388" spans="1:4" ht="12.75">
      <c r="A388" s="14">
        <v>386</v>
      </c>
      <c r="B388" s="15" t="s">
        <v>5266</v>
      </c>
      <c r="C388" s="13" t="s">
        <v>2300</v>
      </c>
      <c r="D388" s="288">
        <v>240000</v>
      </c>
    </row>
    <row r="389" spans="1:4" ht="12.75">
      <c r="A389" s="14">
        <v>387</v>
      </c>
      <c r="B389" s="15" t="s">
        <v>5267</v>
      </c>
      <c r="C389" s="13" t="s">
        <v>2302</v>
      </c>
      <c r="D389" s="288">
        <v>160000</v>
      </c>
    </row>
    <row r="390" spans="1:4" ht="12.75">
      <c r="A390" s="14">
        <v>388</v>
      </c>
      <c r="B390" s="15" t="s">
        <v>600</v>
      </c>
      <c r="C390" s="13" t="s">
        <v>2307</v>
      </c>
      <c r="D390" s="288">
        <v>160000</v>
      </c>
    </row>
    <row r="391" spans="1:4" ht="12.75">
      <c r="A391" s="14">
        <v>389</v>
      </c>
      <c r="B391" s="15" t="s">
        <v>5268</v>
      </c>
      <c r="C391" s="13" t="s">
        <v>2307</v>
      </c>
      <c r="D391" s="288">
        <v>68000</v>
      </c>
    </row>
    <row r="392" spans="1:4" ht="12.75">
      <c r="A392" s="14">
        <v>390</v>
      </c>
      <c r="B392" s="15" t="s">
        <v>5269</v>
      </c>
      <c r="C392" s="13" t="s">
        <v>2307</v>
      </c>
      <c r="D392" s="288">
        <v>40000</v>
      </c>
    </row>
    <row r="393" spans="1:4" ht="12.75">
      <c r="A393" s="14">
        <v>391</v>
      </c>
      <c r="B393" s="15" t="s">
        <v>241</v>
      </c>
      <c r="C393" s="13" t="s">
        <v>2309</v>
      </c>
      <c r="D393" s="288">
        <v>151040</v>
      </c>
    </row>
    <row r="394" spans="1:4" ht="12.75">
      <c r="A394" s="14">
        <v>392</v>
      </c>
      <c r="B394" s="15" t="s">
        <v>5270</v>
      </c>
      <c r="C394" s="13" t="s">
        <v>5271</v>
      </c>
      <c r="D394" s="288">
        <v>480000</v>
      </c>
    </row>
    <row r="395" spans="1:4" ht="12.75">
      <c r="A395" s="14">
        <v>393</v>
      </c>
      <c r="B395" s="15" t="s">
        <v>4985</v>
      </c>
      <c r="C395" s="13" t="s">
        <v>2316</v>
      </c>
      <c r="D395" s="288">
        <v>330000</v>
      </c>
    </row>
    <row r="396" spans="1:4" ht="12.75">
      <c r="A396" s="14">
        <v>394</v>
      </c>
      <c r="B396" s="15" t="s">
        <v>5272</v>
      </c>
      <c r="C396" s="13" t="s">
        <v>2318</v>
      </c>
      <c r="D396" s="288">
        <v>699900</v>
      </c>
    </row>
    <row r="397" spans="1:4" ht="12.75">
      <c r="A397" s="14">
        <v>395</v>
      </c>
      <c r="B397" s="15" t="s">
        <v>5273</v>
      </c>
      <c r="C397" s="13" t="s">
        <v>2318</v>
      </c>
      <c r="D397" s="288">
        <v>400000</v>
      </c>
    </row>
    <row r="398" spans="1:4" ht="12.75">
      <c r="A398" s="14">
        <v>396</v>
      </c>
      <c r="B398" s="15" t="s">
        <v>3819</v>
      </c>
      <c r="C398" s="13" t="s">
        <v>2322</v>
      </c>
      <c r="D398" s="288">
        <v>68800</v>
      </c>
    </row>
    <row r="399" spans="1:4" ht="12.75">
      <c r="A399" s="14">
        <v>397</v>
      </c>
      <c r="B399" s="15" t="s">
        <v>5274</v>
      </c>
      <c r="C399" s="13" t="s">
        <v>5275</v>
      </c>
      <c r="D399" s="288">
        <v>60200</v>
      </c>
    </row>
    <row r="400" spans="1:4" ht="12.75">
      <c r="A400" s="14">
        <v>398</v>
      </c>
      <c r="B400" s="15" t="s">
        <v>5276</v>
      </c>
      <c r="C400" s="13" t="s">
        <v>5275</v>
      </c>
      <c r="D400" s="288">
        <v>60200</v>
      </c>
    </row>
    <row r="401" spans="1:4" ht="12.75">
      <c r="A401" s="14">
        <v>399</v>
      </c>
      <c r="B401" s="15" t="s">
        <v>5277</v>
      </c>
      <c r="C401" s="13" t="s">
        <v>5275</v>
      </c>
      <c r="D401" s="288">
        <v>30100</v>
      </c>
    </row>
    <row r="402" spans="1:4" ht="12.75">
      <c r="A402" s="14">
        <v>400</v>
      </c>
      <c r="B402" s="15" t="s">
        <v>5278</v>
      </c>
      <c r="C402" s="13" t="s">
        <v>5279</v>
      </c>
      <c r="D402" s="288">
        <v>68800</v>
      </c>
    </row>
    <row r="403" spans="1:4" ht="12.75">
      <c r="A403" s="14">
        <v>401</v>
      </c>
      <c r="B403" s="15" t="s">
        <v>5280</v>
      </c>
      <c r="C403" s="13" t="s">
        <v>5279</v>
      </c>
      <c r="D403" s="288">
        <v>240000</v>
      </c>
    </row>
    <row r="404" spans="1:4" ht="12.75">
      <c r="A404" s="14">
        <v>402</v>
      </c>
      <c r="B404" s="15" t="s">
        <v>5281</v>
      </c>
      <c r="C404" s="13" t="s">
        <v>5282</v>
      </c>
      <c r="D404" s="288">
        <v>2149256</v>
      </c>
    </row>
    <row r="405" spans="1:4" ht="12.75">
      <c r="A405" s="14">
        <v>403</v>
      </c>
      <c r="B405" s="15" t="s">
        <v>5283</v>
      </c>
      <c r="C405" s="13" t="s">
        <v>5284</v>
      </c>
      <c r="D405" s="288">
        <v>40000</v>
      </c>
    </row>
    <row r="406" spans="1:4" ht="12.75">
      <c r="A406" s="14">
        <v>404</v>
      </c>
      <c r="B406" s="15" t="s">
        <v>5285</v>
      </c>
      <c r="C406" s="13" t="s">
        <v>5286</v>
      </c>
      <c r="D406" s="288">
        <v>40000</v>
      </c>
    </row>
    <row r="407" spans="1:4" ht="12.75">
      <c r="A407" s="14">
        <v>405</v>
      </c>
      <c r="B407" s="15" t="s">
        <v>3819</v>
      </c>
      <c r="C407" s="13" t="s">
        <v>5287</v>
      </c>
      <c r="D407" s="288">
        <v>48000</v>
      </c>
    </row>
    <row r="408" spans="1:4" ht="12.75">
      <c r="A408" s="14">
        <v>406</v>
      </c>
      <c r="B408" s="15" t="s">
        <v>24</v>
      </c>
      <c r="C408" s="13" t="s">
        <v>2333</v>
      </c>
      <c r="D408" s="288">
        <v>420000</v>
      </c>
    </row>
    <row r="409" spans="1:4" ht="12.75">
      <c r="A409" s="14">
        <v>407</v>
      </c>
      <c r="B409" s="15" t="s">
        <v>5288</v>
      </c>
      <c r="C409" s="13" t="s">
        <v>5289</v>
      </c>
      <c r="D409" s="288">
        <v>80000</v>
      </c>
    </row>
    <row r="410" spans="1:4" ht="12.75">
      <c r="A410" s="14">
        <v>408</v>
      </c>
      <c r="B410" s="15" t="s">
        <v>24</v>
      </c>
      <c r="C410" s="13" t="s">
        <v>5289</v>
      </c>
      <c r="D410" s="288">
        <v>82086</v>
      </c>
    </row>
    <row r="411" spans="1:4" ht="12.75">
      <c r="A411" s="14">
        <v>409</v>
      </c>
      <c r="B411" s="15" t="s">
        <v>5290</v>
      </c>
      <c r="C411" s="13" t="s">
        <v>5291</v>
      </c>
      <c r="D411" s="288">
        <v>13440</v>
      </c>
    </row>
    <row r="412" spans="1:4" ht="12.75">
      <c r="A412" s="14">
        <v>410</v>
      </c>
      <c r="B412" s="15" t="s">
        <v>67</v>
      </c>
      <c r="C412" s="13" t="s">
        <v>2338</v>
      </c>
      <c r="D412" s="288">
        <v>216800</v>
      </c>
    </row>
    <row r="413" spans="1:4" ht="12.75">
      <c r="A413" s="14">
        <v>411</v>
      </c>
      <c r="B413" s="15" t="s">
        <v>5292</v>
      </c>
      <c r="C413" s="13" t="s">
        <v>2345</v>
      </c>
      <c r="D413" s="288">
        <v>100000</v>
      </c>
    </row>
    <row r="414" spans="1:4" ht="12.75">
      <c r="A414" s="14">
        <v>412</v>
      </c>
      <c r="B414" s="15" t="s">
        <v>5115</v>
      </c>
      <c r="C414" s="13" t="s">
        <v>2345</v>
      </c>
      <c r="D414" s="288">
        <v>100000</v>
      </c>
    </row>
    <row r="415" spans="1:4" ht="12.75">
      <c r="A415" s="14">
        <v>413</v>
      </c>
      <c r="B415" s="15" t="s">
        <v>806</v>
      </c>
      <c r="C415" s="13" t="s">
        <v>2346</v>
      </c>
      <c r="D415" s="288">
        <v>160000</v>
      </c>
    </row>
    <row r="416" spans="1:4" ht="12.75">
      <c r="A416" s="14">
        <v>414</v>
      </c>
      <c r="B416" s="15" t="s">
        <v>5090</v>
      </c>
      <c r="C416" s="13" t="s">
        <v>2348</v>
      </c>
      <c r="D416" s="288">
        <v>35000</v>
      </c>
    </row>
    <row r="417" spans="1:4" ht="12.75">
      <c r="A417" s="14">
        <v>415</v>
      </c>
      <c r="B417" s="15" t="s">
        <v>5293</v>
      </c>
      <c r="C417" s="13" t="s">
        <v>2353</v>
      </c>
      <c r="D417" s="288">
        <v>40000</v>
      </c>
    </row>
    <row r="418" spans="1:4" ht="12.75">
      <c r="A418" s="14">
        <v>416</v>
      </c>
      <c r="B418" s="15" t="s">
        <v>5294</v>
      </c>
      <c r="C418" s="13" t="s">
        <v>2355</v>
      </c>
      <c r="D418" s="288">
        <v>40000</v>
      </c>
    </row>
    <row r="419" spans="1:4" ht="12.75">
      <c r="A419" s="14">
        <v>417</v>
      </c>
      <c r="B419" s="15" t="s">
        <v>5295</v>
      </c>
      <c r="C419" s="13" t="s">
        <v>2355</v>
      </c>
      <c r="D419" s="288">
        <v>200000</v>
      </c>
    </row>
    <row r="420" spans="1:4" ht="12.75">
      <c r="A420" s="14">
        <v>418</v>
      </c>
      <c r="B420" s="15" t="s">
        <v>5296</v>
      </c>
      <c r="C420" s="13" t="s">
        <v>5297</v>
      </c>
      <c r="D420" s="288">
        <v>240000</v>
      </c>
    </row>
    <row r="421" spans="1:4" ht="12.75">
      <c r="A421" s="14">
        <v>419</v>
      </c>
      <c r="B421" s="15" t="s">
        <v>5298</v>
      </c>
      <c r="C421" s="13" t="s">
        <v>5297</v>
      </c>
      <c r="D421" s="288">
        <v>120000</v>
      </c>
    </row>
    <row r="422" spans="1:4" ht="12.75">
      <c r="A422" s="14">
        <v>420</v>
      </c>
      <c r="B422" s="15" t="s">
        <v>650</v>
      </c>
      <c r="C422" s="13" t="s">
        <v>5299</v>
      </c>
      <c r="D422" s="288">
        <v>2300000</v>
      </c>
    </row>
    <row r="423" spans="1:4" ht="12.75">
      <c r="A423" s="14">
        <v>421</v>
      </c>
      <c r="B423" s="15" t="s">
        <v>5300</v>
      </c>
      <c r="C423" s="13" t="s">
        <v>2360</v>
      </c>
      <c r="D423" s="288">
        <v>792000</v>
      </c>
    </row>
    <row r="424" spans="1:4" ht="12.75">
      <c r="A424" s="14">
        <v>422</v>
      </c>
      <c r="B424" s="15" t="s">
        <v>5290</v>
      </c>
      <c r="C424" s="13" t="s">
        <v>2360</v>
      </c>
      <c r="D424" s="288">
        <v>6720</v>
      </c>
    </row>
    <row r="425" spans="1:4" ht="12.75">
      <c r="A425" s="14">
        <v>423</v>
      </c>
      <c r="B425" s="15" t="s">
        <v>5290</v>
      </c>
      <c r="C425" s="13" t="s">
        <v>2360</v>
      </c>
      <c r="D425" s="288">
        <v>13440</v>
      </c>
    </row>
    <row r="426" spans="1:4" ht="12.75">
      <c r="A426" s="14">
        <v>424</v>
      </c>
      <c r="B426" s="15" t="s">
        <v>5290</v>
      </c>
      <c r="C426" s="13" t="s">
        <v>2360</v>
      </c>
      <c r="D426" s="288">
        <v>13440</v>
      </c>
    </row>
    <row r="427" spans="1:4" ht="12.75">
      <c r="A427" s="14">
        <v>425</v>
      </c>
      <c r="B427" s="15" t="s">
        <v>5290</v>
      </c>
      <c r="C427" s="13" t="s">
        <v>2360</v>
      </c>
      <c r="D427" s="288">
        <v>13440</v>
      </c>
    </row>
    <row r="428" spans="1:4" ht="12.75">
      <c r="A428" s="14">
        <v>426</v>
      </c>
      <c r="B428" s="15" t="s">
        <v>5290</v>
      </c>
      <c r="C428" s="13" t="s">
        <v>2360</v>
      </c>
      <c r="D428" s="288">
        <v>13440</v>
      </c>
    </row>
    <row r="429" spans="1:4" ht="12.75">
      <c r="A429" s="14">
        <v>427</v>
      </c>
      <c r="B429" s="15" t="s">
        <v>5290</v>
      </c>
      <c r="C429" s="13" t="s">
        <v>2360</v>
      </c>
      <c r="D429" s="288">
        <v>6720</v>
      </c>
    </row>
    <row r="430" spans="1:4" ht="12.75">
      <c r="A430" s="14">
        <v>428</v>
      </c>
      <c r="B430" s="15" t="s">
        <v>5301</v>
      </c>
      <c r="C430" s="13" t="s">
        <v>2361</v>
      </c>
      <c r="D430" s="288">
        <v>80000</v>
      </c>
    </row>
    <row r="431" spans="1:4" ht="12.75">
      <c r="A431" s="14">
        <v>429</v>
      </c>
      <c r="B431" s="15" t="s">
        <v>5302</v>
      </c>
      <c r="C431" s="13" t="s">
        <v>5303</v>
      </c>
      <c r="D431" s="288">
        <v>120000</v>
      </c>
    </row>
    <row r="432" spans="1:4" ht="12.75">
      <c r="A432" s="14">
        <v>430</v>
      </c>
      <c r="B432" s="15" t="s">
        <v>5304</v>
      </c>
      <c r="C432" s="13" t="s">
        <v>5303</v>
      </c>
      <c r="D432" s="288">
        <v>48000</v>
      </c>
    </row>
    <row r="433" spans="1:4" ht="12.75">
      <c r="A433" s="14">
        <v>431</v>
      </c>
      <c r="B433" s="15" t="s">
        <v>5126</v>
      </c>
      <c r="C433" s="13" t="s">
        <v>5303</v>
      </c>
      <c r="D433" s="288">
        <v>1500000</v>
      </c>
    </row>
    <row r="434" spans="1:4" ht="12.75">
      <c r="A434" s="14">
        <v>432</v>
      </c>
      <c r="B434" s="15" t="s">
        <v>5305</v>
      </c>
      <c r="C434" s="13" t="s">
        <v>5303</v>
      </c>
      <c r="D434" s="288">
        <v>184960</v>
      </c>
    </row>
    <row r="435" spans="1:4" ht="12.75">
      <c r="A435" s="14">
        <v>433</v>
      </c>
      <c r="B435" s="15" t="s">
        <v>639</v>
      </c>
      <c r="C435" s="13" t="s">
        <v>2363</v>
      </c>
      <c r="D435" s="288">
        <v>75000</v>
      </c>
    </row>
    <row r="436" spans="1:4" ht="12.75">
      <c r="A436" s="14">
        <v>434</v>
      </c>
      <c r="B436" s="15" t="s">
        <v>694</v>
      </c>
      <c r="C436" s="13" t="s">
        <v>2366</v>
      </c>
      <c r="D436" s="288">
        <v>20475.04</v>
      </c>
    </row>
    <row r="437" spans="1:4" ht="12.75">
      <c r="A437" s="14">
        <v>435</v>
      </c>
      <c r="B437" s="15" t="s">
        <v>5306</v>
      </c>
      <c r="C437" s="13" t="s">
        <v>2368</v>
      </c>
      <c r="D437" s="288">
        <v>414000</v>
      </c>
    </row>
    <row r="438" spans="1:4" ht="12.75">
      <c r="A438" s="14">
        <v>436</v>
      </c>
      <c r="B438" s="15" t="s">
        <v>4157</v>
      </c>
      <c r="C438" s="13" t="s">
        <v>2369</v>
      </c>
      <c r="D438" s="288">
        <v>80000</v>
      </c>
    </row>
    <row r="439" spans="1:4" ht="12.75">
      <c r="A439" s="14">
        <v>437</v>
      </c>
      <c r="B439" s="15" t="s">
        <v>716</v>
      </c>
      <c r="C439" s="13" t="s">
        <v>2378</v>
      </c>
      <c r="D439" s="288">
        <v>144000</v>
      </c>
    </row>
    <row r="440" spans="1:4" ht="12.75">
      <c r="A440" s="14">
        <v>438</v>
      </c>
      <c r="B440" s="15" t="s">
        <v>5307</v>
      </c>
      <c r="C440" s="13" t="s">
        <v>2378</v>
      </c>
      <c r="D440" s="288">
        <v>80000</v>
      </c>
    </row>
    <row r="441" spans="1:4" ht="12.75">
      <c r="A441" s="14">
        <v>439</v>
      </c>
      <c r="B441" s="15" t="s">
        <v>24</v>
      </c>
      <c r="C441" s="13" t="s">
        <v>2378</v>
      </c>
      <c r="D441" s="288">
        <v>336798</v>
      </c>
    </row>
    <row r="442" spans="1:4" ht="12.75">
      <c r="A442" s="14">
        <v>440</v>
      </c>
      <c r="B442" s="15" t="s">
        <v>471</v>
      </c>
      <c r="C442" s="13" t="s">
        <v>2385</v>
      </c>
      <c r="D442" s="288">
        <v>400000</v>
      </c>
    </row>
    <row r="443" spans="1:4" ht="12.75">
      <c r="A443" s="14">
        <v>441</v>
      </c>
      <c r="B443" s="15" t="s">
        <v>5029</v>
      </c>
      <c r="C443" s="13" t="s">
        <v>2389</v>
      </c>
      <c r="D443" s="288">
        <v>776000</v>
      </c>
    </row>
    <row r="444" spans="1:4" ht="12.75">
      <c r="A444" s="14">
        <v>442</v>
      </c>
      <c r="B444" s="15" t="s">
        <v>5308</v>
      </c>
      <c r="C444" s="13" t="s">
        <v>2389</v>
      </c>
      <c r="D444" s="288">
        <v>160000</v>
      </c>
    </row>
    <row r="445" spans="1:4" ht="12.75">
      <c r="A445" s="14">
        <v>443</v>
      </c>
      <c r="B445" s="15" t="s">
        <v>684</v>
      </c>
      <c r="C445" s="13" t="s">
        <v>2393</v>
      </c>
      <c r="D445" s="288">
        <v>800000</v>
      </c>
    </row>
    <row r="446" spans="1:4" ht="12.75">
      <c r="A446" s="14">
        <v>444</v>
      </c>
      <c r="B446" s="15" t="s">
        <v>5309</v>
      </c>
      <c r="C446" s="13" t="s">
        <v>2402</v>
      </c>
      <c r="D446" s="288">
        <v>200000</v>
      </c>
    </row>
    <row r="447" spans="1:4" ht="12.75">
      <c r="A447" s="14">
        <v>445</v>
      </c>
      <c r="B447" s="15" t="s">
        <v>5310</v>
      </c>
      <c r="C447" s="13" t="s">
        <v>5311</v>
      </c>
      <c r="D447" s="288">
        <v>52000</v>
      </c>
    </row>
    <row r="448" spans="1:4" ht="12.75">
      <c r="A448" s="14">
        <v>446</v>
      </c>
      <c r="B448" s="15" t="s">
        <v>5202</v>
      </c>
      <c r="C448" s="13" t="s">
        <v>5312</v>
      </c>
      <c r="D448" s="288">
        <v>79800</v>
      </c>
    </row>
    <row r="449" spans="1:4" ht="12.75">
      <c r="A449" s="14">
        <v>447</v>
      </c>
      <c r="B449" s="15" t="s">
        <v>5313</v>
      </c>
      <c r="C449" s="13" t="s">
        <v>2409</v>
      </c>
      <c r="D449" s="288">
        <v>48000</v>
      </c>
    </row>
    <row r="450" spans="1:4" ht="12.75">
      <c r="A450" s="14">
        <v>448</v>
      </c>
      <c r="B450" s="15" t="s">
        <v>5314</v>
      </c>
      <c r="C450" s="13" t="s">
        <v>2413</v>
      </c>
      <c r="D450" s="288">
        <v>32000</v>
      </c>
    </row>
    <row r="451" spans="1:4" ht="12.75">
      <c r="A451" s="14">
        <v>449</v>
      </c>
      <c r="B451" s="15" t="s">
        <v>466</v>
      </c>
      <c r="C451" s="13" t="s">
        <v>5315</v>
      </c>
      <c r="D451" s="288">
        <v>40000</v>
      </c>
    </row>
    <row r="452" spans="1:4" ht="12.75">
      <c r="A452" s="14">
        <v>450</v>
      </c>
      <c r="B452" s="15" t="s">
        <v>4922</v>
      </c>
      <c r="C452" s="13" t="s">
        <v>3463</v>
      </c>
      <c r="D452" s="288">
        <v>177856.82</v>
      </c>
    </row>
    <row r="453" spans="1:4" ht="12.75">
      <c r="A453" s="14">
        <v>451</v>
      </c>
      <c r="B453" s="15" t="s">
        <v>5316</v>
      </c>
      <c r="C453" s="13" t="s">
        <v>3463</v>
      </c>
      <c r="D453" s="288">
        <v>263200</v>
      </c>
    </row>
    <row r="454" spans="1:4" ht="12.75">
      <c r="A454" s="14">
        <v>452</v>
      </c>
      <c r="B454" s="15" t="s">
        <v>5317</v>
      </c>
      <c r="C454" s="13" t="s">
        <v>2422</v>
      </c>
      <c r="D454" s="288">
        <v>1555008</v>
      </c>
    </row>
    <row r="455" spans="1:4" ht="12.75">
      <c r="A455" s="14">
        <v>453</v>
      </c>
      <c r="B455" s="15" t="s">
        <v>5318</v>
      </c>
      <c r="C455" s="13" t="s">
        <v>2427</v>
      </c>
      <c r="D455" s="288">
        <v>137600</v>
      </c>
    </row>
    <row r="456" spans="1:4" ht="12.75">
      <c r="A456" s="14">
        <v>454</v>
      </c>
      <c r="B456" s="15" t="s">
        <v>5319</v>
      </c>
      <c r="C456" s="13" t="s">
        <v>2430</v>
      </c>
      <c r="D456" s="288">
        <v>70000</v>
      </c>
    </row>
    <row r="457" spans="1:4" ht="12.75">
      <c r="A457" s="14">
        <v>455</v>
      </c>
      <c r="B457" s="15" t="s">
        <v>241</v>
      </c>
      <c r="C457" s="13" t="s">
        <v>2434</v>
      </c>
      <c r="D457" s="288">
        <v>143138.16</v>
      </c>
    </row>
    <row r="458" spans="1:4" ht="12.75">
      <c r="A458" s="14">
        <v>456</v>
      </c>
      <c r="B458" s="15" t="s">
        <v>1360</v>
      </c>
      <c r="C458" s="13" t="s">
        <v>2437</v>
      </c>
      <c r="D458" s="288">
        <v>480000</v>
      </c>
    </row>
    <row r="459" spans="1:4" ht="12.75">
      <c r="A459" s="14">
        <v>457</v>
      </c>
      <c r="B459" s="15" t="s">
        <v>5320</v>
      </c>
      <c r="C459" s="13" t="s">
        <v>5321</v>
      </c>
      <c r="D459" s="288">
        <v>125000</v>
      </c>
    </row>
    <row r="460" spans="1:4" ht="12.75">
      <c r="A460" s="14">
        <v>458</v>
      </c>
      <c r="B460" s="15" t="s">
        <v>5194</v>
      </c>
      <c r="C460" s="13" t="s">
        <v>2442</v>
      </c>
      <c r="D460" s="288">
        <v>80000</v>
      </c>
    </row>
    <row r="461" spans="1:4" ht="12.75">
      <c r="A461" s="14">
        <v>459</v>
      </c>
      <c r="B461" s="15" t="s">
        <v>619</v>
      </c>
      <c r="C461" s="13" t="s">
        <v>2446</v>
      </c>
      <c r="D461" s="288">
        <v>40000</v>
      </c>
    </row>
    <row r="462" spans="1:4" ht="12.75">
      <c r="A462" s="14">
        <v>460</v>
      </c>
      <c r="B462" s="15" t="s">
        <v>5171</v>
      </c>
      <c r="C462" s="13" t="s">
        <v>3492</v>
      </c>
      <c r="D462" s="288">
        <v>196000</v>
      </c>
    </row>
    <row r="463" spans="1:4" ht="12.75">
      <c r="A463" s="14">
        <v>461</v>
      </c>
      <c r="B463" s="15" t="s">
        <v>4157</v>
      </c>
      <c r="C463" s="13" t="s">
        <v>2453</v>
      </c>
      <c r="D463" s="288">
        <v>322000</v>
      </c>
    </row>
    <row r="464" spans="1:4" ht="12.75">
      <c r="A464" s="14">
        <v>462</v>
      </c>
      <c r="B464" s="15" t="s">
        <v>5223</v>
      </c>
      <c r="C464" s="13" t="s">
        <v>3494</v>
      </c>
      <c r="D464" s="288">
        <v>176800</v>
      </c>
    </row>
    <row r="465" spans="1:4" ht="12.75">
      <c r="A465" s="14">
        <v>463</v>
      </c>
      <c r="B465" s="15" t="s">
        <v>5096</v>
      </c>
      <c r="C465" s="13" t="s">
        <v>5322</v>
      </c>
      <c r="D465" s="288">
        <v>21000</v>
      </c>
    </row>
    <row r="466" spans="1:4" ht="12.75">
      <c r="A466" s="14">
        <v>464</v>
      </c>
      <c r="B466" s="15" t="s">
        <v>5323</v>
      </c>
      <c r="C466" s="13" t="s">
        <v>3508</v>
      </c>
      <c r="D466" s="288">
        <v>62312</v>
      </c>
    </row>
    <row r="467" spans="1:4" ht="12.75">
      <c r="A467" s="14">
        <v>465</v>
      </c>
      <c r="B467" s="15" t="s">
        <v>606</v>
      </c>
      <c r="C467" s="13" t="s">
        <v>2462</v>
      </c>
      <c r="D467" s="288">
        <v>560000</v>
      </c>
    </row>
    <row r="468" spans="1:4" ht="12.75">
      <c r="A468" s="14">
        <v>466</v>
      </c>
      <c r="B468" s="15" t="s">
        <v>606</v>
      </c>
      <c r="C468" s="13" t="s">
        <v>2462</v>
      </c>
      <c r="D468" s="288">
        <v>940000</v>
      </c>
    </row>
    <row r="469" spans="1:4" ht="12.75">
      <c r="A469" s="14">
        <v>467</v>
      </c>
      <c r="B469" s="15" t="s">
        <v>5324</v>
      </c>
      <c r="C469" s="13" t="s">
        <v>3516</v>
      </c>
      <c r="D469" s="288">
        <v>64000</v>
      </c>
    </row>
    <row r="470" spans="1:4" ht="12.75">
      <c r="A470" s="14">
        <v>468</v>
      </c>
      <c r="B470" s="15" t="s">
        <v>5325</v>
      </c>
      <c r="C470" s="13" t="s">
        <v>3519</v>
      </c>
      <c r="D470" s="288">
        <v>280000</v>
      </c>
    </row>
    <row r="471" spans="1:4" ht="12.75">
      <c r="A471" s="14">
        <v>469</v>
      </c>
      <c r="B471" s="15" t="s">
        <v>711</v>
      </c>
      <c r="C471" s="13" t="s">
        <v>2465</v>
      </c>
      <c r="D471" s="288">
        <v>1200000</v>
      </c>
    </row>
    <row r="472" spans="1:4" ht="12.75">
      <c r="A472" s="14">
        <v>470</v>
      </c>
      <c r="B472" s="15" t="s">
        <v>5235</v>
      </c>
      <c r="C472" s="13" t="s">
        <v>3527</v>
      </c>
      <c r="D472" s="288">
        <v>160000</v>
      </c>
    </row>
    <row r="473" spans="1:4" ht="12.75">
      <c r="A473" s="14">
        <v>471</v>
      </c>
      <c r="B473" s="15" t="s">
        <v>644</v>
      </c>
      <c r="C473" s="13" t="s">
        <v>2471</v>
      </c>
      <c r="D473" s="288">
        <v>53356.1</v>
      </c>
    </row>
    <row r="474" spans="1:4" ht="12.75">
      <c r="A474" s="14">
        <v>472</v>
      </c>
      <c r="B474" s="15" t="s">
        <v>5326</v>
      </c>
      <c r="C474" s="13" t="s">
        <v>3533</v>
      </c>
      <c r="D474" s="288">
        <v>240000</v>
      </c>
    </row>
    <row r="475" spans="1:4" ht="12.75">
      <c r="A475" s="14">
        <v>473</v>
      </c>
      <c r="B475" s="15" t="s">
        <v>5327</v>
      </c>
      <c r="C475" s="13" t="s">
        <v>3533</v>
      </c>
      <c r="D475" s="288">
        <v>70000</v>
      </c>
    </row>
    <row r="476" spans="1:4" ht="12.75">
      <c r="A476" s="14">
        <v>474</v>
      </c>
      <c r="B476" s="15" t="s">
        <v>5227</v>
      </c>
      <c r="C476" s="13" t="s">
        <v>1362</v>
      </c>
      <c r="D476" s="288">
        <v>24000</v>
      </c>
    </row>
    <row r="477" spans="1:4" ht="12.75">
      <c r="A477" s="14">
        <v>475</v>
      </c>
      <c r="B477" s="15" t="s">
        <v>5264</v>
      </c>
      <c r="C477" s="13" t="s">
        <v>1362</v>
      </c>
      <c r="D477" s="288">
        <v>26400</v>
      </c>
    </row>
    <row r="478" spans="1:4" ht="12.75">
      <c r="A478" s="14">
        <v>476</v>
      </c>
      <c r="B478" s="15" t="s">
        <v>5090</v>
      </c>
      <c r="C478" s="13" t="s">
        <v>5328</v>
      </c>
      <c r="D478" s="288">
        <v>200000</v>
      </c>
    </row>
    <row r="479" spans="1:4" ht="12.75">
      <c r="A479" s="14">
        <v>477</v>
      </c>
      <c r="B479" s="15" t="s">
        <v>5329</v>
      </c>
      <c r="C479" s="13" t="s">
        <v>3545</v>
      </c>
      <c r="D479" s="288">
        <v>194568</v>
      </c>
    </row>
    <row r="480" spans="1:4" ht="12.75">
      <c r="A480" s="14">
        <v>478</v>
      </c>
      <c r="B480" s="15" t="s">
        <v>5219</v>
      </c>
      <c r="C480" s="13" t="s">
        <v>3546</v>
      </c>
      <c r="D480" s="288">
        <v>56000</v>
      </c>
    </row>
    <row r="481" spans="1:4" ht="12.75">
      <c r="A481" s="14">
        <v>479</v>
      </c>
      <c r="B481" s="15" t="s">
        <v>569</v>
      </c>
      <c r="C481" s="13" t="s">
        <v>5330</v>
      </c>
      <c r="D481" s="288">
        <v>60000</v>
      </c>
    </row>
    <row r="482" spans="1:4" ht="12.75">
      <c r="A482" s="14">
        <v>480</v>
      </c>
      <c r="B482" s="15" t="s">
        <v>4762</v>
      </c>
      <c r="C482" s="13" t="s">
        <v>2482</v>
      </c>
      <c r="D482" s="288">
        <v>120000</v>
      </c>
    </row>
    <row r="483" spans="1:4" ht="12.75">
      <c r="A483" s="14">
        <v>481</v>
      </c>
      <c r="B483" s="15" t="s">
        <v>4762</v>
      </c>
      <c r="C483" s="13" t="s">
        <v>2482</v>
      </c>
      <c r="D483" s="288">
        <v>120000</v>
      </c>
    </row>
    <row r="484" spans="1:4" ht="12.75">
      <c r="A484" s="14">
        <v>482</v>
      </c>
      <c r="B484" s="15" t="s">
        <v>5331</v>
      </c>
      <c r="C484" s="13" t="s">
        <v>1367</v>
      </c>
      <c r="D484" s="288">
        <v>32500</v>
      </c>
    </row>
    <row r="485" spans="1:4" ht="12.75">
      <c r="A485" s="14">
        <v>483</v>
      </c>
      <c r="B485" s="15" t="s">
        <v>5332</v>
      </c>
      <c r="C485" s="13" t="s">
        <v>2486</v>
      </c>
      <c r="D485" s="288">
        <v>72000</v>
      </c>
    </row>
    <row r="486" spans="1:4" ht="12.75">
      <c r="A486" s="14">
        <v>484</v>
      </c>
      <c r="B486" s="15" t="s">
        <v>5333</v>
      </c>
      <c r="C486" s="13" t="s">
        <v>5334</v>
      </c>
      <c r="D486" s="288">
        <v>1920000</v>
      </c>
    </row>
    <row r="487" spans="1:4" ht="12.75">
      <c r="A487" s="14">
        <v>485</v>
      </c>
      <c r="B487" s="15" t="s">
        <v>5335</v>
      </c>
      <c r="C487" s="13" t="s">
        <v>5336</v>
      </c>
      <c r="D487" s="288">
        <v>480000</v>
      </c>
    </row>
    <row r="488" spans="1:4" ht="12.75">
      <c r="A488" s="14">
        <v>486</v>
      </c>
      <c r="B488" s="15" t="s">
        <v>5337</v>
      </c>
      <c r="C488" s="13" t="s">
        <v>3572</v>
      </c>
      <c r="D488" s="288">
        <v>152000</v>
      </c>
    </row>
    <row r="489" spans="1:4" ht="12.75">
      <c r="A489" s="14">
        <v>487</v>
      </c>
      <c r="B489" s="15" t="s">
        <v>5338</v>
      </c>
      <c r="C489" s="13" t="s">
        <v>2501</v>
      </c>
      <c r="D489" s="288">
        <v>120000</v>
      </c>
    </row>
    <row r="490" spans="1:4" ht="12.75">
      <c r="A490" s="14">
        <v>488</v>
      </c>
      <c r="B490" s="15" t="s">
        <v>4985</v>
      </c>
      <c r="C490" s="13" t="s">
        <v>2501</v>
      </c>
      <c r="D490" s="288">
        <v>125693.68</v>
      </c>
    </row>
    <row r="491" spans="1:4" ht="12.75">
      <c r="A491" s="14">
        <v>489</v>
      </c>
      <c r="B491" s="15" t="s">
        <v>5339</v>
      </c>
      <c r="C491" s="13" t="s">
        <v>5340</v>
      </c>
      <c r="D491" s="288">
        <v>24000</v>
      </c>
    </row>
    <row r="492" spans="1:4" ht="12.75">
      <c r="A492" s="14">
        <v>490</v>
      </c>
      <c r="B492" s="15" t="s">
        <v>22</v>
      </c>
      <c r="C492" s="13" t="s">
        <v>3594</v>
      </c>
      <c r="D492" s="288">
        <v>111000</v>
      </c>
    </row>
    <row r="493" spans="1:4" ht="12.75">
      <c r="A493" s="14">
        <v>491</v>
      </c>
      <c r="B493" s="15" t="s">
        <v>5341</v>
      </c>
      <c r="C493" s="13" t="s">
        <v>3595</v>
      </c>
      <c r="D493" s="288">
        <v>240000</v>
      </c>
    </row>
    <row r="494" spans="1:4" ht="12.75">
      <c r="A494" s="14">
        <v>492</v>
      </c>
      <c r="B494" s="15" t="s">
        <v>659</v>
      </c>
      <c r="C494" s="13" t="s">
        <v>3602</v>
      </c>
      <c r="D494" s="288">
        <v>320000</v>
      </c>
    </row>
    <row r="495" spans="1:4" ht="12.75">
      <c r="A495" s="14">
        <v>493</v>
      </c>
      <c r="B495" s="15" t="s">
        <v>5277</v>
      </c>
      <c r="C495" s="13" t="s">
        <v>3606</v>
      </c>
      <c r="D495" s="288">
        <v>80000</v>
      </c>
    </row>
    <row r="496" spans="1:4" ht="12.75">
      <c r="A496" s="14">
        <v>494</v>
      </c>
      <c r="B496" s="15" t="s">
        <v>5265</v>
      </c>
      <c r="C496" s="13" t="s">
        <v>2523</v>
      </c>
      <c r="D496" s="288">
        <v>288000</v>
      </c>
    </row>
    <row r="497" spans="1:4" ht="12.75">
      <c r="A497" s="14">
        <v>495</v>
      </c>
      <c r="B497" s="15" t="s">
        <v>5342</v>
      </c>
      <c r="C497" s="13" t="s">
        <v>4267</v>
      </c>
      <c r="D497" s="288">
        <v>216000</v>
      </c>
    </row>
    <row r="498" spans="1:4" ht="12.75">
      <c r="A498" s="14">
        <v>496</v>
      </c>
      <c r="B498" s="15" t="s">
        <v>5342</v>
      </c>
      <c r="C498" s="13" t="s">
        <v>4267</v>
      </c>
      <c r="D498" s="288">
        <v>320000</v>
      </c>
    </row>
    <row r="499" spans="1:4" ht="12.75">
      <c r="A499" s="14">
        <v>497</v>
      </c>
      <c r="B499" s="15" t="s">
        <v>5343</v>
      </c>
      <c r="C499" s="13" t="s">
        <v>1375</v>
      </c>
      <c r="D499" s="288">
        <v>738310</v>
      </c>
    </row>
    <row r="500" spans="1:4" ht="12.75">
      <c r="A500" s="14">
        <v>498</v>
      </c>
      <c r="B500" s="15" t="s">
        <v>4762</v>
      </c>
      <c r="C500" s="13" t="s">
        <v>2547</v>
      </c>
      <c r="D500" s="288">
        <v>120000</v>
      </c>
    </row>
    <row r="501" spans="1:4" ht="12.75">
      <c r="A501" s="14">
        <v>499</v>
      </c>
      <c r="B501" s="15" t="s">
        <v>5344</v>
      </c>
      <c r="C501" s="13" t="s">
        <v>2555</v>
      </c>
      <c r="D501" s="288">
        <v>360000</v>
      </c>
    </row>
    <row r="502" spans="1:4" ht="12.75">
      <c r="A502" s="14">
        <v>500</v>
      </c>
      <c r="B502" s="15" t="s">
        <v>5345</v>
      </c>
      <c r="C502" s="13" t="s">
        <v>2561</v>
      </c>
      <c r="D502" s="288">
        <v>105600</v>
      </c>
    </row>
    <row r="503" spans="1:4" ht="12.75">
      <c r="A503" s="14">
        <v>501</v>
      </c>
      <c r="B503" s="15" t="s">
        <v>5115</v>
      </c>
      <c r="C503" s="13" t="s">
        <v>2566</v>
      </c>
      <c r="D503" s="288">
        <v>640000</v>
      </c>
    </row>
    <row r="504" spans="1:4" ht="12.75">
      <c r="A504" s="14">
        <v>502</v>
      </c>
      <c r="B504" s="15" t="s">
        <v>4157</v>
      </c>
      <c r="C504" s="13" t="s">
        <v>2573</v>
      </c>
      <c r="D504" s="288">
        <v>448000</v>
      </c>
    </row>
    <row r="505" spans="1:4" ht="12.75">
      <c r="A505" s="14">
        <v>503</v>
      </c>
      <c r="B505" s="15" t="s">
        <v>5346</v>
      </c>
      <c r="C505" s="13" t="s">
        <v>2580</v>
      </c>
      <c r="D505" s="288">
        <v>24000</v>
      </c>
    </row>
    <row r="506" spans="1:4" ht="12.75">
      <c r="A506" s="14">
        <v>504</v>
      </c>
      <c r="B506" s="15" t="s">
        <v>5347</v>
      </c>
      <c r="C506" s="13" t="s">
        <v>2580</v>
      </c>
      <c r="D506" s="288">
        <v>1209587.2</v>
      </c>
    </row>
    <row r="507" spans="1:4" ht="12.75">
      <c r="A507" s="14">
        <v>505</v>
      </c>
      <c r="B507" s="15" t="s">
        <v>5346</v>
      </c>
      <c r="C507" s="13" t="s">
        <v>2580</v>
      </c>
      <c r="D507" s="288">
        <v>40000</v>
      </c>
    </row>
    <row r="508" spans="1:4" ht="12.75">
      <c r="A508" s="14">
        <v>506</v>
      </c>
      <c r="B508" s="15" t="s">
        <v>67</v>
      </c>
      <c r="C508" s="13" t="s">
        <v>3635</v>
      </c>
      <c r="D508" s="288">
        <v>320000</v>
      </c>
    </row>
    <row r="509" spans="1:4" ht="12.75">
      <c r="A509" s="14">
        <v>507</v>
      </c>
      <c r="B509" s="15" t="s">
        <v>5096</v>
      </c>
      <c r="C509" s="13" t="s">
        <v>2593</v>
      </c>
      <c r="D509" s="288">
        <v>48000</v>
      </c>
    </row>
    <row r="510" spans="1:4" ht="12.75">
      <c r="A510" s="14">
        <v>508</v>
      </c>
      <c r="B510" s="15" t="s">
        <v>5348</v>
      </c>
      <c r="C510" s="13" t="s">
        <v>3644</v>
      </c>
      <c r="D510" s="288">
        <v>259200</v>
      </c>
    </row>
    <row r="511" spans="1:4" ht="12.75">
      <c r="A511" s="14">
        <v>509</v>
      </c>
      <c r="B511" s="15" t="s">
        <v>5126</v>
      </c>
      <c r="C511" s="13" t="s">
        <v>3646</v>
      </c>
      <c r="D511" s="288">
        <v>600000</v>
      </c>
    </row>
    <row r="512" spans="1:4" ht="12.75">
      <c r="A512" s="14">
        <v>510</v>
      </c>
      <c r="B512" s="15" t="s">
        <v>5349</v>
      </c>
      <c r="C512" s="13" t="s">
        <v>3646</v>
      </c>
      <c r="D512" s="288">
        <v>120000</v>
      </c>
    </row>
    <row r="513" spans="1:4" ht="12.75">
      <c r="A513" s="14">
        <v>511</v>
      </c>
      <c r="B513" s="15" t="s">
        <v>73</v>
      </c>
      <c r="C513" s="13" t="s">
        <v>2595</v>
      </c>
      <c r="D513" s="288">
        <v>1200000</v>
      </c>
    </row>
    <row r="514" spans="1:4" ht="12.75">
      <c r="A514" s="14">
        <v>512</v>
      </c>
      <c r="B514" s="15" t="s">
        <v>785</v>
      </c>
      <c r="C514" s="13" t="s">
        <v>2597</v>
      </c>
      <c r="D514" s="288">
        <v>280000</v>
      </c>
    </row>
    <row r="515" spans="1:4" ht="12.75">
      <c r="A515" s="14">
        <v>513</v>
      </c>
      <c r="B515" s="15" t="s">
        <v>5350</v>
      </c>
      <c r="C515" s="13" t="s">
        <v>2605</v>
      </c>
      <c r="D515" s="288">
        <v>80000</v>
      </c>
    </row>
    <row r="516" spans="1:4" ht="12.75">
      <c r="A516" s="14">
        <v>514</v>
      </c>
      <c r="B516" s="15" t="s">
        <v>60</v>
      </c>
      <c r="C516" s="13" t="s">
        <v>2611</v>
      </c>
      <c r="D516" s="288">
        <v>1389005.4</v>
      </c>
    </row>
    <row r="517" spans="1:4" ht="12.75">
      <c r="A517" s="14">
        <v>515</v>
      </c>
      <c r="B517" s="15" t="s">
        <v>5351</v>
      </c>
      <c r="C517" s="13" t="s">
        <v>3658</v>
      </c>
      <c r="D517" s="288">
        <v>400000</v>
      </c>
    </row>
    <row r="518" spans="1:4" ht="12.75">
      <c r="A518" s="14">
        <v>516</v>
      </c>
      <c r="B518" s="15" t="s">
        <v>5352</v>
      </c>
      <c r="C518" s="13" t="s">
        <v>2631</v>
      </c>
      <c r="D518" s="288">
        <v>40000</v>
      </c>
    </row>
    <row r="519" spans="1:4" ht="12.75">
      <c r="A519" s="14">
        <v>517</v>
      </c>
      <c r="B519" s="15" t="s">
        <v>3883</v>
      </c>
      <c r="C519" s="13" t="s">
        <v>2631</v>
      </c>
      <c r="D519" s="288">
        <v>39405.599999999999</v>
      </c>
    </row>
    <row r="520" spans="1:4" ht="12.75">
      <c r="A520" s="14">
        <v>518</v>
      </c>
      <c r="B520" s="15" t="s">
        <v>5353</v>
      </c>
      <c r="C520" s="13" t="s">
        <v>2637</v>
      </c>
      <c r="D520" s="288">
        <v>400000</v>
      </c>
    </row>
    <row r="521" spans="1:4" ht="12.75">
      <c r="A521" s="14">
        <v>519</v>
      </c>
      <c r="B521" s="15" t="s">
        <v>5354</v>
      </c>
      <c r="C521" s="13" t="s">
        <v>3663</v>
      </c>
      <c r="D521" s="288">
        <v>864000</v>
      </c>
    </row>
    <row r="522" spans="1:4" ht="12.75">
      <c r="A522" s="14">
        <v>520</v>
      </c>
      <c r="B522" s="15" t="s">
        <v>241</v>
      </c>
      <c r="C522" s="13" t="s">
        <v>2640</v>
      </c>
      <c r="D522" s="288">
        <v>160000</v>
      </c>
    </row>
    <row r="523" spans="1:4" ht="12.75">
      <c r="A523" s="14">
        <v>521</v>
      </c>
      <c r="B523" s="15" t="s">
        <v>5355</v>
      </c>
      <c r="C523" s="13" t="s">
        <v>2641</v>
      </c>
      <c r="D523" s="288">
        <v>195000</v>
      </c>
    </row>
    <row r="524" spans="1:4" ht="12.75">
      <c r="A524" s="14">
        <v>522</v>
      </c>
      <c r="B524" s="15" t="s">
        <v>5356</v>
      </c>
      <c r="C524" s="13" t="s">
        <v>2651</v>
      </c>
      <c r="D524" s="288">
        <v>40000</v>
      </c>
    </row>
    <row r="525" spans="1:4" ht="12.75">
      <c r="A525" s="14">
        <v>523</v>
      </c>
      <c r="B525" s="15" t="s">
        <v>5317</v>
      </c>
      <c r="C525" s="13" t="s">
        <v>1380</v>
      </c>
      <c r="D525" s="288">
        <v>941940</v>
      </c>
    </row>
    <row r="526" spans="1:4" ht="12.75">
      <c r="A526" s="14">
        <v>524</v>
      </c>
      <c r="B526" s="15" t="s">
        <v>4922</v>
      </c>
      <c r="C526" s="13" t="s">
        <v>2658</v>
      </c>
      <c r="D526" s="288">
        <v>219178.08</v>
      </c>
    </row>
    <row r="527" spans="1:4" ht="12.75">
      <c r="A527" s="14">
        <v>525</v>
      </c>
      <c r="B527" s="15" t="s">
        <v>5357</v>
      </c>
      <c r="C527" s="13" t="s">
        <v>2670</v>
      </c>
      <c r="D527" s="288">
        <v>20800.7</v>
      </c>
    </row>
    <row r="528" spans="1:4" ht="12.75">
      <c r="A528" s="14">
        <v>526</v>
      </c>
      <c r="B528" s="15" t="s">
        <v>5358</v>
      </c>
      <c r="C528" s="13" t="s">
        <v>5359</v>
      </c>
      <c r="D528" s="288">
        <v>301000</v>
      </c>
    </row>
    <row r="529" spans="1:4" ht="12.75">
      <c r="A529" s="14">
        <v>527</v>
      </c>
      <c r="B529" s="15" t="s">
        <v>5252</v>
      </c>
      <c r="C529" s="13" t="s">
        <v>2672</v>
      </c>
      <c r="D529" s="288">
        <v>120000</v>
      </c>
    </row>
    <row r="530" spans="1:4" ht="12.75">
      <c r="A530" s="14">
        <v>528</v>
      </c>
      <c r="B530" s="15" t="s">
        <v>5217</v>
      </c>
      <c r="C530" s="13" t="s">
        <v>2674</v>
      </c>
      <c r="D530" s="288">
        <v>240000</v>
      </c>
    </row>
    <row r="531" spans="1:4" ht="12.75">
      <c r="A531" s="14">
        <v>529</v>
      </c>
      <c r="B531" s="15" t="s">
        <v>5360</v>
      </c>
      <c r="C531" s="13" t="s">
        <v>3694</v>
      </c>
      <c r="D531" s="288">
        <v>80000</v>
      </c>
    </row>
    <row r="532" spans="1:4" ht="12.75">
      <c r="A532" s="14">
        <v>530</v>
      </c>
      <c r="B532" s="15" t="s">
        <v>5361</v>
      </c>
      <c r="C532" s="13" t="s">
        <v>2692</v>
      </c>
      <c r="D532" s="288">
        <v>1063800</v>
      </c>
    </row>
    <row r="533" spans="1:4" ht="12.75">
      <c r="A533" s="14">
        <v>531</v>
      </c>
      <c r="B533" s="15" t="s">
        <v>5361</v>
      </c>
      <c r="C533" s="13" t="s">
        <v>2692</v>
      </c>
      <c r="D533" s="288">
        <v>750121.24</v>
      </c>
    </row>
    <row r="534" spans="1:4" ht="12.75">
      <c r="A534" s="14">
        <v>532</v>
      </c>
      <c r="B534" s="15" t="s">
        <v>5362</v>
      </c>
      <c r="C534" s="13" t="s">
        <v>3698</v>
      </c>
      <c r="D534" s="288">
        <v>24000</v>
      </c>
    </row>
    <row r="535" spans="1:4" ht="12.75">
      <c r="A535" s="14">
        <v>533</v>
      </c>
      <c r="B535" s="15" t="s">
        <v>5363</v>
      </c>
      <c r="C535" s="13" t="s">
        <v>2694</v>
      </c>
      <c r="D535" s="288">
        <v>36000</v>
      </c>
    </row>
    <row r="536" spans="1:4" ht="12.75">
      <c r="A536" s="14">
        <v>534</v>
      </c>
      <c r="B536" s="15" t="s">
        <v>5364</v>
      </c>
      <c r="C536" s="13" t="s">
        <v>2694</v>
      </c>
      <c r="D536" s="288">
        <v>56000</v>
      </c>
    </row>
    <row r="537" spans="1:4" ht="12.75">
      <c r="A537" s="14">
        <v>535</v>
      </c>
      <c r="B537" s="15" t="s">
        <v>5365</v>
      </c>
      <c r="C537" s="13" t="s">
        <v>3702</v>
      </c>
      <c r="D537" s="288">
        <v>682312</v>
      </c>
    </row>
    <row r="538" spans="1:4" ht="12.75">
      <c r="A538" s="14">
        <v>536</v>
      </c>
      <c r="B538" s="15" t="s">
        <v>5366</v>
      </c>
      <c r="C538" s="13" t="s">
        <v>2697</v>
      </c>
      <c r="D538" s="288">
        <v>18000</v>
      </c>
    </row>
    <row r="539" spans="1:4" ht="12.75">
      <c r="A539" s="14">
        <v>537</v>
      </c>
      <c r="B539" s="15" t="s">
        <v>5367</v>
      </c>
      <c r="C539" s="13" t="s">
        <v>2697</v>
      </c>
      <c r="D539" s="288">
        <v>240000</v>
      </c>
    </row>
    <row r="540" spans="1:4" ht="12.75">
      <c r="A540" s="14">
        <v>538</v>
      </c>
      <c r="B540" s="15" t="s">
        <v>4854</v>
      </c>
      <c r="C540" s="13" t="s">
        <v>2699</v>
      </c>
      <c r="D540" s="288">
        <v>148800</v>
      </c>
    </row>
    <row r="541" spans="1:4" ht="12.75">
      <c r="A541" s="14">
        <v>539</v>
      </c>
      <c r="B541" s="15" t="s">
        <v>5368</v>
      </c>
      <c r="C541" s="13" t="s">
        <v>2700</v>
      </c>
      <c r="D541" s="288">
        <v>160000</v>
      </c>
    </row>
    <row r="542" spans="1:4" ht="12.75">
      <c r="A542" s="14">
        <v>540</v>
      </c>
      <c r="B542" s="15" t="s">
        <v>644</v>
      </c>
      <c r="C542" s="13" t="s">
        <v>3711</v>
      </c>
      <c r="D542" s="288">
        <v>216000</v>
      </c>
    </row>
    <row r="543" spans="1:4" ht="12.75">
      <c r="A543" s="14">
        <v>541</v>
      </c>
      <c r="B543" s="15" t="s">
        <v>711</v>
      </c>
      <c r="C543" s="13" t="s">
        <v>2702</v>
      </c>
      <c r="D543" s="288">
        <v>1500000</v>
      </c>
    </row>
    <row r="544" spans="1:4" ht="12.75">
      <c r="A544" s="14">
        <v>542</v>
      </c>
      <c r="B544" s="15" t="s">
        <v>5369</v>
      </c>
      <c r="C544" s="13" t="s">
        <v>2708</v>
      </c>
      <c r="D544" s="288">
        <v>56000</v>
      </c>
    </row>
    <row r="545" spans="1:4" ht="12.75">
      <c r="A545" s="14">
        <v>543</v>
      </c>
      <c r="B545" s="15" t="s">
        <v>5370</v>
      </c>
      <c r="C545" s="13" t="s">
        <v>2710</v>
      </c>
      <c r="D545" s="288">
        <v>54775.199999999997</v>
      </c>
    </row>
    <row r="546" spans="1:4" ht="12.75">
      <c r="A546" s="14">
        <v>544</v>
      </c>
      <c r="B546" s="15" t="s">
        <v>5370</v>
      </c>
      <c r="C546" s="13" t="s">
        <v>2710</v>
      </c>
      <c r="D546" s="288">
        <v>69607.199999999997</v>
      </c>
    </row>
    <row r="547" spans="1:4" ht="12.75">
      <c r="A547" s="14">
        <v>545</v>
      </c>
      <c r="B547" s="15" t="s">
        <v>5371</v>
      </c>
      <c r="C547" s="13" t="s">
        <v>5372</v>
      </c>
      <c r="D547" s="288">
        <v>240000</v>
      </c>
    </row>
    <row r="548" spans="1:4" ht="12.75">
      <c r="A548" s="14">
        <v>546</v>
      </c>
      <c r="B548" s="15" t="s">
        <v>388</v>
      </c>
      <c r="C548" s="13" t="s">
        <v>5373</v>
      </c>
      <c r="D548" s="288">
        <v>160000</v>
      </c>
    </row>
    <row r="549" spans="1:4" ht="12.75">
      <c r="A549" s="14">
        <v>547</v>
      </c>
      <c r="B549" s="15" t="s">
        <v>5374</v>
      </c>
      <c r="C549" s="13" t="s">
        <v>5373</v>
      </c>
      <c r="D549" s="288">
        <v>40000</v>
      </c>
    </row>
    <row r="550" spans="1:4" ht="12.75">
      <c r="A550" s="14">
        <v>548</v>
      </c>
      <c r="B550" s="15" t="s">
        <v>5369</v>
      </c>
      <c r="C550" s="13" t="s">
        <v>5373</v>
      </c>
      <c r="D550" s="288">
        <v>104000</v>
      </c>
    </row>
    <row r="551" spans="1:4" ht="12.75">
      <c r="A551" s="14">
        <v>549</v>
      </c>
      <c r="B551" s="15" t="s">
        <v>5375</v>
      </c>
      <c r="C551" s="13" t="s">
        <v>2724</v>
      </c>
      <c r="D551" s="288">
        <v>78000</v>
      </c>
    </row>
    <row r="552" spans="1:4" ht="12.75">
      <c r="A552" s="14">
        <v>550</v>
      </c>
      <c r="B552" s="15" t="s">
        <v>5150</v>
      </c>
      <c r="C552" s="13" t="s">
        <v>2727</v>
      </c>
      <c r="D552" s="288">
        <v>160000</v>
      </c>
    </row>
    <row r="553" spans="1:4" ht="12.75">
      <c r="A553" s="14">
        <v>551</v>
      </c>
      <c r="B553" s="15" t="s">
        <v>5376</v>
      </c>
      <c r="C553" s="13" t="s">
        <v>2727</v>
      </c>
      <c r="D553" s="288">
        <v>124239.23</v>
      </c>
    </row>
    <row r="554" spans="1:4" ht="12.75">
      <c r="A554" s="14">
        <v>552</v>
      </c>
      <c r="B554" s="15" t="s">
        <v>5377</v>
      </c>
      <c r="C554" s="13" t="s">
        <v>3726</v>
      </c>
      <c r="D554" s="288">
        <v>64000</v>
      </c>
    </row>
    <row r="555" spans="1:4" ht="12.75">
      <c r="A555" s="14">
        <v>553</v>
      </c>
      <c r="B555" s="15" t="s">
        <v>4768</v>
      </c>
      <c r="C555" s="13" t="s">
        <v>2729</v>
      </c>
      <c r="D555" s="288">
        <v>1300000</v>
      </c>
    </row>
    <row r="556" spans="1:4" ht="12.75">
      <c r="A556" s="14">
        <v>554</v>
      </c>
      <c r="B556" s="15" t="s">
        <v>5378</v>
      </c>
      <c r="C556" s="13" t="s">
        <v>2734</v>
      </c>
      <c r="D556" s="288">
        <v>40000</v>
      </c>
    </row>
    <row r="557" spans="1:4" ht="12.75">
      <c r="A557" s="14">
        <v>555</v>
      </c>
      <c r="B557" s="15" t="s">
        <v>5379</v>
      </c>
      <c r="C557" s="13" t="s">
        <v>1383</v>
      </c>
      <c r="D557" s="288">
        <v>60000</v>
      </c>
    </row>
    <row r="558" spans="1:4" ht="12.75">
      <c r="A558" s="14">
        <v>556</v>
      </c>
      <c r="B558" s="15" t="s">
        <v>5380</v>
      </c>
      <c r="C558" s="13" t="s">
        <v>2740</v>
      </c>
      <c r="D558" s="288">
        <v>96440</v>
      </c>
    </row>
    <row r="559" spans="1:4" ht="12.75">
      <c r="A559" s="14">
        <v>557</v>
      </c>
      <c r="B559" s="15" t="s">
        <v>5381</v>
      </c>
      <c r="C559" s="13" t="s">
        <v>2745</v>
      </c>
      <c r="D559" s="288">
        <v>120000</v>
      </c>
    </row>
    <row r="560" spans="1:4" ht="12.75">
      <c r="A560" s="14">
        <v>558</v>
      </c>
      <c r="B560" s="15" t="s">
        <v>1051</v>
      </c>
      <c r="C560" s="13" t="s">
        <v>2745</v>
      </c>
      <c r="D560" s="288">
        <v>96000</v>
      </c>
    </row>
    <row r="561" spans="1:4" ht="12.75">
      <c r="A561" s="14">
        <v>559</v>
      </c>
      <c r="B561" s="15" t="s">
        <v>437</v>
      </c>
      <c r="C561" s="13" t="s">
        <v>3744</v>
      </c>
      <c r="D561" s="288">
        <v>1677500</v>
      </c>
    </row>
    <row r="562" spans="1:4" ht="12.75">
      <c r="A562" s="14">
        <v>560</v>
      </c>
      <c r="B562" s="15" t="s">
        <v>119</v>
      </c>
      <c r="C562" s="13" t="s">
        <v>2759</v>
      </c>
      <c r="D562" s="288">
        <v>96000</v>
      </c>
    </row>
    <row r="563" spans="1:4" ht="12.75">
      <c r="A563" s="14">
        <v>561</v>
      </c>
      <c r="B563" s="15" t="s">
        <v>5345</v>
      </c>
      <c r="C563" s="13" t="s">
        <v>1384</v>
      </c>
      <c r="D563" s="288">
        <v>159180.64000000001</v>
      </c>
    </row>
    <row r="564" spans="1:4" ht="12.75">
      <c r="A564" s="14">
        <v>562</v>
      </c>
      <c r="B564" s="15" t="s">
        <v>747</v>
      </c>
      <c r="C564" s="13" t="s">
        <v>5382</v>
      </c>
      <c r="D564" s="288">
        <v>75000</v>
      </c>
    </row>
    <row r="565" spans="1:4" ht="12.75">
      <c r="A565" s="14">
        <v>563</v>
      </c>
      <c r="B565" s="15" t="s">
        <v>747</v>
      </c>
      <c r="C565" s="13" t="s">
        <v>5382</v>
      </c>
      <c r="D565" s="288">
        <v>100000</v>
      </c>
    </row>
    <row r="566" spans="1:4" ht="12.75">
      <c r="A566" s="14">
        <v>564</v>
      </c>
      <c r="B566" s="15" t="s">
        <v>5105</v>
      </c>
      <c r="C566" s="13" t="s">
        <v>2774</v>
      </c>
      <c r="D566" s="288">
        <v>515200</v>
      </c>
    </row>
    <row r="567" spans="1:4" ht="12.75">
      <c r="A567" s="14">
        <v>565</v>
      </c>
      <c r="B567" s="15" t="s">
        <v>5383</v>
      </c>
      <c r="C567" s="13" t="s">
        <v>2776</v>
      </c>
      <c r="D567" s="288">
        <v>48650</v>
      </c>
    </row>
    <row r="568" spans="1:4" ht="12.75">
      <c r="A568" s="14">
        <v>566</v>
      </c>
      <c r="B568" s="15" t="s">
        <v>5384</v>
      </c>
      <c r="C568" s="13" t="s">
        <v>2790</v>
      </c>
      <c r="D568" s="288">
        <v>120000</v>
      </c>
    </row>
    <row r="569" spans="1:4" ht="12.75">
      <c r="A569" s="14">
        <v>567</v>
      </c>
      <c r="B569" s="15" t="s">
        <v>5385</v>
      </c>
      <c r="C569" s="13" t="s">
        <v>5386</v>
      </c>
      <c r="D569" s="288">
        <v>200000</v>
      </c>
    </row>
    <row r="570" spans="1:4" ht="12.75">
      <c r="A570" s="14">
        <v>568</v>
      </c>
      <c r="B570" s="15" t="s">
        <v>5387</v>
      </c>
      <c r="C570" s="13" t="s">
        <v>5386</v>
      </c>
      <c r="D570" s="288">
        <v>113185.7</v>
      </c>
    </row>
    <row r="571" spans="1:4" ht="12.75">
      <c r="A571" s="14">
        <v>569</v>
      </c>
      <c r="B571" s="15" t="s">
        <v>5380</v>
      </c>
      <c r="C571" s="13" t="s">
        <v>3765</v>
      </c>
      <c r="D571" s="288">
        <v>55403.28</v>
      </c>
    </row>
    <row r="572" spans="1:4" ht="12.75">
      <c r="A572" s="14">
        <v>570</v>
      </c>
      <c r="B572" s="15" t="s">
        <v>5388</v>
      </c>
      <c r="C572" s="13" t="s">
        <v>2800</v>
      </c>
      <c r="D572" s="288">
        <v>136000</v>
      </c>
    </row>
    <row r="573" spans="1:4" ht="12.75">
      <c r="A573" s="14">
        <v>571</v>
      </c>
      <c r="B573" s="15" t="s">
        <v>5389</v>
      </c>
      <c r="C573" s="13" t="s">
        <v>2803</v>
      </c>
      <c r="D573" s="288">
        <v>80000</v>
      </c>
    </row>
    <row r="574" spans="1:4" ht="12.75">
      <c r="A574" s="14">
        <v>572</v>
      </c>
      <c r="B574" s="15" t="s">
        <v>5390</v>
      </c>
      <c r="C574" s="13" t="s">
        <v>2805</v>
      </c>
      <c r="D574" s="288">
        <v>280000</v>
      </c>
    </row>
    <row r="575" spans="1:4" ht="12.75">
      <c r="A575" s="14">
        <v>573</v>
      </c>
      <c r="B575" s="15" t="s">
        <v>5391</v>
      </c>
      <c r="C575" s="13" t="s">
        <v>3772</v>
      </c>
      <c r="D575" s="288">
        <v>136000</v>
      </c>
    </row>
    <row r="576" spans="1:4" ht="12.75">
      <c r="A576" s="14">
        <v>574</v>
      </c>
      <c r="B576" s="15" t="s">
        <v>5392</v>
      </c>
      <c r="C576" s="13" t="s">
        <v>2810</v>
      </c>
      <c r="D576" s="288">
        <v>168000</v>
      </c>
    </row>
    <row r="577" spans="1:4" ht="12.75">
      <c r="A577" s="14">
        <v>575</v>
      </c>
      <c r="B577" s="15" t="s">
        <v>5393</v>
      </c>
      <c r="C577" s="13" t="s">
        <v>5394</v>
      </c>
      <c r="D577" s="288">
        <v>80000</v>
      </c>
    </row>
    <row r="578" spans="1:4" ht="12.75">
      <c r="A578" s="14">
        <v>576</v>
      </c>
      <c r="B578" s="15" t="s">
        <v>5395</v>
      </c>
      <c r="C578" s="13" t="s">
        <v>2821</v>
      </c>
      <c r="D578" s="288">
        <v>148000</v>
      </c>
    </row>
    <row r="579" spans="1:4" ht="12.75">
      <c r="A579" s="14">
        <v>577</v>
      </c>
      <c r="B579" s="15" t="s">
        <v>4717</v>
      </c>
      <c r="C579" s="13" t="s">
        <v>3799</v>
      </c>
      <c r="D579" s="288">
        <v>240000</v>
      </c>
    </row>
    <row r="580" spans="1:4" ht="12.75">
      <c r="A580" s="14">
        <v>578</v>
      </c>
      <c r="B580" s="15" t="s">
        <v>5396</v>
      </c>
      <c r="C580" s="13" t="s">
        <v>5397</v>
      </c>
      <c r="D580" s="288">
        <v>167600</v>
      </c>
    </row>
    <row r="581" spans="1:4" ht="12.75">
      <c r="A581" s="14">
        <v>579</v>
      </c>
      <c r="B581" s="15" t="s">
        <v>4831</v>
      </c>
      <c r="C581" s="13" t="s">
        <v>4313</v>
      </c>
      <c r="D581" s="288">
        <v>56940</v>
      </c>
    </row>
    <row r="582" spans="1:4" ht="12.75">
      <c r="A582" s="14">
        <v>580</v>
      </c>
      <c r="B582" s="15" t="s">
        <v>5398</v>
      </c>
      <c r="C582" s="13" t="s">
        <v>3804</v>
      </c>
      <c r="D582" s="288">
        <v>280000</v>
      </c>
    </row>
    <row r="583" spans="1:4" ht="12.75">
      <c r="A583" s="14">
        <v>581</v>
      </c>
      <c r="B583" s="15" t="s">
        <v>5399</v>
      </c>
      <c r="C583" s="13" t="s">
        <v>3807</v>
      </c>
      <c r="D583" s="288">
        <v>180000</v>
      </c>
    </row>
    <row r="584" spans="1:4" ht="12.75">
      <c r="A584" s="14">
        <v>582</v>
      </c>
      <c r="B584" s="15" t="s">
        <v>5400</v>
      </c>
      <c r="C584" s="13" t="s">
        <v>2842</v>
      </c>
      <c r="D584" s="288">
        <v>560000</v>
      </c>
    </row>
    <row r="585" spans="1:4" ht="12.75">
      <c r="A585" s="14">
        <v>583</v>
      </c>
      <c r="B585" s="26" t="s">
        <v>5401</v>
      </c>
      <c r="C585" s="27" t="s">
        <v>3813</v>
      </c>
      <c r="D585" s="354">
        <v>240000</v>
      </c>
    </row>
    <row r="586" spans="1:4" ht="12.75">
      <c r="A586" s="14">
        <v>584</v>
      </c>
      <c r="B586" s="26" t="s">
        <v>5402</v>
      </c>
      <c r="C586" s="27" t="s">
        <v>5403</v>
      </c>
      <c r="D586" s="354">
        <v>108000</v>
      </c>
    </row>
    <row r="587" spans="1:4" ht="12.75">
      <c r="A587" s="14">
        <v>585</v>
      </c>
      <c r="B587" s="26" t="s">
        <v>5404</v>
      </c>
      <c r="C587" s="27" t="s">
        <v>3834</v>
      </c>
      <c r="D587" s="354">
        <v>42000</v>
      </c>
    </row>
    <row r="588" spans="1:4" ht="12.75">
      <c r="A588" s="14">
        <v>586</v>
      </c>
      <c r="B588" s="26" t="s">
        <v>5293</v>
      </c>
      <c r="C588" s="27" t="s">
        <v>3836</v>
      </c>
      <c r="D588" s="354">
        <v>50000</v>
      </c>
    </row>
    <row r="589" spans="1:4" ht="12.75">
      <c r="A589" s="14">
        <v>587</v>
      </c>
      <c r="B589" s="26" t="s">
        <v>5405</v>
      </c>
      <c r="C589" s="27" t="s">
        <v>3839</v>
      </c>
      <c r="D589" s="354">
        <v>191200</v>
      </c>
    </row>
    <row r="590" spans="1:4" ht="12.75">
      <c r="A590" s="14">
        <v>588</v>
      </c>
      <c r="B590" s="26" t="s">
        <v>5396</v>
      </c>
      <c r="C590" s="27" t="s">
        <v>2874</v>
      </c>
      <c r="D590" s="354">
        <v>80000</v>
      </c>
    </row>
    <row r="591" spans="1:4" ht="12.75">
      <c r="A591" s="14">
        <v>589</v>
      </c>
      <c r="B591" s="26" t="s">
        <v>5406</v>
      </c>
      <c r="C591" s="27" t="s">
        <v>3843</v>
      </c>
      <c r="D591" s="354">
        <v>300000</v>
      </c>
    </row>
    <row r="592" spans="1:4" ht="12.75">
      <c r="A592" s="14">
        <v>590</v>
      </c>
      <c r="B592" s="26" t="s">
        <v>5407</v>
      </c>
      <c r="C592" s="27" t="s">
        <v>2882</v>
      </c>
      <c r="D592" s="354">
        <v>64000</v>
      </c>
    </row>
    <row r="593" spans="1:4" ht="12.75">
      <c r="A593" s="14">
        <v>591</v>
      </c>
      <c r="B593" s="26" t="s">
        <v>714</v>
      </c>
      <c r="C593" s="27" t="s">
        <v>2887</v>
      </c>
      <c r="D593" s="354">
        <v>780000</v>
      </c>
    </row>
    <row r="594" spans="1:4" ht="12.75">
      <c r="A594" s="14">
        <v>592</v>
      </c>
      <c r="B594" s="26" t="s">
        <v>466</v>
      </c>
      <c r="C594" s="27" t="s">
        <v>2894</v>
      </c>
      <c r="D594" s="354">
        <v>240000</v>
      </c>
    </row>
    <row r="595" spans="1:4" ht="12.75">
      <c r="A595" s="14">
        <v>593</v>
      </c>
      <c r="B595" s="26" t="s">
        <v>3883</v>
      </c>
      <c r="C595" s="27" t="s">
        <v>2901</v>
      </c>
      <c r="D595" s="354">
        <v>160000</v>
      </c>
    </row>
    <row r="596" spans="1:4" ht="12.75">
      <c r="A596" s="14">
        <v>594</v>
      </c>
      <c r="B596" s="26" t="s">
        <v>73</v>
      </c>
      <c r="C596" s="27" t="s">
        <v>2904</v>
      </c>
      <c r="D596" s="354">
        <v>320196.8</v>
      </c>
    </row>
    <row r="597" spans="1:4" ht="12.75">
      <c r="A597" s="14">
        <v>595</v>
      </c>
      <c r="B597" s="26" t="s">
        <v>5408</v>
      </c>
      <c r="C597" s="27" t="s">
        <v>2919</v>
      </c>
      <c r="D597" s="354">
        <v>120000</v>
      </c>
    </row>
    <row r="598" spans="1:4" ht="12.75">
      <c r="A598" s="14">
        <v>596</v>
      </c>
      <c r="B598" s="26" t="s">
        <v>5409</v>
      </c>
      <c r="C598" s="27" t="s">
        <v>2921</v>
      </c>
      <c r="D598" s="354">
        <v>200000</v>
      </c>
    </row>
    <row r="599" spans="1:4" ht="12.75">
      <c r="A599" s="14">
        <v>597</v>
      </c>
      <c r="B599" s="26" t="s">
        <v>5410</v>
      </c>
      <c r="C599" s="27" t="s">
        <v>2922</v>
      </c>
      <c r="D599" s="354">
        <v>300000</v>
      </c>
    </row>
    <row r="600" spans="1:4" ht="12.75">
      <c r="A600" s="14">
        <v>598</v>
      </c>
      <c r="B600" s="26" t="s">
        <v>388</v>
      </c>
      <c r="C600" s="27" t="s">
        <v>2922</v>
      </c>
      <c r="D600" s="354">
        <v>120000</v>
      </c>
    </row>
    <row r="601" spans="1:4" ht="12.75">
      <c r="A601" s="14">
        <v>599</v>
      </c>
      <c r="B601" s="26" t="s">
        <v>518</v>
      </c>
      <c r="C601" s="27" t="s">
        <v>2935</v>
      </c>
      <c r="D601" s="354">
        <v>72000</v>
      </c>
    </row>
    <row r="602" spans="1:4" ht="12.75">
      <c r="A602" s="14">
        <v>600</v>
      </c>
      <c r="B602" s="26" t="s">
        <v>5076</v>
      </c>
      <c r="C602" s="27" t="s">
        <v>2940</v>
      </c>
      <c r="D602" s="354">
        <v>120000</v>
      </c>
    </row>
    <row r="603" spans="1:4" ht="12.75">
      <c r="A603" s="14">
        <v>601</v>
      </c>
      <c r="B603" s="26" t="s">
        <v>4840</v>
      </c>
      <c r="C603" s="27" t="s">
        <v>2940</v>
      </c>
      <c r="D603" s="354">
        <v>22000</v>
      </c>
    </row>
    <row r="604" spans="1:4" ht="12.75">
      <c r="A604" s="14">
        <v>602</v>
      </c>
      <c r="B604" s="26" t="s">
        <v>716</v>
      </c>
      <c r="C604" s="27" t="s">
        <v>3862</v>
      </c>
      <c r="D604" s="354">
        <v>56800</v>
      </c>
    </row>
    <row r="605" spans="1:4" ht="12.75">
      <c r="A605" s="14">
        <v>603</v>
      </c>
      <c r="B605" s="26" t="s">
        <v>5411</v>
      </c>
      <c r="C605" s="27" t="s">
        <v>2944</v>
      </c>
      <c r="D605" s="354">
        <v>240000</v>
      </c>
    </row>
    <row r="606" spans="1:4" ht="12.75">
      <c r="A606" s="14">
        <v>604</v>
      </c>
      <c r="B606" s="26" t="s">
        <v>5412</v>
      </c>
      <c r="C606" s="27" t="s">
        <v>3866</v>
      </c>
      <c r="D606" s="354">
        <v>100000</v>
      </c>
    </row>
    <row r="607" spans="1:4" ht="12.75">
      <c r="A607" s="14">
        <v>605</v>
      </c>
      <c r="B607" s="26" t="s">
        <v>5413</v>
      </c>
      <c r="C607" s="27" t="s">
        <v>2955</v>
      </c>
      <c r="D607" s="354">
        <v>160000</v>
      </c>
    </row>
    <row r="608" spans="1:4" ht="12.75">
      <c r="A608" s="14">
        <v>606</v>
      </c>
      <c r="B608" s="26" t="s">
        <v>644</v>
      </c>
      <c r="C608" s="27" t="s">
        <v>2974</v>
      </c>
      <c r="D608" s="354">
        <v>269600</v>
      </c>
    </row>
    <row r="609" spans="1:4" ht="12.75">
      <c r="A609" s="14">
        <v>607</v>
      </c>
      <c r="B609" s="26" t="s">
        <v>4922</v>
      </c>
      <c r="C609" s="27" t="s">
        <v>2975</v>
      </c>
      <c r="D609" s="354">
        <v>360567.07</v>
      </c>
    </row>
    <row r="610" spans="1:4" ht="12.75">
      <c r="A610" s="14">
        <v>608</v>
      </c>
      <c r="B610" s="26" t="s">
        <v>5414</v>
      </c>
      <c r="C610" s="27" t="s">
        <v>2975</v>
      </c>
      <c r="D610" s="354">
        <v>120000</v>
      </c>
    </row>
    <row r="611" spans="1:4" ht="12.75">
      <c r="A611" s="14">
        <v>609</v>
      </c>
      <c r="B611" s="26" t="s">
        <v>5415</v>
      </c>
      <c r="C611" s="27" t="s">
        <v>2978</v>
      </c>
      <c r="D611" s="354">
        <v>132000</v>
      </c>
    </row>
    <row r="612" spans="1:4" ht="12.75">
      <c r="A612" s="14">
        <v>610</v>
      </c>
      <c r="B612" s="26" t="s">
        <v>667</v>
      </c>
      <c r="C612" s="27" t="s">
        <v>2978</v>
      </c>
      <c r="D612" s="354">
        <v>200000</v>
      </c>
    </row>
    <row r="613" spans="1:4" ht="12.75">
      <c r="A613" s="14">
        <v>611</v>
      </c>
      <c r="B613" s="26" t="s">
        <v>646</v>
      </c>
      <c r="C613" s="27" t="s">
        <v>2980</v>
      </c>
      <c r="D613" s="354">
        <v>80000</v>
      </c>
    </row>
    <row r="614" spans="1:4" ht="12.75">
      <c r="A614" s="14">
        <v>612</v>
      </c>
      <c r="B614" s="26" t="s">
        <v>5416</v>
      </c>
      <c r="C614" s="27" t="s">
        <v>2984</v>
      </c>
      <c r="D614" s="354">
        <v>14400</v>
      </c>
    </row>
    <row r="615" spans="1:4" ht="12.75">
      <c r="A615" s="14">
        <v>613</v>
      </c>
      <c r="B615" s="26" t="s">
        <v>5417</v>
      </c>
      <c r="C615" s="27" t="s">
        <v>2997</v>
      </c>
      <c r="D615" s="354">
        <v>32000</v>
      </c>
    </row>
    <row r="616" spans="1:4" ht="12.75">
      <c r="A616" s="14">
        <v>614</v>
      </c>
      <c r="B616" s="26" t="s">
        <v>774</v>
      </c>
      <c r="C616" s="27" t="s">
        <v>2997</v>
      </c>
      <c r="D616" s="354">
        <v>256000</v>
      </c>
    </row>
    <row r="617" spans="1:4" ht="12.75">
      <c r="A617" s="14">
        <v>615</v>
      </c>
      <c r="B617" s="26" t="s">
        <v>804</v>
      </c>
      <c r="C617" s="27" t="s">
        <v>2998</v>
      </c>
      <c r="D617" s="354">
        <v>360000</v>
      </c>
    </row>
    <row r="618" spans="1:4" ht="12.75">
      <c r="A618" s="17">
        <v>616</v>
      </c>
      <c r="B618" s="93" t="s">
        <v>4762</v>
      </c>
      <c r="C618" s="94" t="s">
        <v>3887</v>
      </c>
      <c r="D618" s="355">
        <v>240000</v>
      </c>
    </row>
    <row r="619" spans="1:4" ht="12.75">
      <c r="A619" s="14">
        <v>617</v>
      </c>
      <c r="B619" s="26" t="s">
        <v>5387</v>
      </c>
      <c r="C619" s="27" t="s">
        <v>3012</v>
      </c>
      <c r="D619" s="354">
        <v>160000</v>
      </c>
    </row>
    <row r="620" spans="1:4" ht="12.75">
      <c r="A620" s="14">
        <v>618</v>
      </c>
      <c r="B620" s="26" t="s">
        <v>5320</v>
      </c>
      <c r="C620" s="27" t="s">
        <v>3890</v>
      </c>
      <c r="D620" s="354">
        <v>200000</v>
      </c>
    </row>
    <row r="621" spans="1:4" ht="12.75">
      <c r="A621" s="14">
        <v>619</v>
      </c>
      <c r="B621" s="26" t="s">
        <v>5418</v>
      </c>
      <c r="C621" s="27" t="s">
        <v>3890</v>
      </c>
      <c r="D621" s="354">
        <v>1195856.8</v>
      </c>
    </row>
    <row r="622" spans="1:4" ht="12.75">
      <c r="A622" s="14">
        <v>620</v>
      </c>
      <c r="B622" s="26" t="s">
        <v>5419</v>
      </c>
      <c r="C622" s="27" t="s">
        <v>3019</v>
      </c>
      <c r="D622" s="354">
        <v>155200</v>
      </c>
    </row>
    <row r="623" spans="1:4" ht="12.75">
      <c r="A623" s="14">
        <v>621</v>
      </c>
      <c r="B623" s="26" t="s">
        <v>5420</v>
      </c>
      <c r="C623" s="27" t="s">
        <v>3019</v>
      </c>
      <c r="D623" s="354">
        <v>120000</v>
      </c>
    </row>
    <row r="624" spans="1:4" ht="12.75">
      <c r="A624" s="14">
        <v>622</v>
      </c>
      <c r="B624" s="26" t="s">
        <v>711</v>
      </c>
      <c r="C624" s="27" t="s">
        <v>3024</v>
      </c>
      <c r="D624" s="354">
        <v>1500000</v>
      </c>
    </row>
    <row r="625" spans="1:4" ht="12.75">
      <c r="A625" s="14">
        <v>623</v>
      </c>
      <c r="B625" s="26" t="s">
        <v>689</v>
      </c>
      <c r="C625" s="27" t="s">
        <v>3026</v>
      </c>
      <c r="D625" s="354">
        <v>280000</v>
      </c>
    </row>
    <row r="626" spans="1:4" ht="12.75">
      <c r="A626" s="14">
        <v>624</v>
      </c>
      <c r="B626" s="26" t="s">
        <v>5421</v>
      </c>
      <c r="C626" s="27" t="s">
        <v>3034</v>
      </c>
      <c r="D626" s="354">
        <v>400000</v>
      </c>
    </row>
    <row r="627" spans="1:4" ht="12.75">
      <c r="A627" s="14">
        <v>625</v>
      </c>
      <c r="B627" s="26" t="s">
        <v>5422</v>
      </c>
      <c r="C627" s="27" t="s">
        <v>3034</v>
      </c>
      <c r="D627" s="354">
        <v>40000</v>
      </c>
    </row>
    <row r="628" spans="1:4" ht="12.75">
      <c r="A628" s="14">
        <v>626</v>
      </c>
      <c r="B628" s="26" t="s">
        <v>5423</v>
      </c>
      <c r="C628" s="27" t="s">
        <v>3036</v>
      </c>
      <c r="D628" s="354">
        <v>120000</v>
      </c>
    </row>
    <row r="629" spans="1:4" ht="12.75">
      <c r="A629" s="14">
        <v>627</v>
      </c>
      <c r="B629" s="26" t="s">
        <v>5424</v>
      </c>
      <c r="C629" s="27" t="s">
        <v>5425</v>
      </c>
      <c r="D629" s="354">
        <v>200000</v>
      </c>
    </row>
    <row r="630" spans="1:4" ht="12.75">
      <c r="A630" s="14">
        <v>628</v>
      </c>
      <c r="B630" s="26" t="s">
        <v>5043</v>
      </c>
      <c r="C630" s="27" t="s">
        <v>3050</v>
      </c>
      <c r="D630" s="354">
        <v>80000</v>
      </c>
    </row>
    <row r="631" spans="1:4" ht="12.75">
      <c r="A631" s="14">
        <v>629</v>
      </c>
      <c r="B631" s="26" t="s">
        <v>5426</v>
      </c>
      <c r="C631" s="27" t="s">
        <v>3055</v>
      </c>
      <c r="D631" s="354">
        <v>376000</v>
      </c>
    </row>
    <row r="632" spans="1:4" ht="12.75">
      <c r="A632" s="14">
        <v>630</v>
      </c>
      <c r="B632" s="26" t="s">
        <v>5427</v>
      </c>
      <c r="C632" s="27" t="s">
        <v>5428</v>
      </c>
      <c r="D632" s="354">
        <v>140000</v>
      </c>
    </row>
    <row r="633" spans="1:4" ht="12.75">
      <c r="A633" s="14">
        <v>631</v>
      </c>
      <c r="B633" s="26" t="s">
        <v>5429</v>
      </c>
      <c r="C633" s="27" t="s">
        <v>5428</v>
      </c>
      <c r="D633" s="354">
        <v>852000</v>
      </c>
    </row>
    <row r="634" spans="1:4" ht="12.75">
      <c r="A634" s="14">
        <v>632</v>
      </c>
      <c r="B634" s="26" t="s">
        <v>5429</v>
      </c>
      <c r="C634" s="27" t="s">
        <v>5428</v>
      </c>
      <c r="D634" s="354">
        <v>180000</v>
      </c>
    </row>
    <row r="635" spans="1:4" ht="12.75">
      <c r="A635" s="14">
        <v>633</v>
      </c>
      <c r="B635" s="26" t="s">
        <v>5430</v>
      </c>
      <c r="C635" s="27" t="s">
        <v>3915</v>
      </c>
      <c r="D635" s="354">
        <v>282400</v>
      </c>
    </row>
    <row r="636" spans="1:4" ht="12.75">
      <c r="A636" s="14">
        <v>634</v>
      </c>
      <c r="B636" s="26" t="s">
        <v>706</v>
      </c>
      <c r="C636" s="27" t="s">
        <v>3061</v>
      </c>
      <c r="D636" s="354">
        <v>240000</v>
      </c>
    </row>
    <row r="637" spans="1:4" ht="12.75">
      <c r="A637" s="14">
        <v>635</v>
      </c>
      <c r="B637" s="26" t="s">
        <v>3879</v>
      </c>
      <c r="C637" s="27" t="s">
        <v>5431</v>
      </c>
      <c r="D637" s="354">
        <v>80000</v>
      </c>
    </row>
    <row r="638" spans="1:4" ht="12.75">
      <c r="A638" s="14">
        <v>636</v>
      </c>
      <c r="B638" s="26" t="s">
        <v>5432</v>
      </c>
      <c r="C638" s="27" t="s">
        <v>3062</v>
      </c>
      <c r="D638" s="354">
        <v>240000</v>
      </c>
    </row>
    <row r="639" spans="1:4" ht="12.75">
      <c r="A639" s="14">
        <v>637</v>
      </c>
      <c r="B639" s="26" t="s">
        <v>4872</v>
      </c>
      <c r="C639" s="27" t="s">
        <v>3922</v>
      </c>
      <c r="D639" s="354">
        <v>40000</v>
      </c>
    </row>
    <row r="640" spans="1:4" ht="12.75">
      <c r="A640" s="14">
        <v>638</v>
      </c>
      <c r="B640" s="26" t="s">
        <v>5433</v>
      </c>
      <c r="C640" s="27" t="s">
        <v>3066</v>
      </c>
      <c r="D640" s="354">
        <v>240000</v>
      </c>
    </row>
    <row r="641" spans="1:4" ht="12.75">
      <c r="A641" s="14">
        <v>639</v>
      </c>
      <c r="B641" s="26" t="s">
        <v>174</v>
      </c>
      <c r="C641" s="27" t="s">
        <v>5434</v>
      </c>
      <c r="D641" s="354">
        <v>1144128</v>
      </c>
    </row>
    <row r="642" spans="1:4" ht="14.25">
      <c r="A642" s="95">
        <v>640</v>
      </c>
      <c r="B642" s="96" t="s">
        <v>5435</v>
      </c>
      <c r="C642" s="9" t="s">
        <v>3924</v>
      </c>
      <c r="D642" s="295">
        <v>80000</v>
      </c>
    </row>
    <row r="643" spans="1:4" ht="14.25">
      <c r="A643" s="97">
        <v>641</v>
      </c>
      <c r="B643" s="98" t="s">
        <v>5436</v>
      </c>
      <c r="C643" s="13" t="s">
        <v>3926</v>
      </c>
      <c r="D643" s="288">
        <v>40000</v>
      </c>
    </row>
    <row r="644" spans="1:4" ht="14.25">
      <c r="A644" s="97">
        <v>642</v>
      </c>
      <c r="B644" s="98" t="s">
        <v>5003</v>
      </c>
      <c r="C644" s="13" t="s">
        <v>5437</v>
      </c>
      <c r="D644" s="288">
        <v>320000</v>
      </c>
    </row>
    <row r="645" spans="1:4" ht="14.25">
      <c r="A645" s="97">
        <v>643</v>
      </c>
      <c r="B645" s="98" t="s">
        <v>5438</v>
      </c>
      <c r="C645" s="13" t="s">
        <v>5437</v>
      </c>
      <c r="D645" s="288">
        <v>105000</v>
      </c>
    </row>
    <row r="646" spans="1:4" ht="14.25">
      <c r="A646" s="97">
        <v>644</v>
      </c>
      <c r="B646" s="98" t="s">
        <v>5439</v>
      </c>
      <c r="C646" s="13" t="s">
        <v>5440</v>
      </c>
      <c r="D646" s="288">
        <v>120000</v>
      </c>
    </row>
    <row r="647" spans="1:4" ht="14.25">
      <c r="A647" s="97">
        <v>645</v>
      </c>
      <c r="B647" s="98" t="s">
        <v>836</v>
      </c>
      <c r="C647" s="13" t="s">
        <v>3078</v>
      </c>
      <c r="D647" s="288">
        <v>160000</v>
      </c>
    </row>
    <row r="648" spans="1:4" ht="14.25">
      <c r="A648" s="97">
        <v>646</v>
      </c>
      <c r="B648" s="98" t="s">
        <v>5441</v>
      </c>
      <c r="C648" s="13" t="s">
        <v>3078</v>
      </c>
      <c r="D648" s="288">
        <v>240000</v>
      </c>
    </row>
    <row r="649" spans="1:4" ht="14.25">
      <c r="A649" s="97">
        <v>647</v>
      </c>
      <c r="B649" s="98" t="s">
        <v>5442</v>
      </c>
      <c r="C649" s="13" t="s">
        <v>3082</v>
      </c>
      <c r="D649" s="288">
        <v>168000</v>
      </c>
    </row>
    <row r="650" spans="1:4" ht="14.25">
      <c r="A650" s="97">
        <v>648</v>
      </c>
      <c r="B650" s="98" t="s">
        <v>5443</v>
      </c>
      <c r="C650" s="13" t="s">
        <v>1411</v>
      </c>
      <c r="D650" s="288">
        <v>250000</v>
      </c>
    </row>
    <row r="651" spans="1:4" ht="14.25">
      <c r="A651" s="97">
        <v>649</v>
      </c>
      <c r="B651" s="98" t="s">
        <v>388</v>
      </c>
      <c r="C651" s="13" t="s">
        <v>4334</v>
      </c>
      <c r="D651" s="288">
        <v>200000</v>
      </c>
    </row>
    <row r="652" spans="1:4" ht="14.25">
      <c r="A652" s="97">
        <v>650</v>
      </c>
      <c r="B652" s="98" t="s">
        <v>5357</v>
      </c>
      <c r="C652" s="13" t="s">
        <v>3931</v>
      </c>
      <c r="D652" s="288">
        <v>80000</v>
      </c>
    </row>
    <row r="653" spans="1:4" ht="14.25">
      <c r="A653" s="97">
        <v>651</v>
      </c>
      <c r="B653" s="98" t="s">
        <v>5444</v>
      </c>
      <c r="C653" s="13" t="s">
        <v>3084</v>
      </c>
      <c r="D653" s="288">
        <v>80000</v>
      </c>
    </row>
    <row r="654" spans="1:4" ht="14.25">
      <c r="A654" s="97">
        <v>652</v>
      </c>
      <c r="B654" s="98" t="s">
        <v>5445</v>
      </c>
      <c r="C654" s="13" t="s">
        <v>3938</v>
      </c>
      <c r="D654" s="288">
        <v>80000</v>
      </c>
    </row>
    <row r="655" spans="1:4" ht="14.25">
      <c r="A655" s="97">
        <v>653</v>
      </c>
      <c r="B655" s="98" t="s">
        <v>5267</v>
      </c>
      <c r="C655" s="13" t="s">
        <v>3086</v>
      </c>
      <c r="D655" s="288">
        <v>400000</v>
      </c>
    </row>
    <row r="656" spans="1:4" ht="14.25">
      <c r="A656" s="97">
        <v>654</v>
      </c>
      <c r="B656" s="98" t="s">
        <v>5446</v>
      </c>
      <c r="C656" s="13" t="s">
        <v>3086</v>
      </c>
      <c r="D656" s="288">
        <v>22400</v>
      </c>
    </row>
    <row r="657" spans="1:4" ht="14.25">
      <c r="A657" s="97">
        <v>655</v>
      </c>
      <c r="B657" s="98" t="s">
        <v>5264</v>
      </c>
      <c r="C657" s="13" t="s">
        <v>3088</v>
      </c>
      <c r="D657" s="288">
        <v>56000</v>
      </c>
    </row>
    <row r="658" spans="1:4" ht="14.25">
      <c r="A658" s="97">
        <v>656</v>
      </c>
      <c r="B658" s="98" t="s">
        <v>5447</v>
      </c>
      <c r="C658" s="13" t="s">
        <v>3095</v>
      </c>
      <c r="D658" s="288">
        <v>35280</v>
      </c>
    </row>
    <row r="659" spans="1:4" ht="14.25">
      <c r="A659" s="97">
        <v>657</v>
      </c>
      <c r="B659" s="98" t="s">
        <v>4157</v>
      </c>
      <c r="C659" s="13" t="s">
        <v>4339</v>
      </c>
      <c r="D659" s="288">
        <v>252688</v>
      </c>
    </row>
    <row r="660" spans="1:4" ht="14.25">
      <c r="A660" s="97">
        <v>658</v>
      </c>
      <c r="B660" s="98" t="s">
        <v>5448</v>
      </c>
      <c r="C660" s="13" t="s">
        <v>3097</v>
      </c>
      <c r="D660" s="288">
        <v>98000</v>
      </c>
    </row>
    <row r="661" spans="1:4" ht="14.25">
      <c r="A661" s="97">
        <v>659</v>
      </c>
      <c r="B661" s="98" t="s">
        <v>5449</v>
      </c>
      <c r="C661" s="13" t="s">
        <v>4340</v>
      </c>
      <c r="D661" s="288">
        <v>99200</v>
      </c>
    </row>
    <row r="662" spans="1:4" ht="14.25">
      <c r="A662" s="97">
        <v>660</v>
      </c>
      <c r="B662" s="98" t="s">
        <v>5450</v>
      </c>
      <c r="C662" s="13" t="s">
        <v>3105</v>
      </c>
      <c r="D662" s="288">
        <v>144000</v>
      </c>
    </row>
    <row r="663" spans="1:4" ht="14.25">
      <c r="A663" s="97">
        <v>661</v>
      </c>
      <c r="B663" s="98" t="s">
        <v>5451</v>
      </c>
      <c r="C663" s="13" t="s">
        <v>3107</v>
      </c>
      <c r="D663" s="288">
        <v>80000</v>
      </c>
    </row>
    <row r="664" spans="1:4" ht="14.25">
      <c r="A664" s="97">
        <v>662</v>
      </c>
      <c r="B664" s="98" t="s">
        <v>4707</v>
      </c>
      <c r="C664" s="13" t="s">
        <v>3112</v>
      </c>
      <c r="D664" s="288">
        <v>219440</v>
      </c>
    </row>
    <row r="665" spans="1:4" ht="14.25">
      <c r="A665" s="97">
        <v>663</v>
      </c>
      <c r="B665" s="98" t="s">
        <v>5452</v>
      </c>
      <c r="C665" s="13" t="s">
        <v>3955</v>
      </c>
      <c r="D665" s="288">
        <v>800000</v>
      </c>
    </row>
    <row r="666" spans="1:4" ht="14.25">
      <c r="A666" s="97">
        <v>664</v>
      </c>
      <c r="B666" s="98" t="s">
        <v>5453</v>
      </c>
      <c r="C666" s="13" t="s">
        <v>3115</v>
      </c>
      <c r="D666" s="288">
        <v>240000</v>
      </c>
    </row>
    <row r="667" spans="1:4" ht="14.25">
      <c r="A667" s="97">
        <v>665</v>
      </c>
      <c r="B667" s="98" t="s">
        <v>5454</v>
      </c>
      <c r="C667" s="13" t="s">
        <v>3115</v>
      </c>
      <c r="D667" s="288">
        <v>229120</v>
      </c>
    </row>
    <row r="668" spans="1:4" ht="14.25">
      <c r="A668" s="97">
        <v>666</v>
      </c>
      <c r="B668" s="98" t="s">
        <v>5455</v>
      </c>
      <c r="C668" s="13" t="s">
        <v>5456</v>
      </c>
      <c r="D668" s="288">
        <v>40000</v>
      </c>
    </row>
    <row r="669" spans="1:4" ht="14.25">
      <c r="A669" s="97">
        <v>667</v>
      </c>
      <c r="B669" s="98" t="s">
        <v>1346</v>
      </c>
      <c r="C669" s="13" t="s">
        <v>5457</v>
      </c>
      <c r="D669" s="288">
        <v>320000</v>
      </c>
    </row>
    <row r="670" spans="1:4" ht="14.25">
      <c r="A670" s="97">
        <v>668</v>
      </c>
      <c r="B670" s="98" t="s">
        <v>5458</v>
      </c>
      <c r="C670" s="13" t="s">
        <v>5459</v>
      </c>
      <c r="D670" s="288">
        <v>3800000</v>
      </c>
    </row>
    <row r="671" spans="1:4" ht="14.25">
      <c r="A671" s="95">
        <v>669</v>
      </c>
      <c r="B671" s="96" t="s">
        <v>5460</v>
      </c>
      <c r="C671" s="9" t="s">
        <v>3121</v>
      </c>
      <c r="D671" s="295">
        <v>160000</v>
      </c>
    </row>
    <row r="672" spans="1:4" ht="14.25">
      <c r="A672" s="97">
        <v>670</v>
      </c>
      <c r="B672" s="98" t="s">
        <v>4857</v>
      </c>
      <c r="C672" s="13" t="s">
        <v>4347</v>
      </c>
      <c r="D672" s="288">
        <v>320000</v>
      </c>
    </row>
    <row r="673" spans="1:4" ht="14.25">
      <c r="A673" s="97">
        <v>671</v>
      </c>
      <c r="B673" s="98" t="s">
        <v>5461</v>
      </c>
      <c r="C673" s="13" t="s">
        <v>3123</v>
      </c>
      <c r="D673" s="288">
        <v>400000</v>
      </c>
    </row>
    <row r="674" spans="1:4" ht="14.25">
      <c r="A674" s="97">
        <v>672</v>
      </c>
      <c r="B674" s="98" t="s">
        <v>3673</v>
      </c>
      <c r="C674" s="13" t="s">
        <v>3124</v>
      </c>
      <c r="D674" s="288">
        <v>239201.44</v>
      </c>
    </row>
    <row r="675" spans="1:4" ht="14.25">
      <c r="A675" s="97">
        <v>673</v>
      </c>
      <c r="B675" s="98" t="s">
        <v>5462</v>
      </c>
      <c r="C675" s="13" t="s">
        <v>3134</v>
      </c>
      <c r="D675" s="288">
        <v>280000</v>
      </c>
    </row>
    <row r="676" spans="1:4" ht="14.25">
      <c r="A676" s="97">
        <v>674</v>
      </c>
      <c r="B676" s="98" t="s">
        <v>5463</v>
      </c>
      <c r="C676" s="13" t="s">
        <v>4362</v>
      </c>
      <c r="D676" s="288">
        <v>400000</v>
      </c>
    </row>
    <row r="677" spans="1:4" ht="14.25">
      <c r="A677" s="97">
        <v>675</v>
      </c>
      <c r="B677" s="98" t="s">
        <v>5409</v>
      </c>
      <c r="C677" s="13" t="s">
        <v>3159</v>
      </c>
      <c r="D677" s="288">
        <v>320000</v>
      </c>
    </row>
    <row r="678" spans="1:4" ht="14.25">
      <c r="A678" s="97">
        <v>676</v>
      </c>
      <c r="B678" s="98" t="s">
        <v>4730</v>
      </c>
      <c r="C678" s="13" t="s">
        <v>1440</v>
      </c>
      <c r="D678" s="288">
        <v>96000</v>
      </c>
    </row>
    <row r="679" spans="1:4" ht="14.25">
      <c r="A679" s="97">
        <v>677</v>
      </c>
      <c r="B679" s="98" t="s">
        <v>5306</v>
      </c>
      <c r="C679" s="13" t="s">
        <v>4368</v>
      </c>
      <c r="D679" s="288">
        <v>320000</v>
      </c>
    </row>
    <row r="680" spans="1:4" ht="14.25">
      <c r="A680" s="97">
        <v>678</v>
      </c>
      <c r="B680" s="98" t="s">
        <v>5464</v>
      </c>
      <c r="C680" s="13" t="s">
        <v>3163</v>
      </c>
      <c r="D680" s="288">
        <v>64000</v>
      </c>
    </row>
    <row r="681" spans="1:4" ht="14.25">
      <c r="A681" s="97">
        <v>679</v>
      </c>
      <c r="B681" s="98" t="s">
        <v>5465</v>
      </c>
      <c r="C681" s="13" t="s">
        <v>5466</v>
      </c>
      <c r="D681" s="288">
        <v>960000</v>
      </c>
    </row>
    <row r="682" spans="1:4" ht="14.25">
      <c r="A682" s="97">
        <v>680</v>
      </c>
      <c r="B682" s="98" t="s">
        <v>634</v>
      </c>
      <c r="C682" s="13" t="s">
        <v>5466</v>
      </c>
      <c r="D682" s="288">
        <v>24500</v>
      </c>
    </row>
    <row r="683" spans="1:4" ht="14.25">
      <c r="A683" s="97">
        <v>681</v>
      </c>
      <c r="B683" s="98" t="s">
        <v>5467</v>
      </c>
      <c r="C683" s="13" t="s">
        <v>3166</v>
      </c>
      <c r="D683" s="288">
        <v>240000</v>
      </c>
    </row>
    <row r="684" spans="1:4" ht="14.25">
      <c r="A684" s="97">
        <v>682</v>
      </c>
      <c r="B684" s="98" t="s">
        <v>5468</v>
      </c>
      <c r="C684" s="13" t="s">
        <v>3166</v>
      </c>
      <c r="D684" s="288">
        <v>120000</v>
      </c>
    </row>
    <row r="685" spans="1:4" ht="14.25">
      <c r="A685" s="97">
        <v>683</v>
      </c>
      <c r="B685" s="98" t="s">
        <v>5469</v>
      </c>
      <c r="C685" s="13" t="s">
        <v>3169</v>
      </c>
      <c r="D685" s="288">
        <v>320000</v>
      </c>
    </row>
    <row r="686" spans="1:4" ht="14.25">
      <c r="A686" s="97">
        <v>684</v>
      </c>
      <c r="B686" s="98" t="s">
        <v>5470</v>
      </c>
      <c r="C686" s="13" t="s">
        <v>3169</v>
      </c>
      <c r="D686" s="288">
        <v>1200000</v>
      </c>
    </row>
    <row r="687" spans="1:4" ht="14.25">
      <c r="A687" s="97">
        <v>685</v>
      </c>
      <c r="B687" s="98" t="s">
        <v>5471</v>
      </c>
      <c r="C687" s="13" t="s">
        <v>3169</v>
      </c>
      <c r="D687" s="288">
        <v>140000</v>
      </c>
    </row>
    <row r="688" spans="1:4" ht="14.25">
      <c r="A688" s="97">
        <v>686</v>
      </c>
      <c r="B688" s="98" t="s">
        <v>792</v>
      </c>
      <c r="C688" s="13" t="s">
        <v>5472</v>
      </c>
      <c r="D688" s="288">
        <v>80000</v>
      </c>
    </row>
    <row r="689" spans="1:4" ht="14.25">
      <c r="A689" s="97">
        <v>687</v>
      </c>
      <c r="B689" s="98" t="s">
        <v>5473</v>
      </c>
      <c r="C689" s="13" t="s">
        <v>5472</v>
      </c>
      <c r="D689" s="288">
        <v>100000</v>
      </c>
    </row>
    <row r="690" spans="1:4" ht="14.25">
      <c r="A690" s="95">
        <v>688</v>
      </c>
      <c r="B690" s="96" t="s">
        <v>5474</v>
      </c>
      <c r="C690" s="9" t="s">
        <v>3174</v>
      </c>
      <c r="D690" s="295">
        <v>80000</v>
      </c>
    </row>
    <row r="691" spans="1:4" ht="14.25">
      <c r="A691" s="97">
        <v>689</v>
      </c>
      <c r="B691" s="98" t="s">
        <v>5066</v>
      </c>
      <c r="C691" s="13" t="s">
        <v>5475</v>
      </c>
      <c r="D691" s="288">
        <v>120000</v>
      </c>
    </row>
    <row r="692" spans="1:4" ht="14.25">
      <c r="A692" s="97">
        <v>690</v>
      </c>
      <c r="B692" s="98" t="s">
        <v>612</v>
      </c>
      <c r="C692" s="13" t="s">
        <v>5475</v>
      </c>
      <c r="D692" s="288">
        <v>56000</v>
      </c>
    </row>
    <row r="693" spans="1:4" ht="14.25">
      <c r="A693" s="97">
        <v>691</v>
      </c>
      <c r="B693" s="98" t="s">
        <v>471</v>
      </c>
      <c r="C693" s="13" t="s">
        <v>3180</v>
      </c>
      <c r="D693" s="288">
        <v>200000</v>
      </c>
    </row>
    <row r="694" spans="1:4" ht="14.25">
      <c r="A694" s="97">
        <v>692</v>
      </c>
      <c r="B694" s="98" t="s">
        <v>5476</v>
      </c>
      <c r="C694" s="13" t="s">
        <v>3180</v>
      </c>
      <c r="D694" s="288">
        <v>120000</v>
      </c>
    </row>
    <row r="695" spans="1:4" ht="14.25">
      <c r="A695" s="97">
        <v>693</v>
      </c>
      <c r="B695" s="98" t="s">
        <v>5477</v>
      </c>
      <c r="C695" s="13" t="s">
        <v>3180</v>
      </c>
      <c r="D695" s="288">
        <v>240000</v>
      </c>
    </row>
    <row r="696" spans="1:4" ht="14.25">
      <c r="A696" s="97">
        <v>694</v>
      </c>
      <c r="B696" s="98" t="s">
        <v>5461</v>
      </c>
      <c r="C696" s="13" t="s">
        <v>3180</v>
      </c>
      <c r="D696" s="288">
        <v>102265.78</v>
      </c>
    </row>
    <row r="697" spans="1:4" ht="14.25">
      <c r="A697" s="97">
        <v>695</v>
      </c>
      <c r="B697" s="98" t="s">
        <v>5478</v>
      </c>
      <c r="C697" s="13" t="s">
        <v>1486</v>
      </c>
      <c r="D697" s="288">
        <v>31440</v>
      </c>
    </row>
    <row r="698" spans="1:4" ht="14.25">
      <c r="A698" s="97">
        <v>696</v>
      </c>
      <c r="B698" s="98" t="s">
        <v>5461</v>
      </c>
      <c r="C698" s="13" t="s">
        <v>1486</v>
      </c>
      <c r="D698" s="288">
        <v>46665.1</v>
      </c>
    </row>
    <row r="699" spans="1:4" ht="14.25">
      <c r="A699" s="97">
        <v>697</v>
      </c>
      <c r="B699" s="98" t="s">
        <v>713</v>
      </c>
      <c r="C699" s="13" t="s">
        <v>1490</v>
      </c>
      <c r="D699" s="288">
        <v>100000</v>
      </c>
    </row>
    <row r="700" spans="1:4" ht="14.25">
      <c r="A700" s="97">
        <v>698</v>
      </c>
      <c r="B700" s="98" t="s">
        <v>5479</v>
      </c>
      <c r="C700" s="13" t="s">
        <v>1497</v>
      </c>
      <c r="D700" s="288">
        <v>55000</v>
      </c>
    </row>
    <row r="701" spans="1:4" ht="14.25">
      <c r="A701" s="97">
        <v>699</v>
      </c>
      <c r="B701" s="98" t="s">
        <v>5480</v>
      </c>
      <c r="C701" s="13" t="s">
        <v>1500</v>
      </c>
      <c r="D701" s="288">
        <v>200000</v>
      </c>
    </row>
    <row r="702" spans="1:4" ht="14.25">
      <c r="A702" s="97">
        <v>700</v>
      </c>
      <c r="B702" s="98" t="s">
        <v>665</v>
      </c>
      <c r="C702" s="13" t="s">
        <v>1500</v>
      </c>
      <c r="D702" s="288">
        <v>96000</v>
      </c>
    </row>
    <row r="703" spans="1:4" ht="14.25">
      <c r="A703" s="97">
        <v>701</v>
      </c>
      <c r="B703" s="98" t="s">
        <v>646</v>
      </c>
      <c r="C703" s="13" t="s">
        <v>1500</v>
      </c>
      <c r="D703" s="288">
        <v>200000</v>
      </c>
    </row>
    <row r="704" spans="1:4" ht="14.25">
      <c r="A704" s="97">
        <v>702</v>
      </c>
      <c r="B704" s="98" t="s">
        <v>5481</v>
      </c>
      <c r="C704" s="13" t="s">
        <v>5482</v>
      </c>
      <c r="D704" s="288">
        <v>46000</v>
      </c>
    </row>
    <row r="705" spans="1:4" ht="14.25">
      <c r="A705" s="97">
        <v>703</v>
      </c>
      <c r="B705" s="98" t="s">
        <v>3584</v>
      </c>
      <c r="C705" s="13" t="s">
        <v>1505</v>
      </c>
      <c r="D705" s="288">
        <v>1540000</v>
      </c>
    </row>
    <row r="706" spans="1:4" ht="14.25">
      <c r="A706" s="97">
        <v>704</v>
      </c>
      <c r="B706" s="98" t="s">
        <v>5483</v>
      </c>
      <c r="C706" s="13" t="s">
        <v>4004</v>
      </c>
      <c r="D706" s="288">
        <v>224000</v>
      </c>
    </row>
    <row r="707" spans="1:4" ht="14.25">
      <c r="A707" s="97">
        <v>705</v>
      </c>
      <c r="B707" s="98" t="s">
        <v>1326</v>
      </c>
      <c r="C707" s="13" t="s">
        <v>1514</v>
      </c>
      <c r="D707" s="288">
        <v>800000</v>
      </c>
    </row>
    <row r="708" spans="1:4" ht="14.25">
      <c r="A708" s="97">
        <v>706</v>
      </c>
      <c r="B708" s="98" t="s">
        <v>5484</v>
      </c>
      <c r="C708" s="13" t="s">
        <v>1527</v>
      </c>
      <c r="D708" s="288">
        <v>158400</v>
      </c>
    </row>
    <row r="709" spans="1:4" ht="14.25">
      <c r="A709" s="97">
        <v>707</v>
      </c>
      <c r="B709" s="98" t="s">
        <v>5485</v>
      </c>
      <c r="C709" s="13" t="s">
        <v>1527</v>
      </c>
      <c r="D709" s="288">
        <v>240000</v>
      </c>
    </row>
    <row r="710" spans="1:4" ht="14.25">
      <c r="A710" s="97">
        <v>708</v>
      </c>
      <c r="B710" s="98" t="s">
        <v>5385</v>
      </c>
      <c r="C710" s="13" t="s">
        <v>3189</v>
      </c>
      <c r="D710" s="288">
        <v>80000</v>
      </c>
    </row>
    <row r="711" spans="1:4" ht="14.25">
      <c r="A711" s="97">
        <v>709</v>
      </c>
      <c r="B711" s="98" t="s">
        <v>716</v>
      </c>
      <c r="C711" s="13" t="s">
        <v>1534</v>
      </c>
      <c r="D711" s="288">
        <v>56800</v>
      </c>
    </row>
    <row r="712" spans="1:4" ht="14.25">
      <c r="A712" s="97">
        <v>710</v>
      </c>
      <c r="B712" s="98" t="s">
        <v>5486</v>
      </c>
      <c r="C712" s="13" t="s">
        <v>1536</v>
      </c>
      <c r="D712" s="288">
        <v>40000</v>
      </c>
    </row>
    <row r="713" spans="1:4" ht="14.25">
      <c r="A713" s="97">
        <v>711</v>
      </c>
      <c r="B713" s="98" t="s">
        <v>685</v>
      </c>
      <c r="C713" s="13" t="s">
        <v>1540</v>
      </c>
      <c r="D713" s="288">
        <v>160000</v>
      </c>
    </row>
    <row r="714" spans="1:4" ht="14.25">
      <c r="A714" s="97">
        <v>712</v>
      </c>
      <c r="B714" s="98" t="s">
        <v>5487</v>
      </c>
      <c r="C714" s="13" t="s">
        <v>1540</v>
      </c>
      <c r="D714" s="288">
        <v>42000</v>
      </c>
    </row>
    <row r="715" spans="1:4" ht="14.25">
      <c r="A715" s="97">
        <v>713</v>
      </c>
      <c r="B715" s="98" t="s">
        <v>5488</v>
      </c>
      <c r="C715" s="13" t="s">
        <v>3193</v>
      </c>
      <c r="D715" s="288">
        <v>120000</v>
      </c>
    </row>
    <row r="716" spans="1:4" ht="14.25">
      <c r="A716" s="97">
        <v>714</v>
      </c>
      <c r="B716" s="98" t="s">
        <v>5489</v>
      </c>
      <c r="C716" s="13" t="s">
        <v>3193</v>
      </c>
      <c r="D716" s="288">
        <v>160000</v>
      </c>
    </row>
    <row r="717" spans="1:4" ht="14.25">
      <c r="A717" s="97">
        <v>715</v>
      </c>
      <c r="B717" s="98" t="s">
        <v>5490</v>
      </c>
      <c r="C717" s="13" t="s">
        <v>3193</v>
      </c>
      <c r="D717" s="288">
        <v>400000</v>
      </c>
    </row>
    <row r="718" spans="1:4" ht="14.25">
      <c r="A718" s="97">
        <v>716</v>
      </c>
      <c r="B718" s="98" t="s">
        <v>4922</v>
      </c>
      <c r="C718" s="13" t="s">
        <v>1542</v>
      </c>
      <c r="D718" s="288">
        <v>416272.47</v>
      </c>
    </row>
    <row r="719" spans="1:4" ht="14.25">
      <c r="A719" s="97">
        <v>717</v>
      </c>
      <c r="B719" s="98" t="s">
        <v>647</v>
      </c>
      <c r="C719" s="13" t="s">
        <v>1542</v>
      </c>
      <c r="D719" s="288">
        <v>160000</v>
      </c>
    </row>
    <row r="720" spans="1:4" ht="14.25">
      <c r="A720" s="97">
        <v>718</v>
      </c>
      <c r="B720" s="98" t="s">
        <v>5491</v>
      </c>
      <c r="C720" s="13" t="s">
        <v>1548</v>
      </c>
      <c r="D720" s="288">
        <v>240000</v>
      </c>
    </row>
    <row r="721" spans="1:4" ht="14.25">
      <c r="A721" s="97">
        <v>719</v>
      </c>
      <c r="B721" s="98" t="s">
        <v>3919</v>
      </c>
      <c r="C721" s="13" t="s">
        <v>1551</v>
      </c>
      <c r="D721" s="288">
        <v>240000</v>
      </c>
    </row>
    <row r="722" spans="1:4" ht="14.25">
      <c r="A722" s="97">
        <v>720</v>
      </c>
      <c r="B722" s="98" t="s">
        <v>5492</v>
      </c>
      <c r="C722" s="13" t="s">
        <v>3203</v>
      </c>
      <c r="D722" s="288">
        <v>160000</v>
      </c>
    </row>
    <row r="723" spans="1:4" ht="14.25">
      <c r="A723" s="97">
        <v>721</v>
      </c>
      <c r="B723" s="98" t="s">
        <v>4895</v>
      </c>
      <c r="C723" s="13" t="s">
        <v>1561</v>
      </c>
      <c r="D723" s="288">
        <v>280000</v>
      </c>
    </row>
    <row r="724" spans="1:4" ht="14.25">
      <c r="A724" s="97">
        <v>722</v>
      </c>
      <c r="B724" s="98" t="s">
        <v>5493</v>
      </c>
      <c r="C724" s="13" t="s">
        <v>1571</v>
      </c>
      <c r="D724" s="288">
        <v>200000</v>
      </c>
    </row>
    <row r="725" spans="1:4" ht="14.25">
      <c r="A725" s="97">
        <v>723</v>
      </c>
      <c r="B725" s="98" t="s">
        <v>5494</v>
      </c>
      <c r="C725" s="13" t="s">
        <v>1574</v>
      </c>
      <c r="D725" s="288">
        <v>320000</v>
      </c>
    </row>
    <row r="726" spans="1:4" ht="14.25">
      <c r="A726" s="97">
        <v>724</v>
      </c>
      <c r="B726" s="98" t="s">
        <v>5495</v>
      </c>
      <c r="C726" s="13" t="s">
        <v>4018</v>
      </c>
      <c r="D726" s="288">
        <v>64000</v>
      </c>
    </row>
    <row r="727" spans="1:4" ht="14.25">
      <c r="A727" s="97">
        <v>725</v>
      </c>
      <c r="B727" s="98" t="s">
        <v>5496</v>
      </c>
      <c r="C727" s="13" t="s">
        <v>4018</v>
      </c>
      <c r="D727" s="288">
        <v>98134.399999999994</v>
      </c>
    </row>
    <row r="728" spans="1:4" ht="14.25">
      <c r="A728" s="97">
        <v>726</v>
      </c>
      <c r="B728" s="98" t="s">
        <v>5442</v>
      </c>
      <c r="C728" s="13" t="s">
        <v>4020</v>
      </c>
      <c r="D728" s="288">
        <v>121632</v>
      </c>
    </row>
    <row r="729" spans="1:4" ht="14.25">
      <c r="A729" s="97">
        <v>727</v>
      </c>
      <c r="B729" s="98" t="s">
        <v>5497</v>
      </c>
      <c r="C729" s="13" t="s">
        <v>4020</v>
      </c>
      <c r="D729" s="288">
        <v>48000</v>
      </c>
    </row>
    <row r="730" spans="1:4" ht="14.25">
      <c r="A730" s="97">
        <v>728</v>
      </c>
      <c r="B730" s="98" t="s">
        <v>5498</v>
      </c>
      <c r="C730" s="13" t="s">
        <v>1581</v>
      </c>
      <c r="D730" s="288">
        <v>240000</v>
      </c>
    </row>
    <row r="731" spans="1:4" ht="14.25">
      <c r="A731" s="97">
        <v>729</v>
      </c>
      <c r="B731" s="98" t="s">
        <v>5499</v>
      </c>
      <c r="C731" s="13" t="s">
        <v>4023</v>
      </c>
      <c r="D731" s="288">
        <v>96000</v>
      </c>
    </row>
    <row r="732" spans="1:4" ht="14.25">
      <c r="A732" s="97">
        <v>730</v>
      </c>
      <c r="B732" s="98" t="s">
        <v>5500</v>
      </c>
      <c r="C732" s="13" t="s">
        <v>1445</v>
      </c>
      <c r="D732" s="288">
        <v>80000</v>
      </c>
    </row>
    <row r="733" spans="1:4" ht="14.25">
      <c r="A733" s="97">
        <v>731</v>
      </c>
      <c r="B733" s="98" t="s">
        <v>5501</v>
      </c>
      <c r="C733" s="13" t="s">
        <v>1583</v>
      </c>
      <c r="D733" s="288">
        <v>240000</v>
      </c>
    </row>
    <row r="734" spans="1:4" ht="14.25">
      <c r="A734" s="97">
        <v>732</v>
      </c>
      <c r="B734" s="98" t="s">
        <v>5502</v>
      </c>
      <c r="C734" s="13" t="s">
        <v>3212</v>
      </c>
      <c r="D734" s="288">
        <v>80000</v>
      </c>
    </row>
    <row r="735" spans="1:4" ht="14.25">
      <c r="A735" s="97">
        <v>733</v>
      </c>
      <c r="B735" s="98" t="s">
        <v>3682</v>
      </c>
      <c r="C735" s="13" t="s">
        <v>3214</v>
      </c>
      <c r="D735" s="288">
        <v>280000</v>
      </c>
    </row>
    <row r="736" spans="1:4" ht="14.25">
      <c r="A736" s="97">
        <v>734</v>
      </c>
      <c r="B736" s="98" t="s">
        <v>5503</v>
      </c>
      <c r="C736" s="13" t="s">
        <v>3214</v>
      </c>
      <c r="D736" s="288">
        <v>800000</v>
      </c>
    </row>
    <row r="737" spans="1:4" ht="12.75">
      <c r="A737" s="17">
        <v>735</v>
      </c>
      <c r="B737" s="93" t="s">
        <v>5504</v>
      </c>
      <c r="C737" s="94" t="s">
        <v>1588</v>
      </c>
      <c r="D737" s="355">
        <v>480000</v>
      </c>
    </row>
    <row r="738" spans="1:4" ht="12.75">
      <c r="A738" s="14">
        <v>736</v>
      </c>
      <c r="B738" s="26" t="s">
        <v>692</v>
      </c>
      <c r="C738" s="27" t="s">
        <v>3218</v>
      </c>
      <c r="D738" s="354">
        <v>240000</v>
      </c>
    </row>
    <row r="739" spans="1:4" ht="12.75">
      <c r="A739" s="14">
        <v>737</v>
      </c>
      <c r="B739" s="26" t="s">
        <v>5505</v>
      </c>
      <c r="C739" s="27" t="s">
        <v>3218</v>
      </c>
      <c r="D739" s="354">
        <v>80000</v>
      </c>
    </row>
    <row r="740" spans="1:4" ht="12.75">
      <c r="A740" s="14">
        <v>738</v>
      </c>
      <c r="B740" s="26" t="s">
        <v>5506</v>
      </c>
      <c r="C740" s="27" t="s">
        <v>3218</v>
      </c>
      <c r="D740" s="354">
        <v>240000</v>
      </c>
    </row>
    <row r="741" spans="1:4" ht="12.75">
      <c r="A741" s="14">
        <v>739</v>
      </c>
      <c r="B741" s="26" t="s">
        <v>119</v>
      </c>
      <c r="C741" s="27" t="s">
        <v>1447</v>
      </c>
      <c r="D741" s="354">
        <v>130536</v>
      </c>
    </row>
    <row r="742" spans="1:4" ht="12.75">
      <c r="A742" s="14">
        <v>740</v>
      </c>
      <c r="B742" s="26" t="s">
        <v>637</v>
      </c>
      <c r="C742" s="27" t="s">
        <v>5507</v>
      </c>
      <c r="D742" s="354">
        <v>48000</v>
      </c>
    </row>
    <row r="743" spans="1:4" ht="12.75">
      <c r="A743" s="14">
        <v>741</v>
      </c>
      <c r="B743" s="26" t="s">
        <v>5508</v>
      </c>
      <c r="C743" s="27" t="s">
        <v>1592</v>
      </c>
      <c r="D743" s="354">
        <v>160000</v>
      </c>
    </row>
    <row r="744" spans="1:4" ht="12.75">
      <c r="A744" s="14">
        <v>742</v>
      </c>
      <c r="B744" s="26" t="s">
        <v>5509</v>
      </c>
      <c r="C744" s="27" t="s">
        <v>1592</v>
      </c>
      <c r="D744" s="354">
        <v>120000</v>
      </c>
    </row>
    <row r="745" spans="1:4" ht="12.75">
      <c r="A745" s="14">
        <v>743</v>
      </c>
      <c r="B745" s="26" t="s">
        <v>697</v>
      </c>
      <c r="C745" s="27" t="s">
        <v>5510</v>
      </c>
      <c r="D745" s="354">
        <v>240000</v>
      </c>
    </row>
    <row r="746" spans="1:4" ht="12.75">
      <c r="A746" s="14">
        <v>744</v>
      </c>
      <c r="B746" s="26" t="s">
        <v>5320</v>
      </c>
      <c r="C746" s="27" t="s">
        <v>1598</v>
      </c>
      <c r="D746" s="354">
        <v>308000</v>
      </c>
    </row>
    <row r="747" spans="1:4" ht="12.75">
      <c r="A747" s="14">
        <v>745</v>
      </c>
      <c r="B747" s="26" t="s">
        <v>5511</v>
      </c>
      <c r="C747" s="27" t="s">
        <v>4031</v>
      </c>
      <c r="D747" s="354">
        <v>200000</v>
      </c>
    </row>
    <row r="748" spans="1:4" ht="12.75">
      <c r="A748" s="14">
        <v>746</v>
      </c>
      <c r="B748" s="26" t="s">
        <v>5512</v>
      </c>
      <c r="C748" s="27" t="s">
        <v>1604</v>
      </c>
      <c r="D748" s="354">
        <v>30000</v>
      </c>
    </row>
    <row r="749" spans="1:4" ht="12.75">
      <c r="A749" s="14">
        <v>747</v>
      </c>
      <c r="B749" s="26" t="s">
        <v>5513</v>
      </c>
      <c r="C749" s="27" t="s">
        <v>1604</v>
      </c>
      <c r="D749" s="354">
        <v>800000</v>
      </c>
    </row>
    <row r="750" spans="1:4" ht="12.75">
      <c r="A750" s="14">
        <v>748</v>
      </c>
      <c r="B750" s="26" t="s">
        <v>770</v>
      </c>
      <c r="C750" s="27" t="s">
        <v>4032</v>
      </c>
      <c r="D750" s="354">
        <v>800000</v>
      </c>
    </row>
    <row r="751" spans="1:4" ht="12.75">
      <c r="A751" s="14">
        <v>749</v>
      </c>
      <c r="B751" s="26" t="s">
        <v>5514</v>
      </c>
      <c r="C751" s="27" t="s">
        <v>3224</v>
      </c>
      <c r="D751" s="354">
        <v>32000</v>
      </c>
    </row>
    <row r="752" spans="1:4" ht="12.75">
      <c r="A752" s="14">
        <v>750</v>
      </c>
      <c r="B752" s="26" t="s">
        <v>5515</v>
      </c>
      <c r="C752" s="27" t="s">
        <v>1609</v>
      </c>
      <c r="D752" s="354">
        <v>144000</v>
      </c>
    </row>
    <row r="753" spans="1:4" ht="12.75">
      <c r="A753" s="14">
        <v>751</v>
      </c>
      <c r="B753" s="26" t="s">
        <v>5516</v>
      </c>
      <c r="C753" s="27" t="s">
        <v>1611</v>
      </c>
      <c r="D753" s="354">
        <v>72000</v>
      </c>
    </row>
    <row r="754" spans="1:4" ht="12.75">
      <c r="A754" s="14">
        <v>752</v>
      </c>
      <c r="B754" s="26" t="s">
        <v>5235</v>
      </c>
      <c r="C754" s="27" t="s">
        <v>1611</v>
      </c>
      <c r="D754" s="354">
        <v>200000</v>
      </c>
    </row>
    <row r="755" spans="1:4" ht="12.75">
      <c r="A755" s="14">
        <v>753</v>
      </c>
      <c r="B755" s="26" t="s">
        <v>5517</v>
      </c>
      <c r="C755" s="27" t="s">
        <v>1614</v>
      </c>
      <c r="D755" s="354">
        <v>400000</v>
      </c>
    </row>
    <row r="756" spans="1:4" ht="12.75">
      <c r="A756" s="14">
        <v>754</v>
      </c>
      <c r="B756" s="26" t="s">
        <v>1393</v>
      </c>
      <c r="C756" s="27" t="s">
        <v>1620</v>
      </c>
      <c r="D756" s="354">
        <v>72000</v>
      </c>
    </row>
    <row r="757" spans="1:4" ht="12.75">
      <c r="A757" s="14">
        <v>755</v>
      </c>
      <c r="B757" s="26" t="s">
        <v>5461</v>
      </c>
      <c r="C757" s="27" t="s">
        <v>1620</v>
      </c>
      <c r="D757" s="354">
        <v>56877.17</v>
      </c>
    </row>
    <row r="758" spans="1:4" ht="12.75">
      <c r="A758" s="14">
        <v>756</v>
      </c>
      <c r="B758" s="26" t="s">
        <v>5461</v>
      </c>
      <c r="C758" s="27" t="s">
        <v>1620</v>
      </c>
      <c r="D758" s="354">
        <v>21657.27</v>
      </c>
    </row>
    <row r="759" spans="1:4" ht="12.75">
      <c r="A759" s="14">
        <v>757</v>
      </c>
      <c r="B759" s="26" t="s">
        <v>788</v>
      </c>
      <c r="C759" s="27" t="s">
        <v>4036</v>
      </c>
      <c r="D759" s="354">
        <v>96000</v>
      </c>
    </row>
    <row r="760" spans="1:4" ht="12.75">
      <c r="A760" s="14">
        <v>758</v>
      </c>
      <c r="B760" s="26" t="s">
        <v>2725</v>
      </c>
      <c r="C760" s="27" t="s">
        <v>3228</v>
      </c>
      <c r="D760" s="354">
        <v>200000</v>
      </c>
    </row>
    <row r="761" spans="1:4" ht="12.75">
      <c r="A761" s="14">
        <v>759</v>
      </c>
      <c r="B761" s="26" t="s">
        <v>793</v>
      </c>
      <c r="C761" s="27" t="s">
        <v>1628</v>
      </c>
      <c r="D761" s="354">
        <v>160000</v>
      </c>
    </row>
    <row r="762" spans="1:4" ht="12.75">
      <c r="A762" s="14">
        <v>760</v>
      </c>
      <c r="B762" s="26" t="s">
        <v>5252</v>
      </c>
      <c r="C762" s="27" t="s">
        <v>1628</v>
      </c>
      <c r="D762" s="354">
        <v>96000</v>
      </c>
    </row>
    <row r="763" spans="1:4" ht="12.75">
      <c r="A763" s="14">
        <v>761</v>
      </c>
      <c r="B763" s="26" t="s">
        <v>5518</v>
      </c>
      <c r="C763" s="27" t="s">
        <v>1632</v>
      </c>
      <c r="D763" s="354">
        <v>40000</v>
      </c>
    </row>
    <row r="764" spans="1:4" ht="12.75">
      <c r="A764" s="14">
        <v>762</v>
      </c>
      <c r="B764" s="26" t="s">
        <v>5418</v>
      </c>
      <c r="C764" s="27" t="s">
        <v>5519</v>
      </c>
      <c r="D764" s="354">
        <v>350000</v>
      </c>
    </row>
    <row r="765" spans="1:4" ht="12.75">
      <c r="A765" s="14">
        <v>763</v>
      </c>
      <c r="B765" s="26" t="s">
        <v>5520</v>
      </c>
      <c r="C765" s="27" t="s">
        <v>5521</v>
      </c>
      <c r="D765" s="354">
        <v>200000</v>
      </c>
    </row>
    <row r="766" spans="1:4" ht="12.75">
      <c r="A766" s="14">
        <v>764</v>
      </c>
      <c r="B766" s="26" t="s">
        <v>5238</v>
      </c>
      <c r="C766" s="27" t="s">
        <v>5521</v>
      </c>
      <c r="D766" s="354">
        <v>240000</v>
      </c>
    </row>
    <row r="767" spans="1:4" ht="12.75">
      <c r="A767" s="14">
        <v>765</v>
      </c>
      <c r="B767" s="26" t="s">
        <v>5522</v>
      </c>
      <c r="C767" s="27" t="s">
        <v>5523</v>
      </c>
      <c r="D767" s="354">
        <v>105000</v>
      </c>
    </row>
    <row r="768" spans="1:4" ht="12.75">
      <c r="A768" s="14">
        <v>766</v>
      </c>
      <c r="B768" s="26" t="s">
        <v>5524</v>
      </c>
      <c r="C768" s="27" t="s">
        <v>1634</v>
      </c>
      <c r="D768" s="354">
        <v>240000</v>
      </c>
    </row>
    <row r="769" spans="1:4" ht="12.75">
      <c r="A769" s="14">
        <v>767</v>
      </c>
      <c r="B769" s="26" t="s">
        <v>5525</v>
      </c>
      <c r="C769" s="27" t="s">
        <v>1636</v>
      </c>
      <c r="D769" s="354">
        <v>600000</v>
      </c>
    </row>
    <row r="770" spans="1:4" ht="12.75">
      <c r="A770" s="14">
        <v>768</v>
      </c>
      <c r="B770" s="26" t="s">
        <v>711</v>
      </c>
      <c r="C770" s="27" t="s">
        <v>1639</v>
      </c>
      <c r="D770" s="354">
        <v>2000000</v>
      </c>
    </row>
    <row r="771" spans="1:4" ht="12.75">
      <c r="A771" s="14">
        <v>769</v>
      </c>
      <c r="B771" s="26" t="s">
        <v>5526</v>
      </c>
      <c r="C771" s="27" t="s">
        <v>1639</v>
      </c>
      <c r="D771" s="354">
        <v>222665.60000000001</v>
      </c>
    </row>
    <row r="772" spans="1:4" ht="12.75">
      <c r="A772" s="14">
        <v>770</v>
      </c>
      <c r="B772" s="26" t="s">
        <v>5000</v>
      </c>
      <c r="C772" s="27" t="s">
        <v>1641</v>
      </c>
      <c r="D772" s="354">
        <v>1354786.4</v>
      </c>
    </row>
    <row r="773" spans="1:4" ht="12.75">
      <c r="A773" s="14">
        <v>771</v>
      </c>
      <c r="B773" s="26" t="s">
        <v>5527</v>
      </c>
      <c r="C773" s="27" t="s">
        <v>1644</v>
      </c>
      <c r="D773" s="354">
        <v>125000</v>
      </c>
    </row>
    <row r="774" spans="1:4" ht="12.75">
      <c r="A774" s="14">
        <v>772</v>
      </c>
      <c r="B774" s="26" t="s">
        <v>814</v>
      </c>
      <c r="C774" s="27" t="s">
        <v>5528</v>
      </c>
      <c r="D774" s="354">
        <v>262500</v>
      </c>
    </row>
    <row r="775" spans="1:4" ht="12.75">
      <c r="A775" s="14">
        <v>773</v>
      </c>
      <c r="B775" s="26" t="s">
        <v>5529</v>
      </c>
      <c r="C775" s="27" t="s">
        <v>3247</v>
      </c>
      <c r="D775" s="354">
        <v>428000</v>
      </c>
    </row>
    <row r="776" spans="1:4" ht="12.75">
      <c r="A776" s="17">
        <v>774</v>
      </c>
      <c r="B776" s="7" t="s">
        <v>5530</v>
      </c>
      <c r="C776" s="8" t="s">
        <v>1416</v>
      </c>
      <c r="D776" s="289">
        <v>160000</v>
      </c>
    </row>
    <row r="777" spans="1:4" ht="12.75">
      <c r="A777" s="14">
        <v>775</v>
      </c>
      <c r="B777" s="11" t="s">
        <v>4876</v>
      </c>
      <c r="C777" s="12" t="s">
        <v>4046</v>
      </c>
      <c r="D777" s="290">
        <v>385120</v>
      </c>
    </row>
    <row r="778" spans="1:4" ht="12.75">
      <c r="A778" s="14">
        <v>776</v>
      </c>
      <c r="B778" s="11" t="s">
        <v>4876</v>
      </c>
      <c r="C778" s="12" t="s">
        <v>4046</v>
      </c>
      <c r="D778" s="290">
        <v>844280</v>
      </c>
    </row>
    <row r="779" spans="1:4" ht="12.75">
      <c r="A779" s="14">
        <v>777</v>
      </c>
      <c r="B779" s="11" t="s">
        <v>693</v>
      </c>
      <c r="C779" s="12" t="s">
        <v>4046</v>
      </c>
      <c r="D779" s="290">
        <v>223200</v>
      </c>
    </row>
    <row r="780" spans="1:4" ht="12.75">
      <c r="A780" s="14">
        <v>778</v>
      </c>
      <c r="B780" s="11" t="s">
        <v>5531</v>
      </c>
      <c r="C780" s="12" t="s">
        <v>4046</v>
      </c>
      <c r="D780" s="290">
        <v>600000</v>
      </c>
    </row>
    <row r="781" spans="1:4" ht="12.75">
      <c r="A781" s="14">
        <v>779</v>
      </c>
      <c r="B781" s="11" t="s">
        <v>5532</v>
      </c>
      <c r="C781" s="12" t="s">
        <v>1659</v>
      </c>
      <c r="D781" s="290">
        <v>636973.5</v>
      </c>
    </row>
    <row r="782" spans="1:4" ht="12.75">
      <c r="A782" s="14">
        <v>780</v>
      </c>
      <c r="B782" s="11" t="s">
        <v>5533</v>
      </c>
      <c r="C782" s="12" t="s">
        <v>5534</v>
      </c>
      <c r="D782" s="290">
        <v>70400</v>
      </c>
    </row>
    <row r="783" spans="1:4" ht="12.75">
      <c r="A783" s="14">
        <v>781</v>
      </c>
      <c r="B783" s="11" t="s">
        <v>5535</v>
      </c>
      <c r="C783" s="12" t="s">
        <v>5534</v>
      </c>
      <c r="D783" s="290">
        <v>480000</v>
      </c>
    </row>
    <row r="784" spans="1:4" ht="12.75">
      <c r="A784" s="14">
        <v>782</v>
      </c>
      <c r="B784" s="11" t="s">
        <v>627</v>
      </c>
      <c r="C784" s="12" t="s">
        <v>5536</v>
      </c>
      <c r="D784" s="290">
        <v>55901.86</v>
      </c>
    </row>
    <row r="785" spans="1:4" ht="12.75">
      <c r="A785" s="14">
        <v>783</v>
      </c>
      <c r="B785" s="11" t="s">
        <v>5537</v>
      </c>
      <c r="C785" s="12" t="s">
        <v>5536</v>
      </c>
      <c r="D785" s="290">
        <v>40000</v>
      </c>
    </row>
    <row r="786" spans="1:4" ht="12.75">
      <c r="A786" s="14">
        <v>784</v>
      </c>
      <c r="B786" s="11" t="s">
        <v>705</v>
      </c>
      <c r="C786" s="12" t="s">
        <v>5536</v>
      </c>
      <c r="D786" s="290">
        <v>52000</v>
      </c>
    </row>
    <row r="787" spans="1:4" ht="12.75">
      <c r="A787" s="14">
        <v>785</v>
      </c>
      <c r="B787" s="11" t="s">
        <v>5538</v>
      </c>
      <c r="C787" s="12" t="s">
        <v>1674</v>
      </c>
      <c r="D787" s="290">
        <v>56000</v>
      </c>
    </row>
    <row r="788" spans="1:4" ht="12.75">
      <c r="A788" s="14">
        <v>786</v>
      </c>
      <c r="B788" s="11" t="s">
        <v>788</v>
      </c>
      <c r="C788" s="12" t="s">
        <v>1676</v>
      </c>
      <c r="D788" s="290">
        <v>160000</v>
      </c>
    </row>
    <row r="789" spans="1:4" ht="12.75">
      <c r="A789" s="14">
        <v>787</v>
      </c>
      <c r="B789" s="11" t="s">
        <v>5539</v>
      </c>
      <c r="C789" s="12" t="s">
        <v>1678</v>
      </c>
      <c r="D789" s="290">
        <v>200000</v>
      </c>
    </row>
    <row r="790" spans="1:4" ht="12.75">
      <c r="A790" s="14">
        <v>788</v>
      </c>
      <c r="B790" s="11" t="s">
        <v>5353</v>
      </c>
      <c r="C790" s="12" t="s">
        <v>3255</v>
      </c>
      <c r="D790" s="290">
        <v>250000</v>
      </c>
    </row>
    <row r="791" spans="1:4" ht="12.75">
      <c r="A791" s="14">
        <v>789</v>
      </c>
      <c r="B791" s="11" t="s">
        <v>5540</v>
      </c>
      <c r="C791" s="12" t="s">
        <v>1459</v>
      </c>
      <c r="D791" s="290">
        <v>280000</v>
      </c>
    </row>
    <row r="792" spans="1:4" ht="12.75">
      <c r="A792" s="14">
        <v>790</v>
      </c>
      <c r="B792" s="11" t="s">
        <v>5541</v>
      </c>
      <c r="C792" s="12" t="s">
        <v>5542</v>
      </c>
      <c r="D792" s="290">
        <v>80000</v>
      </c>
    </row>
    <row r="793" spans="1:4" ht="12.75">
      <c r="A793" s="14">
        <v>791</v>
      </c>
      <c r="B793" s="11" t="s">
        <v>5543</v>
      </c>
      <c r="C793" s="12" t="s">
        <v>3257</v>
      </c>
      <c r="D793" s="290">
        <v>176000</v>
      </c>
    </row>
    <row r="794" spans="1:4" ht="12.75">
      <c r="A794" s="14">
        <v>792</v>
      </c>
      <c r="B794" s="11" t="s">
        <v>5231</v>
      </c>
      <c r="C794" s="12" t="s">
        <v>1688</v>
      </c>
      <c r="D794" s="290">
        <v>479896.8</v>
      </c>
    </row>
    <row r="795" spans="1:4" ht="12.75">
      <c r="A795" s="14">
        <v>793</v>
      </c>
      <c r="B795" s="11" t="s">
        <v>5544</v>
      </c>
      <c r="C795" s="12" t="s">
        <v>1693</v>
      </c>
      <c r="D795" s="290">
        <v>105000</v>
      </c>
    </row>
    <row r="796" spans="1:4" ht="12.75">
      <c r="A796" s="14">
        <v>794</v>
      </c>
      <c r="B796" s="11" t="s">
        <v>311</v>
      </c>
      <c r="C796" s="12" t="s">
        <v>1693</v>
      </c>
      <c r="D796" s="290">
        <v>288000</v>
      </c>
    </row>
    <row r="797" spans="1:4" ht="12.75">
      <c r="A797" s="14">
        <v>795</v>
      </c>
      <c r="B797" s="11" t="s">
        <v>5545</v>
      </c>
      <c r="C797" s="12" t="s">
        <v>1418</v>
      </c>
      <c r="D797" s="290">
        <v>160000</v>
      </c>
    </row>
    <row r="798" spans="1:4" ht="12.75">
      <c r="A798" s="14">
        <v>796</v>
      </c>
      <c r="B798" s="11" t="s">
        <v>5546</v>
      </c>
      <c r="C798" s="12" t="s">
        <v>3259</v>
      </c>
      <c r="D798" s="290">
        <v>320000</v>
      </c>
    </row>
    <row r="799" spans="1:4" ht="12.75">
      <c r="A799" s="14">
        <v>797</v>
      </c>
      <c r="B799" s="11" t="s">
        <v>5547</v>
      </c>
      <c r="C799" s="12" t="s">
        <v>3260</v>
      </c>
      <c r="D799" s="290">
        <v>50000</v>
      </c>
    </row>
    <row r="800" spans="1:4" ht="12.75">
      <c r="A800" s="14">
        <v>798</v>
      </c>
      <c r="B800" s="11" t="s">
        <v>4003</v>
      </c>
      <c r="C800" s="12" t="s">
        <v>5548</v>
      </c>
      <c r="D800" s="290">
        <v>280000</v>
      </c>
    </row>
    <row r="801" spans="1:4" ht="12.75">
      <c r="A801" s="14">
        <v>799</v>
      </c>
      <c r="B801" s="11" t="s">
        <v>5549</v>
      </c>
      <c r="C801" s="12" t="s">
        <v>1714</v>
      </c>
      <c r="D801" s="290">
        <v>24000</v>
      </c>
    </row>
    <row r="802" spans="1:4" ht="12.75">
      <c r="A802" s="14">
        <v>800</v>
      </c>
      <c r="B802" s="11" t="s">
        <v>5272</v>
      </c>
      <c r="C802" s="12" t="s">
        <v>4385</v>
      </c>
      <c r="D802" s="290">
        <v>1600000</v>
      </c>
    </row>
    <row r="803" spans="1:4" ht="12.75">
      <c r="A803" s="14">
        <v>801</v>
      </c>
      <c r="B803" s="11" t="s">
        <v>5550</v>
      </c>
      <c r="C803" s="12" t="s">
        <v>1726</v>
      </c>
      <c r="D803" s="290">
        <v>750000</v>
      </c>
    </row>
    <row r="804" spans="1:4" ht="12.75">
      <c r="A804" s="14">
        <v>802</v>
      </c>
      <c r="B804" s="11" t="s">
        <v>5551</v>
      </c>
      <c r="C804" s="12" t="s">
        <v>5552</v>
      </c>
      <c r="D804" s="290">
        <v>338624.8</v>
      </c>
    </row>
    <row r="805" spans="1:4" ht="12.75">
      <c r="A805" s="17">
        <v>803</v>
      </c>
      <c r="B805" s="7" t="s">
        <v>5553</v>
      </c>
      <c r="C805" s="8" t="s">
        <v>1421</v>
      </c>
      <c r="D805" s="289">
        <v>160000</v>
      </c>
    </row>
    <row r="806" spans="1:4" ht="12.75">
      <c r="A806" s="14">
        <v>804</v>
      </c>
      <c r="B806" s="11" t="s">
        <v>5554</v>
      </c>
      <c r="C806" s="12" t="s">
        <v>4061</v>
      </c>
      <c r="D806" s="290">
        <v>280000</v>
      </c>
    </row>
    <row r="807" spans="1:4" ht="12.75">
      <c r="A807" s="14">
        <v>805</v>
      </c>
      <c r="B807" s="11" t="s">
        <v>5302</v>
      </c>
      <c r="C807" s="12" t="s">
        <v>1754</v>
      </c>
      <c r="D807" s="290">
        <v>160000</v>
      </c>
    </row>
    <row r="808" spans="1:4" ht="12.75">
      <c r="A808" s="14">
        <v>806</v>
      </c>
      <c r="B808" s="11" t="s">
        <v>388</v>
      </c>
      <c r="C808" s="12" t="s">
        <v>4394</v>
      </c>
      <c r="D808" s="290">
        <v>168000</v>
      </c>
    </row>
    <row r="809" spans="1:4" ht="12.75">
      <c r="A809" s="14">
        <v>807</v>
      </c>
      <c r="B809" s="11" t="s">
        <v>5555</v>
      </c>
      <c r="C809" s="12" t="s">
        <v>1769</v>
      </c>
      <c r="D809" s="290">
        <v>92500</v>
      </c>
    </row>
    <row r="810" spans="1:4" ht="12.75">
      <c r="A810" s="14">
        <v>808</v>
      </c>
      <c r="B810" s="11" t="s">
        <v>5556</v>
      </c>
      <c r="C810" s="12" t="s">
        <v>4397</v>
      </c>
      <c r="D810" s="290">
        <v>2253440</v>
      </c>
    </row>
    <row r="811" spans="1:4" ht="12.75">
      <c r="A811" s="14">
        <v>809</v>
      </c>
      <c r="B811" s="11" t="s">
        <v>637</v>
      </c>
      <c r="C811" s="12" t="s">
        <v>1785</v>
      </c>
      <c r="D811" s="290">
        <v>60000</v>
      </c>
    </row>
    <row r="812" spans="1:4" ht="12.75">
      <c r="A812" s="14">
        <v>810</v>
      </c>
      <c r="B812" s="11" t="s">
        <v>626</v>
      </c>
      <c r="C812" s="12" t="s">
        <v>1785</v>
      </c>
      <c r="D812" s="290">
        <v>45300.59</v>
      </c>
    </row>
    <row r="813" spans="1:4" ht="12.75">
      <c r="A813" s="14">
        <v>811</v>
      </c>
      <c r="B813" s="11" t="s">
        <v>5252</v>
      </c>
      <c r="C813" s="12" t="s">
        <v>5557</v>
      </c>
      <c r="D813" s="290">
        <v>88000</v>
      </c>
    </row>
    <row r="814" spans="1:4" ht="12.75">
      <c r="A814" s="14">
        <v>812</v>
      </c>
      <c r="B814" s="11" t="s">
        <v>5558</v>
      </c>
      <c r="C814" s="12" t="s">
        <v>5557</v>
      </c>
      <c r="D814" s="290">
        <v>105000</v>
      </c>
    </row>
    <row r="815" spans="1:4" ht="12.75">
      <c r="A815" s="17">
        <v>813</v>
      </c>
      <c r="B815" s="7" t="s">
        <v>4895</v>
      </c>
      <c r="C815" s="8" t="s">
        <v>1814</v>
      </c>
      <c r="D815" s="289">
        <v>280000</v>
      </c>
    </row>
    <row r="816" spans="1:4" ht="12.75">
      <c r="A816" s="14">
        <v>814</v>
      </c>
      <c r="B816" s="11" t="s">
        <v>5559</v>
      </c>
      <c r="C816" s="12" t="s">
        <v>1822</v>
      </c>
      <c r="D816" s="290">
        <v>60000</v>
      </c>
    </row>
    <row r="817" spans="1:4" ht="12.75">
      <c r="A817" s="14">
        <v>815</v>
      </c>
      <c r="B817" s="11" t="s">
        <v>5560</v>
      </c>
      <c r="C817" s="12" t="s">
        <v>4401</v>
      </c>
      <c r="D817" s="290">
        <v>800000</v>
      </c>
    </row>
    <row r="818" spans="1:4" ht="12.75">
      <c r="A818" s="14">
        <v>816</v>
      </c>
      <c r="B818" s="11" t="s">
        <v>5293</v>
      </c>
      <c r="C818" s="12" t="s">
        <v>11</v>
      </c>
      <c r="D818" s="290">
        <v>120000</v>
      </c>
    </row>
    <row r="819" spans="1:4" ht="12.75">
      <c r="A819" s="14">
        <v>817</v>
      </c>
      <c r="B819" s="11" t="s">
        <v>5076</v>
      </c>
      <c r="C819" s="12" t="s">
        <v>1840</v>
      </c>
      <c r="D819" s="290">
        <v>160000</v>
      </c>
    </row>
    <row r="820" spans="1:4" ht="12.75">
      <c r="A820" s="14">
        <v>818</v>
      </c>
      <c r="B820" s="11" t="s">
        <v>5561</v>
      </c>
      <c r="C820" s="12" t="s">
        <v>1853</v>
      </c>
      <c r="D820" s="290">
        <v>160000</v>
      </c>
    </row>
    <row r="821" spans="1:4" ht="12.75">
      <c r="A821" s="14">
        <v>819</v>
      </c>
      <c r="B821" s="11" t="s">
        <v>5562</v>
      </c>
      <c r="C821" s="12" t="s">
        <v>1856</v>
      </c>
      <c r="D821" s="290">
        <v>65000</v>
      </c>
    </row>
    <row r="822" spans="1:4" ht="12.75">
      <c r="A822" s="14">
        <v>820</v>
      </c>
      <c r="B822" s="11" t="s">
        <v>5562</v>
      </c>
      <c r="C822" s="12" t="s">
        <v>1856</v>
      </c>
      <c r="D822" s="290">
        <v>97500</v>
      </c>
    </row>
    <row r="823" spans="1:4" ht="12.75">
      <c r="A823" s="14">
        <v>821</v>
      </c>
      <c r="B823" s="11" t="s">
        <v>5563</v>
      </c>
      <c r="C823" s="12" t="s">
        <v>1858</v>
      </c>
      <c r="D823" s="290">
        <v>160000</v>
      </c>
    </row>
    <row r="824" spans="1:4" ht="12.75">
      <c r="A824" s="14">
        <v>822</v>
      </c>
      <c r="B824" s="11" t="s">
        <v>3612</v>
      </c>
      <c r="C824" s="12" t="s">
        <v>1862</v>
      </c>
      <c r="D824" s="290">
        <v>800000</v>
      </c>
    </row>
    <row r="825" spans="1:4" ht="12.75">
      <c r="A825" s="14">
        <v>823</v>
      </c>
      <c r="B825" s="11" t="s">
        <v>738</v>
      </c>
      <c r="C825" s="12" t="s">
        <v>1862</v>
      </c>
      <c r="D825" s="290">
        <v>480000</v>
      </c>
    </row>
    <row r="826" spans="1:4" ht="12.75">
      <c r="A826" s="14">
        <v>824</v>
      </c>
      <c r="B826" s="11" t="s">
        <v>5564</v>
      </c>
      <c r="C826" s="12" t="s">
        <v>1865</v>
      </c>
      <c r="D826" s="290">
        <v>40000</v>
      </c>
    </row>
    <row r="827" spans="1:4" ht="12.75">
      <c r="A827" s="14">
        <v>825</v>
      </c>
      <c r="B827" s="11" t="s">
        <v>793</v>
      </c>
      <c r="C827" s="12" t="s">
        <v>1471</v>
      </c>
      <c r="D827" s="290">
        <v>240000</v>
      </c>
    </row>
    <row r="828" spans="1:4" ht="12.75">
      <c r="A828" s="14">
        <v>826</v>
      </c>
      <c r="B828" s="11" t="s">
        <v>5492</v>
      </c>
      <c r="C828" s="12" t="s">
        <v>3295</v>
      </c>
      <c r="D828" s="290">
        <v>200000</v>
      </c>
    </row>
    <row r="829" spans="1:4" ht="12.75">
      <c r="A829" s="14">
        <v>827</v>
      </c>
      <c r="B829" s="11" t="s">
        <v>119</v>
      </c>
      <c r="C829" s="12" t="s">
        <v>1876</v>
      </c>
      <c r="D829" s="290">
        <v>21744</v>
      </c>
    </row>
    <row r="830" spans="1:4" ht="12.75">
      <c r="A830" s="14">
        <v>828</v>
      </c>
      <c r="B830" s="11" t="s">
        <v>732</v>
      </c>
      <c r="C830" s="12" t="s">
        <v>5565</v>
      </c>
      <c r="D830" s="290">
        <v>128000</v>
      </c>
    </row>
    <row r="831" spans="1:4" ht="12.75">
      <c r="A831" s="14">
        <v>829</v>
      </c>
      <c r="B831" s="11" t="s">
        <v>507</v>
      </c>
      <c r="C831" s="12" t="s">
        <v>1879</v>
      </c>
      <c r="D831" s="290">
        <v>320000</v>
      </c>
    </row>
    <row r="832" spans="1:4" ht="12.75">
      <c r="A832" s="14">
        <v>830</v>
      </c>
      <c r="B832" s="11" t="s">
        <v>602</v>
      </c>
      <c r="C832" s="12" t="s">
        <v>42</v>
      </c>
      <c r="D832" s="290">
        <v>63994</v>
      </c>
    </row>
    <row r="833" spans="1:4" ht="12.75">
      <c r="A833" s="14">
        <v>831</v>
      </c>
      <c r="B833" s="11" t="s">
        <v>684</v>
      </c>
      <c r="C833" s="12" t="s">
        <v>46</v>
      </c>
      <c r="D833" s="290">
        <v>960000</v>
      </c>
    </row>
    <row r="834" spans="1:4" ht="12.75">
      <c r="A834" s="14">
        <v>832</v>
      </c>
      <c r="B834" s="11" t="s">
        <v>520</v>
      </c>
      <c r="C834" s="12" t="s">
        <v>1895</v>
      </c>
      <c r="D834" s="290">
        <v>280000</v>
      </c>
    </row>
    <row r="835" spans="1:4" ht="12.75">
      <c r="A835" s="17">
        <v>833</v>
      </c>
      <c r="B835" s="7" t="s">
        <v>5566</v>
      </c>
      <c r="C835" s="8" t="s">
        <v>1339</v>
      </c>
      <c r="D835" s="289">
        <v>80000</v>
      </c>
    </row>
    <row r="836" spans="1:4" ht="12.75">
      <c r="A836" s="14">
        <v>834</v>
      </c>
      <c r="B836" s="11" t="s">
        <v>5567</v>
      </c>
      <c r="C836" s="12" t="s">
        <v>1905</v>
      </c>
      <c r="D836" s="290">
        <v>228000</v>
      </c>
    </row>
    <row r="837" spans="1:4" ht="12.75">
      <c r="A837" s="14">
        <v>835</v>
      </c>
      <c r="B837" s="11" t="s">
        <v>696</v>
      </c>
      <c r="C837" s="12" t="s">
        <v>1907</v>
      </c>
      <c r="D837" s="290">
        <v>1440000</v>
      </c>
    </row>
    <row r="838" spans="1:4" ht="12.75">
      <c r="A838" s="14">
        <v>836</v>
      </c>
      <c r="B838" s="11" t="s">
        <v>627</v>
      </c>
      <c r="C838" s="12" t="s">
        <v>1911</v>
      </c>
      <c r="D838" s="290">
        <v>32093.56</v>
      </c>
    </row>
    <row r="839" spans="1:4" ht="12.75">
      <c r="A839" s="14">
        <v>837</v>
      </c>
      <c r="B839" s="11" t="s">
        <v>627</v>
      </c>
      <c r="C839" s="12" t="s">
        <v>1911</v>
      </c>
      <c r="D839" s="290">
        <v>199748.19</v>
      </c>
    </row>
    <row r="840" spans="1:4" ht="12.75">
      <c r="A840" s="14">
        <v>838</v>
      </c>
      <c r="B840" s="11" t="s">
        <v>4945</v>
      </c>
      <c r="C840" s="12" t="s">
        <v>3308</v>
      </c>
      <c r="D840" s="290">
        <v>108000</v>
      </c>
    </row>
    <row r="841" spans="1:4" ht="12.75">
      <c r="A841" s="14">
        <v>839</v>
      </c>
      <c r="B841" s="11" t="s">
        <v>5235</v>
      </c>
      <c r="C841" s="12" t="s">
        <v>5568</v>
      </c>
      <c r="D841" s="290">
        <v>320000</v>
      </c>
    </row>
    <row r="842" spans="1:4" ht="12.75">
      <c r="A842" s="14">
        <v>840</v>
      </c>
      <c r="B842" s="11" t="s">
        <v>711</v>
      </c>
      <c r="C842" s="12" t="s">
        <v>3309</v>
      </c>
      <c r="D842" s="290">
        <v>2000000</v>
      </c>
    </row>
    <row r="843" spans="1:4" ht="12.75">
      <c r="A843" s="14">
        <v>841</v>
      </c>
      <c r="B843" s="11" t="s">
        <v>5569</v>
      </c>
      <c r="C843" s="12" t="s">
        <v>1430</v>
      </c>
      <c r="D843" s="290">
        <v>400000</v>
      </c>
    </row>
    <row r="844" spans="1:4" ht="12.75">
      <c r="A844" s="14">
        <v>842</v>
      </c>
      <c r="B844" s="11" t="s">
        <v>697</v>
      </c>
      <c r="C844" s="12" t="s">
        <v>1430</v>
      </c>
      <c r="D844" s="290">
        <v>240000</v>
      </c>
    </row>
    <row r="845" spans="1:4" ht="12.75">
      <c r="A845" s="14">
        <v>843</v>
      </c>
      <c r="B845" s="11" t="s">
        <v>705</v>
      </c>
      <c r="C845" s="12" t="s">
        <v>59</v>
      </c>
      <c r="D845" s="290">
        <v>120000</v>
      </c>
    </row>
    <row r="846" spans="1:4" ht="12.75">
      <c r="A846" s="14">
        <v>844</v>
      </c>
      <c r="B846" s="11" t="s">
        <v>794</v>
      </c>
      <c r="C846" s="12" t="s">
        <v>1928</v>
      </c>
      <c r="D846" s="290">
        <v>750000</v>
      </c>
    </row>
    <row r="847" spans="1:4" ht="12.75">
      <c r="A847" s="14">
        <v>845</v>
      </c>
      <c r="B847" s="11" t="s">
        <v>5570</v>
      </c>
      <c r="C847" s="12" t="s">
        <v>1930</v>
      </c>
      <c r="D847" s="290">
        <v>24000</v>
      </c>
    </row>
    <row r="848" spans="1:4" ht="12.75">
      <c r="A848" s="14">
        <v>846</v>
      </c>
      <c r="B848" s="11" t="s">
        <v>4088</v>
      </c>
      <c r="C848" s="12" t="s">
        <v>1932</v>
      </c>
      <c r="D848" s="290">
        <v>47369.84</v>
      </c>
    </row>
    <row r="849" spans="1:4" ht="12.75">
      <c r="A849" s="14">
        <v>847</v>
      </c>
      <c r="B849" s="11" t="s">
        <v>754</v>
      </c>
      <c r="C849" s="12" t="s">
        <v>5571</v>
      </c>
      <c r="D849" s="290">
        <v>280000</v>
      </c>
    </row>
    <row r="850" spans="1:4" ht="12.75">
      <c r="A850" s="14">
        <v>848</v>
      </c>
      <c r="B850" s="11" t="s">
        <v>471</v>
      </c>
      <c r="C850" s="12" t="s">
        <v>70</v>
      </c>
      <c r="D850" s="290">
        <v>240000</v>
      </c>
    </row>
    <row r="851" spans="1:4" ht="12.75">
      <c r="A851" s="14">
        <v>849</v>
      </c>
      <c r="B851" s="11" t="s">
        <v>661</v>
      </c>
      <c r="C851" s="12" t="s">
        <v>1431</v>
      </c>
      <c r="D851" s="290">
        <v>160000</v>
      </c>
    </row>
    <row r="852" spans="1:4" ht="12.75">
      <c r="A852" s="14">
        <v>850</v>
      </c>
      <c r="B852" s="11" t="s">
        <v>5572</v>
      </c>
      <c r="C852" s="12" t="s">
        <v>3319</v>
      </c>
      <c r="D852" s="290">
        <v>240000</v>
      </c>
    </row>
    <row r="853" spans="1:4" ht="12.75">
      <c r="A853" s="14">
        <v>851</v>
      </c>
      <c r="B853" s="11" t="s">
        <v>5573</v>
      </c>
      <c r="C853" s="12" t="s">
        <v>432</v>
      </c>
      <c r="D853" s="290">
        <v>160000</v>
      </c>
    </row>
    <row r="854" spans="1:4" ht="12.75">
      <c r="A854" s="14">
        <v>852</v>
      </c>
      <c r="B854" s="11" t="s">
        <v>792</v>
      </c>
      <c r="C854" s="12" t="s">
        <v>1938</v>
      </c>
      <c r="D854" s="290">
        <v>210000</v>
      </c>
    </row>
    <row r="855" spans="1:4" ht="12.75">
      <c r="A855" s="14">
        <v>853</v>
      </c>
      <c r="B855" s="11" t="s">
        <v>1365</v>
      </c>
      <c r="C855" s="12" t="s">
        <v>74</v>
      </c>
      <c r="D855" s="290">
        <v>1149500</v>
      </c>
    </row>
    <row r="856" spans="1:4" ht="12.75">
      <c r="A856" s="6">
        <v>854</v>
      </c>
      <c r="B856" s="7" t="s">
        <v>5574</v>
      </c>
      <c r="C856" s="8" t="s">
        <v>442</v>
      </c>
      <c r="D856" s="289">
        <v>160000</v>
      </c>
    </row>
    <row r="857" spans="1:4" ht="12.75">
      <c r="A857" s="10">
        <v>855</v>
      </c>
      <c r="B857" s="11" t="s">
        <v>5575</v>
      </c>
      <c r="C857" s="12" t="s">
        <v>115</v>
      </c>
      <c r="D857" s="290">
        <v>61250</v>
      </c>
    </row>
    <row r="858" spans="1:4" ht="12.75">
      <c r="A858" s="10">
        <v>856</v>
      </c>
      <c r="B858" s="11" t="s">
        <v>4692</v>
      </c>
      <c r="C858" s="12" t="s">
        <v>135</v>
      </c>
      <c r="D858" s="290">
        <v>80000</v>
      </c>
    </row>
    <row r="859" spans="1:4" ht="12.75">
      <c r="A859" s="10">
        <v>857</v>
      </c>
      <c r="B859" s="11" t="s">
        <v>5576</v>
      </c>
      <c r="C859" s="12" t="s">
        <v>440</v>
      </c>
      <c r="D859" s="290">
        <v>68000</v>
      </c>
    </row>
    <row r="860" spans="1:4" ht="12.75">
      <c r="A860" s="10">
        <v>858</v>
      </c>
      <c r="B860" s="11" t="s">
        <v>5577</v>
      </c>
      <c r="C860" s="12" t="s">
        <v>99</v>
      </c>
      <c r="D860" s="290">
        <v>290400</v>
      </c>
    </row>
    <row r="861" spans="1:4" ht="12.75">
      <c r="A861" s="10">
        <v>859</v>
      </c>
      <c r="B861" s="11" t="s">
        <v>5409</v>
      </c>
      <c r="C861" s="12" t="s">
        <v>5578</v>
      </c>
      <c r="D861" s="290">
        <v>760000</v>
      </c>
    </row>
    <row r="862" spans="1:4" ht="12.75">
      <c r="A862" s="10">
        <v>860</v>
      </c>
      <c r="B862" s="11" t="s">
        <v>740</v>
      </c>
      <c r="C862" s="12" t="s">
        <v>1951</v>
      </c>
      <c r="D862" s="290">
        <v>80000</v>
      </c>
    </row>
    <row r="863" spans="1:4" ht="12.75">
      <c r="A863" s="10">
        <v>861</v>
      </c>
      <c r="B863" s="11" t="s">
        <v>4167</v>
      </c>
      <c r="C863" s="12" t="s">
        <v>5579</v>
      </c>
      <c r="D863" s="290">
        <v>296000</v>
      </c>
    </row>
    <row r="864" spans="1:4" ht="12.75">
      <c r="A864" s="10">
        <v>862</v>
      </c>
      <c r="B864" s="11" t="s">
        <v>5580</v>
      </c>
      <c r="C864" s="12" t="s">
        <v>442</v>
      </c>
      <c r="D864" s="290">
        <v>64000</v>
      </c>
    </row>
    <row r="865" spans="1:4" ht="12.75">
      <c r="A865" s="10">
        <v>863</v>
      </c>
      <c r="B865" s="11" t="s">
        <v>5581</v>
      </c>
      <c r="C865" s="12" t="s">
        <v>4407</v>
      </c>
      <c r="D865" s="290">
        <v>64000</v>
      </c>
    </row>
    <row r="866" spans="1:4" ht="12.75">
      <c r="A866" s="10">
        <v>864</v>
      </c>
      <c r="B866" s="11" t="s">
        <v>5582</v>
      </c>
      <c r="C866" s="12" t="s">
        <v>97</v>
      </c>
      <c r="D866" s="290">
        <v>97440</v>
      </c>
    </row>
    <row r="867" spans="1:4" ht="12.75">
      <c r="A867" s="10">
        <v>865</v>
      </c>
      <c r="B867" s="11" t="s">
        <v>5582</v>
      </c>
      <c r="C867" s="12" t="s">
        <v>76</v>
      </c>
      <c r="D867" s="290">
        <v>420560</v>
      </c>
    </row>
    <row r="868" spans="1:4" ht="12.75">
      <c r="A868" s="10">
        <v>866</v>
      </c>
      <c r="B868" s="11" t="s">
        <v>5582</v>
      </c>
      <c r="C868" s="12" t="s">
        <v>133</v>
      </c>
      <c r="D868" s="290">
        <v>34642.720000000001</v>
      </c>
    </row>
    <row r="869" spans="1:4" ht="12.75">
      <c r="A869" s="10">
        <v>867</v>
      </c>
      <c r="B869" s="11" t="s">
        <v>5582</v>
      </c>
      <c r="C869" s="12" t="s">
        <v>1951</v>
      </c>
      <c r="D869" s="290">
        <v>29008</v>
      </c>
    </row>
    <row r="870" spans="1:4" ht="12.75">
      <c r="A870" s="10">
        <v>868</v>
      </c>
      <c r="B870" s="11" t="s">
        <v>5582</v>
      </c>
      <c r="C870" s="12" t="s">
        <v>133</v>
      </c>
      <c r="D870" s="290">
        <v>64400</v>
      </c>
    </row>
  </sheetData>
  <mergeCells count="1">
    <mergeCell ref="A1:C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outlinePr summaryBelow="0" summaryRight="0"/>
  </sheetPr>
  <dimension ref="A1:E24"/>
  <sheetViews>
    <sheetView workbookViewId="0">
      <selection activeCell="E2" sqref="E2"/>
    </sheetView>
  </sheetViews>
  <sheetFormatPr defaultColWidth="12.5703125" defaultRowHeight="15.75" customHeight="1"/>
  <cols>
    <col min="1" max="1" width="4.42578125" customWidth="1"/>
    <col min="2" max="2" width="22.7109375" customWidth="1"/>
    <col min="4" max="4" width="15" customWidth="1"/>
    <col min="5" max="5" width="18.85546875" customWidth="1"/>
  </cols>
  <sheetData>
    <row r="1" spans="1:5">
      <c r="A1" s="99" t="s">
        <v>5583</v>
      </c>
      <c r="B1" s="99"/>
      <c r="C1" s="99"/>
      <c r="D1" s="99"/>
      <c r="E1" s="29"/>
    </row>
    <row r="2" spans="1:5" ht="15">
      <c r="A2" s="28"/>
      <c r="B2" s="28"/>
      <c r="C2" s="28"/>
      <c r="D2" s="28"/>
      <c r="E2" s="2" t="s">
        <v>14762</v>
      </c>
    </row>
    <row r="3" spans="1:5" ht="39" customHeight="1">
      <c r="A3" s="50" t="s">
        <v>2</v>
      </c>
      <c r="B3" s="50" t="s">
        <v>817</v>
      </c>
      <c r="C3" s="50" t="s">
        <v>5</v>
      </c>
      <c r="D3" s="50" t="s">
        <v>6</v>
      </c>
      <c r="E3" s="90" t="s">
        <v>8</v>
      </c>
    </row>
    <row r="4" spans="1:5" ht="12.75">
      <c r="A4" s="100">
        <v>1</v>
      </c>
      <c r="B4" s="101" t="s">
        <v>5584</v>
      </c>
      <c r="C4" s="59" t="s">
        <v>182</v>
      </c>
      <c r="D4" s="348">
        <v>50470</v>
      </c>
      <c r="E4" s="59" t="s">
        <v>4819</v>
      </c>
    </row>
    <row r="5" spans="1:5" ht="12.75">
      <c r="A5" s="100">
        <v>2</v>
      </c>
      <c r="B5" s="102" t="s">
        <v>5585</v>
      </c>
      <c r="C5" s="58" t="s">
        <v>182</v>
      </c>
      <c r="D5" s="349">
        <v>84420</v>
      </c>
      <c r="E5" s="58" t="s">
        <v>4819</v>
      </c>
    </row>
    <row r="6" spans="1:5" ht="12.75">
      <c r="A6" s="100">
        <v>3</v>
      </c>
      <c r="B6" s="102" t="s">
        <v>667</v>
      </c>
      <c r="C6" s="58" t="s">
        <v>182</v>
      </c>
      <c r="D6" s="349">
        <v>135000</v>
      </c>
      <c r="E6" s="58" t="s">
        <v>4848</v>
      </c>
    </row>
    <row r="7" spans="1:5" ht="12.75">
      <c r="A7" s="100">
        <v>4</v>
      </c>
      <c r="B7" s="101" t="s">
        <v>4948</v>
      </c>
      <c r="C7" s="59" t="s">
        <v>182</v>
      </c>
      <c r="D7" s="350">
        <v>171000</v>
      </c>
      <c r="E7" s="59" t="s">
        <v>4946</v>
      </c>
    </row>
    <row r="8" spans="1:5" ht="12.75">
      <c r="A8" s="100">
        <v>5</v>
      </c>
      <c r="B8" s="101" t="s">
        <v>5586</v>
      </c>
      <c r="C8" s="59" t="s">
        <v>182</v>
      </c>
      <c r="D8" s="350">
        <v>220000</v>
      </c>
      <c r="E8" s="59" t="s">
        <v>4964</v>
      </c>
    </row>
    <row r="9" spans="1:5" ht="12.75">
      <c r="A9" s="100">
        <v>6</v>
      </c>
      <c r="B9" s="101" t="s">
        <v>5587</v>
      </c>
      <c r="C9" s="59" t="s">
        <v>182</v>
      </c>
      <c r="D9" s="350">
        <v>116220</v>
      </c>
      <c r="E9" s="59" t="s">
        <v>5588</v>
      </c>
    </row>
    <row r="10" spans="1:5" ht="12.75">
      <c r="A10" s="100">
        <v>7</v>
      </c>
      <c r="B10" s="102" t="s">
        <v>5589</v>
      </c>
      <c r="C10" s="58" t="s">
        <v>182</v>
      </c>
      <c r="D10" s="349">
        <v>2310000</v>
      </c>
      <c r="E10" s="58" t="s">
        <v>5590</v>
      </c>
    </row>
    <row r="11" spans="1:5" ht="12.75">
      <c r="A11" s="100">
        <v>8</v>
      </c>
      <c r="B11" s="101" t="s">
        <v>5591</v>
      </c>
      <c r="C11" s="59" t="s">
        <v>182</v>
      </c>
      <c r="D11" s="350">
        <v>800000</v>
      </c>
      <c r="E11" s="59" t="s">
        <v>5592</v>
      </c>
    </row>
    <row r="12" spans="1:5" ht="12.75">
      <c r="A12" s="100">
        <v>9</v>
      </c>
      <c r="B12" s="101" t="s">
        <v>5593</v>
      </c>
      <c r="C12" s="59" t="s">
        <v>182</v>
      </c>
      <c r="D12" s="337">
        <v>770000</v>
      </c>
      <c r="E12" s="61" t="s">
        <v>5594</v>
      </c>
    </row>
    <row r="13" spans="1:5" ht="12.75">
      <c r="A13" s="100">
        <v>10</v>
      </c>
      <c r="B13" s="101" t="s">
        <v>5595</v>
      </c>
      <c r="C13" s="59" t="s">
        <v>182</v>
      </c>
      <c r="D13" s="337">
        <v>222668</v>
      </c>
      <c r="E13" s="59" t="s">
        <v>5228</v>
      </c>
    </row>
    <row r="14" spans="1:5" ht="12.75">
      <c r="A14" s="100">
        <v>11</v>
      </c>
      <c r="B14" s="101" t="s">
        <v>5596</v>
      </c>
      <c r="C14" s="59" t="s">
        <v>182</v>
      </c>
      <c r="D14" s="337">
        <v>982502</v>
      </c>
      <c r="E14" s="59" t="s">
        <v>2272</v>
      </c>
    </row>
    <row r="15" spans="1:5" ht="12.75">
      <c r="A15" s="100">
        <v>12</v>
      </c>
      <c r="B15" s="101" t="s">
        <v>5597</v>
      </c>
      <c r="C15" s="59" t="s">
        <v>182</v>
      </c>
      <c r="D15" s="337">
        <v>2135000</v>
      </c>
      <c r="E15" s="59" t="s">
        <v>2320</v>
      </c>
    </row>
    <row r="16" spans="1:5" ht="12.75">
      <c r="A16" s="100">
        <v>13</v>
      </c>
      <c r="B16" s="101" t="s">
        <v>5587</v>
      </c>
      <c r="C16" s="59" t="s">
        <v>182</v>
      </c>
      <c r="D16" s="337">
        <v>140042</v>
      </c>
      <c r="E16" s="59" t="s">
        <v>2279</v>
      </c>
    </row>
    <row r="17" spans="1:5" ht="12.75">
      <c r="A17" s="100">
        <v>14</v>
      </c>
      <c r="B17" s="101" t="s">
        <v>3841</v>
      </c>
      <c r="C17" s="59" t="s">
        <v>182</v>
      </c>
      <c r="D17" s="337">
        <v>623600</v>
      </c>
      <c r="E17" s="59" t="s">
        <v>5251</v>
      </c>
    </row>
    <row r="18" spans="1:5" ht="12.75">
      <c r="A18" s="100">
        <v>15</v>
      </c>
      <c r="B18" s="101" t="s">
        <v>5598</v>
      </c>
      <c r="C18" s="59" t="s">
        <v>182</v>
      </c>
      <c r="D18" s="337">
        <v>1300000</v>
      </c>
      <c r="E18" s="59" t="s">
        <v>2424</v>
      </c>
    </row>
    <row r="19" spans="1:5" ht="12.75">
      <c r="A19" s="103">
        <v>16</v>
      </c>
      <c r="B19" s="104" t="s">
        <v>5599</v>
      </c>
      <c r="C19" s="105" t="s">
        <v>182</v>
      </c>
      <c r="D19" s="351">
        <v>350000</v>
      </c>
      <c r="E19" s="105" t="s">
        <v>3519</v>
      </c>
    </row>
    <row r="20" spans="1:5" ht="12.75">
      <c r="A20" s="100">
        <v>17</v>
      </c>
      <c r="B20" s="101" t="s">
        <v>5600</v>
      </c>
      <c r="C20" s="59" t="s">
        <v>182</v>
      </c>
      <c r="D20" s="337">
        <v>333709</v>
      </c>
      <c r="E20" s="59" t="s">
        <v>3577</v>
      </c>
    </row>
    <row r="21" spans="1:5" ht="12.75" customHeight="1">
      <c r="A21" s="100">
        <v>18</v>
      </c>
      <c r="B21" s="101" t="s">
        <v>5601</v>
      </c>
      <c r="C21" s="59" t="s">
        <v>182</v>
      </c>
      <c r="D21" s="100" t="s">
        <v>5602</v>
      </c>
      <c r="E21" s="59" t="s">
        <v>2846</v>
      </c>
    </row>
    <row r="22" spans="1:5" ht="12.75">
      <c r="A22" s="106">
        <v>19</v>
      </c>
      <c r="B22" s="107" t="s">
        <v>5603</v>
      </c>
      <c r="C22" s="60" t="s">
        <v>182</v>
      </c>
      <c r="D22" s="352">
        <v>313371</v>
      </c>
      <c r="E22" s="108" t="s">
        <v>5456</v>
      </c>
    </row>
    <row r="23" spans="1:5" ht="12.75">
      <c r="A23" s="109">
        <v>20</v>
      </c>
      <c r="B23" s="110" t="s">
        <v>5604</v>
      </c>
      <c r="C23" s="61" t="s">
        <v>182</v>
      </c>
      <c r="D23" s="353">
        <v>909000</v>
      </c>
      <c r="E23" s="111" t="s">
        <v>3989</v>
      </c>
    </row>
    <row r="24" spans="1:5" ht="12.75">
      <c r="A24" s="109">
        <v>21</v>
      </c>
      <c r="B24" s="110" t="s">
        <v>5605</v>
      </c>
      <c r="C24" s="61" t="s">
        <v>182</v>
      </c>
      <c r="D24" s="353">
        <v>2344780</v>
      </c>
      <c r="E24" s="111" t="s">
        <v>3989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outlinePr summaryBelow="0" summaryRight="0"/>
  </sheetPr>
  <dimension ref="A1:F60"/>
  <sheetViews>
    <sheetView workbookViewId="0">
      <selection activeCell="K16" sqref="K16"/>
    </sheetView>
  </sheetViews>
  <sheetFormatPr defaultColWidth="12.5703125" defaultRowHeight="15.75" customHeight="1"/>
  <cols>
    <col min="1" max="1" width="5.7109375" customWidth="1"/>
    <col min="2" max="2" width="15.7109375" customWidth="1"/>
    <col min="4" max="4" width="18.85546875" customWidth="1"/>
    <col min="5" max="5" width="15.5703125" customWidth="1"/>
    <col min="6" max="6" width="17.5703125" customWidth="1"/>
  </cols>
  <sheetData>
    <row r="1" spans="1:6">
      <c r="A1" s="473" t="s">
        <v>5606</v>
      </c>
      <c r="B1" s="469"/>
      <c r="C1" s="469"/>
      <c r="D1" s="469"/>
      <c r="E1" s="469"/>
      <c r="F1" s="469"/>
    </row>
    <row r="2" spans="1:6" ht="13.5">
      <c r="A2" s="474" t="s">
        <v>5607</v>
      </c>
      <c r="B2" s="469"/>
      <c r="C2" s="469"/>
      <c r="D2" s="469"/>
      <c r="E2" s="469"/>
      <c r="F2" s="469"/>
    </row>
    <row r="3" spans="1:6" ht="12.75">
      <c r="A3" s="1"/>
      <c r="B3" s="1"/>
      <c r="C3" s="1"/>
      <c r="D3" s="1"/>
      <c r="E3" s="1"/>
      <c r="F3" s="37" t="s">
        <v>14762</v>
      </c>
    </row>
    <row r="4" spans="1:6" ht="53.25" customHeight="1">
      <c r="A4" s="3" t="s">
        <v>2</v>
      </c>
      <c r="B4" s="5" t="s">
        <v>817</v>
      </c>
      <c r="C4" s="5" t="s">
        <v>1325</v>
      </c>
      <c r="D4" s="34" t="s">
        <v>5</v>
      </c>
      <c r="E4" s="5" t="s">
        <v>6</v>
      </c>
      <c r="F4" s="40" t="s">
        <v>8</v>
      </c>
    </row>
    <row r="5" spans="1:6" ht="15.75" customHeight="1">
      <c r="A5" s="112">
        <v>1</v>
      </c>
      <c r="B5" s="113" t="s">
        <v>5608</v>
      </c>
      <c r="C5" s="113">
        <v>48503019574</v>
      </c>
      <c r="D5" s="114" t="s">
        <v>1382</v>
      </c>
      <c r="E5" s="347">
        <v>170000</v>
      </c>
      <c r="F5" s="115" t="s">
        <v>1698</v>
      </c>
    </row>
    <row r="6" spans="1:6" ht="12.75">
      <c r="A6" s="41">
        <v>2</v>
      </c>
      <c r="B6" s="22" t="s">
        <v>4079</v>
      </c>
      <c r="C6" s="23">
        <v>40103302587</v>
      </c>
      <c r="D6" s="9" t="s">
        <v>1382</v>
      </c>
      <c r="E6" s="343">
        <v>89000</v>
      </c>
      <c r="F6" s="23" t="s">
        <v>1327</v>
      </c>
    </row>
    <row r="7" spans="1:6" ht="12.75">
      <c r="A7" s="49">
        <v>3</v>
      </c>
      <c r="B7" s="24" t="s">
        <v>3579</v>
      </c>
      <c r="C7" s="25">
        <v>40103929572</v>
      </c>
      <c r="D7" s="13" t="s">
        <v>1382</v>
      </c>
      <c r="E7" s="345">
        <v>97960</v>
      </c>
      <c r="F7" s="25" t="s">
        <v>4051</v>
      </c>
    </row>
    <row r="8" spans="1:6" ht="12.75">
      <c r="A8" s="49">
        <v>4</v>
      </c>
      <c r="B8" s="24" t="s">
        <v>5609</v>
      </c>
      <c r="C8" s="25">
        <v>40103459197</v>
      </c>
      <c r="D8" s="13" t="s">
        <v>10</v>
      </c>
      <c r="E8" s="345">
        <v>4950</v>
      </c>
      <c r="F8" s="25" t="s">
        <v>4051</v>
      </c>
    </row>
    <row r="9" spans="1:6" ht="12.75">
      <c r="A9" s="49">
        <v>5</v>
      </c>
      <c r="B9" s="24" t="s">
        <v>1483</v>
      </c>
      <c r="C9" s="25">
        <v>40003017051</v>
      </c>
      <c r="D9" s="13" t="s">
        <v>1382</v>
      </c>
      <c r="E9" s="345">
        <v>400000</v>
      </c>
      <c r="F9" s="25" t="s">
        <v>1720</v>
      </c>
    </row>
    <row r="10" spans="1:6" ht="12.75">
      <c r="A10" s="49">
        <v>6</v>
      </c>
      <c r="B10" s="24" t="s">
        <v>515</v>
      </c>
      <c r="C10" s="25">
        <v>40003888244</v>
      </c>
      <c r="D10" s="13" t="s">
        <v>1382</v>
      </c>
      <c r="E10" s="345">
        <v>2982000</v>
      </c>
      <c r="F10" s="25" t="s">
        <v>5610</v>
      </c>
    </row>
    <row r="11" spans="1:6" ht="12.75">
      <c r="A11" s="49">
        <v>7</v>
      </c>
      <c r="B11" s="24" t="s">
        <v>4080</v>
      </c>
      <c r="C11" s="25">
        <v>40003595417</v>
      </c>
      <c r="D11" s="13" t="s">
        <v>1382</v>
      </c>
      <c r="E11" s="345">
        <v>440000</v>
      </c>
      <c r="F11" s="25" t="s">
        <v>5610</v>
      </c>
    </row>
    <row r="12" spans="1:6" ht="12.75">
      <c r="A12" s="49">
        <v>8</v>
      </c>
      <c r="B12" s="24" t="s">
        <v>5611</v>
      </c>
      <c r="C12" s="25">
        <v>40103259104</v>
      </c>
      <c r="D12" s="13" t="s">
        <v>1382</v>
      </c>
      <c r="E12" s="345">
        <v>60000</v>
      </c>
      <c r="F12" s="25" t="s">
        <v>1462</v>
      </c>
    </row>
    <row r="13" spans="1:6" ht="12.75">
      <c r="A13" s="49">
        <v>9</v>
      </c>
      <c r="B13" s="24" t="s">
        <v>5612</v>
      </c>
      <c r="C13" s="25">
        <v>40103220670</v>
      </c>
      <c r="D13" s="13" t="s">
        <v>1382</v>
      </c>
      <c r="E13" s="345">
        <v>200000</v>
      </c>
      <c r="F13" s="25" t="s">
        <v>1462</v>
      </c>
    </row>
    <row r="14" spans="1:6" ht="12.75">
      <c r="A14" s="49">
        <v>10</v>
      </c>
      <c r="B14" s="24" t="s">
        <v>3601</v>
      </c>
      <c r="C14" s="25">
        <v>50003502211</v>
      </c>
      <c r="D14" s="13" t="s">
        <v>1382</v>
      </c>
      <c r="E14" s="345">
        <v>487500</v>
      </c>
      <c r="F14" s="25" t="s">
        <v>1462</v>
      </c>
    </row>
    <row r="15" spans="1:6" ht="12.75">
      <c r="A15" s="49">
        <v>11</v>
      </c>
      <c r="B15" s="24" t="s">
        <v>5613</v>
      </c>
      <c r="C15" s="25">
        <v>40003718852</v>
      </c>
      <c r="D15" s="13" t="s">
        <v>1382</v>
      </c>
      <c r="E15" s="345">
        <v>50000</v>
      </c>
      <c r="F15" s="25" t="s">
        <v>1462</v>
      </c>
    </row>
    <row r="16" spans="1:6" ht="12.75">
      <c r="A16" s="49">
        <v>12</v>
      </c>
      <c r="B16" s="24" t="s">
        <v>5614</v>
      </c>
      <c r="C16" s="25">
        <v>50203049831</v>
      </c>
      <c r="D16" s="13" t="s">
        <v>1382</v>
      </c>
      <c r="E16" s="345">
        <v>100000</v>
      </c>
      <c r="F16" s="25" t="s">
        <v>1462</v>
      </c>
    </row>
    <row r="17" spans="1:6" ht="12.75">
      <c r="A17" s="49">
        <v>13</v>
      </c>
      <c r="B17" s="24" t="s">
        <v>3883</v>
      </c>
      <c r="C17" s="25">
        <v>40003480567</v>
      </c>
      <c r="D17" s="13" t="s">
        <v>1382</v>
      </c>
      <c r="E17" s="345">
        <v>160000</v>
      </c>
      <c r="F17" s="25" t="s">
        <v>1726</v>
      </c>
    </row>
    <row r="18" spans="1:6" ht="12.75">
      <c r="A18" s="49">
        <v>14</v>
      </c>
      <c r="B18" s="24" t="s">
        <v>5615</v>
      </c>
      <c r="C18" s="25">
        <v>41503039844</v>
      </c>
      <c r="D18" s="13" t="s">
        <v>1382</v>
      </c>
      <c r="E18" s="345">
        <v>100000</v>
      </c>
      <c r="F18" s="25" t="s">
        <v>1726</v>
      </c>
    </row>
    <row r="19" spans="1:6" ht="12.75">
      <c r="A19" s="49">
        <v>15</v>
      </c>
      <c r="B19" s="24" t="s">
        <v>5616</v>
      </c>
      <c r="C19" s="25">
        <v>40003053940</v>
      </c>
      <c r="D19" s="13" t="s">
        <v>1382</v>
      </c>
      <c r="E19" s="345">
        <v>58000</v>
      </c>
      <c r="F19" s="25" t="s">
        <v>4056</v>
      </c>
    </row>
    <row r="20" spans="1:6" ht="12.75">
      <c r="A20" s="49">
        <v>16</v>
      </c>
      <c r="B20" s="24" t="s">
        <v>5617</v>
      </c>
      <c r="C20" s="25">
        <v>40003576806</v>
      </c>
      <c r="D20" s="13" t="s">
        <v>1382</v>
      </c>
      <c r="E20" s="345">
        <v>300000</v>
      </c>
      <c r="F20" s="25" t="s">
        <v>4056</v>
      </c>
    </row>
    <row r="21" spans="1:6" ht="12.75">
      <c r="A21" s="49">
        <v>17</v>
      </c>
      <c r="B21" s="24" t="s">
        <v>5616</v>
      </c>
      <c r="C21" s="25">
        <v>40003053940</v>
      </c>
      <c r="D21" s="13" t="s">
        <v>10</v>
      </c>
      <c r="E21" s="345">
        <v>69300</v>
      </c>
      <c r="F21" s="25" t="s">
        <v>4056</v>
      </c>
    </row>
    <row r="22" spans="1:6" ht="12.75">
      <c r="A22" s="49">
        <v>18</v>
      </c>
      <c r="B22" s="24" t="s">
        <v>388</v>
      </c>
      <c r="C22" s="25">
        <v>40103191846</v>
      </c>
      <c r="D22" s="13" t="s">
        <v>1382</v>
      </c>
      <c r="E22" s="345">
        <v>300000</v>
      </c>
      <c r="F22" s="25" t="s">
        <v>5552</v>
      </c>
    </row>
    <row r="23" spans="1:6" ht="12.75">
      <c r="A23" s="41">
        <v>19</v>
      </c>
      <c r="B23" s="22" t="s">
        <v>3822</v>
      </c>
      <c r="C23" s="23">
        <v>40103485607</v>
      </c>
      <c r="D23" s="9" t="s">
        <v>1382</v>
      </c>
      <c r="E23" s="343">
        <v>230000</v>
      </c>
      <c r="F23" s="23" t="s">
        <v>1743</v>
      </c>
    </row>
    <row r="24" spans="1:6" ht="12.75">
      <c r="A24" s="49">
        <v>20</v>
      </c>
      <c r="B24" s="24" t="s">
        <v>5618</v>
      </c>
      <c r="C24" s="25">
        <v>50003257541</v>
      </c>
      <c r="D24" s="13" t="s">
        <v>1382</v>
      </c>
      <c r="E24" s="345">
        <v>396000</v>
      </c>
      <c r="F24" s="25" t="s">
        <v>5619</v>
      </c>
    </row>
    <row r="25" spans="1:6" ht="12.75">
      <c r="A25" s="49">
        <v>21</v>
      </c>
      <c r="B25" s="24" t="s">
        <v>5620</v>
      </c>
      <c r="C25" s="25">
        <v>40203107733</v>
      </c>
      <c r="D25" s="13" t="s">
        <v>1382</v>
      </c>
      <c r="E25" s="345">
        <v>40000</v>
      </c>
      <c r="F25" s="25" t="s">
        <v>1425</v>
      </c>
    </row>
    <row r="26" spans="1:6" ht="12.75">
      <c r="A26" s="49">
        <v>22</v>
      </c>
      <c r="B26" s="24" t="s">
        <v>195</v>
      </c>
      <c r="C26" s="25">
        <v>40103208911</v>
      </c>
      <c r="D26" s="13" t="s">
        <v>1382</v>
      </c>
      <c r="E26" s="345">
        <v>100000</v>
      </c>
      <c r="F26" s="25" t="s">
        <v>1425</v>
      </c>
    </row>
    <row r="27" spans="1:6" ht="12.75">
      <c r="A27" s="49">
        <v>23</v>
      </c>
      <c r="B27" s="24" t="s">
        <v>854</v>
      </c>
      <c r="C27" s="25">
        <v>40203045645</v>
      </c>
      <c r="D27" s="13" t="s">
        <v>1382</v>
      </c>
      <c r="E27" s="345">
        <v>85000</v>
      </c>
      <c r="F27" s="25" t="s">
        <v>1425</v>
      </c>
    </row>
    <row r="28" spans="1:6" ht="12.75">
      <c r="A28" s="49">
        <v>24</v>
      </c>
      <c r="B28" s="24" t="s">
        <v>4628</v>
      </c>
      <c r="C28" s="25">
        <v>48503019589</v>
      </c>
      <c r="D28" s="13" t="s">
        <v>1382</v>
      </c>
      <c r="E28" s="345">
        <v>400000</v>
      </c>
      <c r="F28" s="25" t="s">
        <v>3269</v>
      </c>
    </row>
    <row r="29" spans="1:6" ht="12.75">
      <c r="A29" s="49">
        <v>25</v>
      </c>
      <c r="B29" s="24" t="s">
        <v>5621</v>
      </c>
      <c r="C29" s="25">
        <v>49203002737</v>
      </c>
      <c r="D29" s="13" t="s">
        <v>1382</v>
      </c>
      <c r="E29" s="345">
        <v>400000</v>
      </c>
      <c r="F29" s="25" t="s">
        <v>3269</v>
      </c>
    </row>
    <row r="30" spans="1:6" ht="12.75">
      <c r="A30" s="6">
        <v>26</v>
      </c>
      <c r="B30" s="7" t="s">
        <v>5622</v>
      </c>
      <c r="C30" s="8">
        <v>41503072459</v>
      </c>
      <c r="D30" s="9" t="s">
        <v>1382</v>
      </c>
      <c r="E30" s="289">
        <v>70000</v>
      </c>
      <c r="F30" s="8" t="s">
        <v>4392</v>
      </c>
    </row>
    <row r="31" spans="1:6" ht="12.75">
      <c r="A31" s="10">
        <v>27</v>
      </c>
      <c r="B31" s="11" t="s">
        <v>5623</v>
      </c>
      <c r="C31" s="12">
        <v>48503013957</v>
      </c>
      <c r="D31" s="13" t="s">
        <v>1382</v>
      </c>
      <c r="E31" s="290">
        <v>100000</v>
      </c>
      <c r="F31" s="12" t="s">
        <v>1468</v>
      </c>
    </row>
    <row r="32" spans="1:6" ht="12.75">
      <c r="A32" s="10">
        <v>28</v>
      </c>
      <c r="B32" s="11" t="s">
        <v>3947</v>
      </c>
      <c r="C32" s="12">
        <v>40003237628</v>
      </c>
      <c r="D32" s="13" t="s">
        <v>1382</v>
      </c>
      <c r="E32" s="290">
        <v>1030000</v>
      </c>
      <c r="F32" s="12" t="s">
        <v>1763</v>
      </c>
    </row>
    <row r="33" spans="1:6" ht="12.75">
      <c r="A33" s="10">
        <v>29</v>
      </c>
      <c r="B33" s="11" t="s">
        <v>4647</v>
      </c>
      <c r="C33" s="12">
        <v>45101003222</v>
      </c>
      <c r="D33" s="13" t="s">
        <v>1382</v>
      </c>
      <c r="E33" s="290">
        <v>1000000</v>
      </c>
      <c r="F33" s="12" t="s">
        <v>1766</v>
      </c>
    </row>
    <row r="34" spans="1:6" ht="12.75">
      <c r="A34" s="10">
        <v>30</v>
      </c>
      <c r="B34" s="11" t="s">
        <v>2213</v>
      </c>
      <c r="C34" s="12">
        <v>41503058667</v>
      </c>
      <c r="D34" s="13" t="s">
        <v>1382</v>
      </c>
      <c r="E34" s="290">
        <v>27000</v>
      </c>
      <c r="F34" s="12" t="s">
        <v>1769</v>
      </c>
    </row>
    <row r="35" spans="1:6" ht="12.75">
      <c r="A35" s="10">
        <v>31</v>
      </c>
      <c r="B35" s="11" t="s">
        <v>5616</v>
      </c>
      <c r="C35" s="12">
        <v>40003053940</v>
      </c>
      <c r="D35" s="13" t="s">
        <v>1382</v>
      </c>
      <c r="E35" s="290">
        <v>53000</v>
      </c>
      <c r="F35" s="12" t="s">
        <v>1772</v>
      </c>
    </row>
    <row r="36" spans="1:6" ht="12.75">
      <c r="A36" s="6">
        <v>32</v>
      </c>
      <c r="B36" s="7" t="s">
        <v>379</v>
      </c>
      <c r="C36" s="8">
        <v>40103289255</v>
      </c>
      <c r="D36" s="9" t="s">
        <v>1382</v>
      </c>
      <c r="E36" s="289">
        <v>50000</v>
      </c>
      <c r="F36" s="8" t="s">
        <v>1795</v>
      </c>
    </row>
    <row r="37" spans="1:6" ht="12.75">
      <c r="A37" s="10">
        <v>33</v>
      </c>
      <c r="B37" s="11" t="s">
        <v>4161</v>
      </c>
      <c r="C37" s="12">
        <v>44103049399</v>
      </c>
      <c r="D37" s="13" t="s">
        <v>1382</v>
      </c>
      <c r="E37" s="290">
        <v>250000</v>
      </c>
      <c r="F37" s="12" t="s">
        <v>3275</v>
      </c>
    </row>
    <row r="38" spans="1:6" ht="12.75">
      <c r="A38" s="10">
        <v>34</v>
      </c>
      <c r="B38" s="11" t="s">
        <v>4229</v>
      </c>
      <c r="C38" s="12">
        <v>48503024594</v>
      </c>
      <c r="D38" s="13" t="s">
        <v>1382</v>
      </c>
      <c r="E38" s="290">
        <v>10000</v>
      </c>
      <c r="F38" s="12" t="s">
        <v>1798</v>
      </c>
    </row>
    <row r="39" spans="1:6" ht="12.75">
      <c r="A39" s="10">
        <v>35</v>
      </c>
      <c r="B39" s="11" t="s">
        <v>5624</v>
      </c>
      <c r="C39" s="12">
        <v>40103732458</v>
      </c>
      <c r="D39" s="13" t="s">
        <v>1382</v>
      </c>
      <c r="E39" s="290">
        <v>100000</v>
      </c>
      <c r="F39" s="12" t="s">
        <v>1469</v>
      </c>
    </row>
    <row r="40" spans="1:6" ht="12.75">
      <c r="A40" s="6">
        <v>36</v>
      </c>
      <c r="B40" s="7" t="s">
        <v>4099</v>
      </c>
      <c r="C40" s="8">
        <v>51203041061</v>
      </c>
      <c r="D40" s="9" t="s">
        <v>1382</v>
      </c>
      <c r="E40" s="289">
        <v>98000</v>
      </c>
      <c r="F40" s="8" t="s">
        <v>1835</v>
      </c>
    </row>
    <row r="41" spans="1:6" ht="12.75">
      <c r="A41" s="10">
        <v>37</v>
      </c>
      <c r="B41" s="11" t="s">
        <v>3896</v>
      </c>
      <c r="C41" s="12">
        <v>42103078667</v>
      </c>
      <c r="D41" s="13" t="s">
        <v>1382</v>
      </c>
      <c r="E41" s="290">
        <v>170000</v>
      </c>
      <c r="F41" s="12" t="s">
        <v>13</v>
      </c>
    </row>
    <row r="42" spans="1:6" ht="12.75">
      <c r="A42" s="6">
        <v>38</v>
      </c>
      <c r="B42" s="7" t="s">
        <v>5625</v>
      </c>
      <c r="C42" s="8">
        <v>40103448009</v>
      </c>
      <c r="D42" s="9" t="s">
        <v>1382</v>
      </c>
      <c r="E42" s="289">
        <v>46500</v>
      </c>
      <c r="F42" s="8" t="s">
        <v>1866</v>
      </c>
    </row>
    <row r="43" spans="1:6" ht="12.75">
      <c r="A43" s="10">
        <v>39</v>
      </c>
      <c r="B43" s="11" t="s">
        <v>4123</v>
      </c>
      <c r="C43" s="12">
        <v>41503038764</v>
      </c>
      <c r="D43" s="13" t="s">
        <v>1382</v>
      </c>
      <c r="E43" s="290">
        <v>100000</v>
      </c>
      <c r="F43" s="12" t="s">
        <v>1471</v>
      </c>
    </row>
    <row r="44" spans="1:6" ht="12.75">
      <c r="A44" s="10">
        <v>40</v>
      </c>
      <c r="B44" s="11" t="s">
        <v>3907</v>
      </c>
      <c r="C44" s="12">
        <v>40103343602</v>
      </c>
      <c r="D44" s="13" t="s">
        <v>1382</v>
      </c>
      <c r="E44" s="290">
        <v>7000</v>
      </c>
      <c r="F44" s="12" t="s">
        <v>1330</v>
      </c>
    </row>
    <row r="45" spans="1:6" ht="12.75">
      <c r="A45" s="10">
        <v>41</v>
      </c>
      <c r="B45" s="11" t="s">
        <v>1437</v>
      </c>
      <c r="C45" s="12">
        <v>45103001086</v>
      </c>
      <c r="D45" s="13" t="s">
        <v>1382</v>
      </c>
      <c r="E45" s="290">
        <v>400000</v>
      </c>
      <c r="F45" s="12" t="s">
        <v>5565</v>
      </c>
    </row>
    <row r="46" spans="1:6" ht="12.75">
      <c r="A46" s="6">
        <v>42</v>
      </c>
      <c r="B46" s="7" t="s">
        <v>5626</v>
      </c>
      <c r="C46" s="8">
        <v>41503039026</v>
      </c>
      <c r="D46" s="20" t="s">
        <v>1382</v>
      </c>
      <c r="E46" s="291">
        <v>15000</v>
      </c>
      <c r="F46" s="8" t="s">
        <v>31</v>
      </c>
    </row>
    <row r="47" spans="1:6" ht="12.75">
      <c r="A47" s="10">
        <v>43</v>
      </c>
      <c r="B47" s="11" t="s">
        <v>3871</v>
      </c>
      <c r="C47" s="12">
        <v>44601001756</v>
      </c>
      <c r="D47" s="21" t="s">
        <v>1382</v>
      </c>
      <c r="E47" s="292">
        <v>350000</v>
      </c>
      <c r="F47" s="12" t="s">
        <v>31</v>
      </c>
    </row>
    <row r="48" spans="1:6" ht="12.75">
      <c r="A48" s="10">
        <v>44</v>
      </c>
      <c r="B48" s="11" t="s">
        <v>3491</v>
      </c>
      <c r="C48" s="12">
        <v>40203014965</v>
      </c>
      <c r="D48" s="21" t="s">
        <v>1382</v>
      </c>
      <c r="E48" s="292">
        <v>70000</v>
      </c>
      <c r="F48" s="12" t="s">
        <v>38</v>
      </c>
    </row>
    <row r="49" spans="1:6" ht="12.75">
      <c r="A49" s="10">
        <v>45</v>
      </c>
      <c r="B49" s="11" t="s">
        <v>5627</v>
      </c>
      <c r="C49" s="12">
        <v>40103317578</v>
      </c>
      <c r="D49" s="21" t="s">
        <v>1382</v>
      </c>
      <c r="E49" s="292">
        <v>100000</v>
      </c>
      <c r="F49" s="12" t="s">
        <v>1332</v>
      </c>
    </row>
    <row r="50" spans="1:6" ht="12.75">
      <c r="A50" s="6">
        <v>46</v>
      </c>
      <c r="B50" s="7" t="s">
        <v>5628</v>
      </c>
      <c r="C50" s="8">
        <v>44103145684</v>
      </c>
      <c r="D50" s="9" t="s">
        <v>1382</v>
      </c>
      <c r="E50" s="289">
        <v>100000</v>
      </c>
      <c r="F50" s="8" t="s">
        <v>48</v>
      </c>
    </row>
    <row r="51" spans="1:6" ht="12.75">
      <c r="A51" s="10">
        <v>47</v>
      </c>
      <c r="B51" s="11" t="s">
        <v>4304</v>
      </c>
      <c r="C51" s="12">
        <v>40003017085</v>
      </c>
      <c r="D51" s="13" t="s">
        <v>1382</v>
      </c>
      <c r="E51" s="290">
        <v>125000</v>
      </c>
      <c r="F51" s="12" t="s">
        <v>53</v>
      </c>
    </row>
    <row r="52" spans="1:6" ht="12.75">
      <c r="A52" s="6">
        <v>48</v>
      </c>
      <c r="B52" s="7" t="s">
        <v>5629</v>
      </c>
      <c r="C52" s="8">
        <v>40103817464</v>
      </c>
      <c r="D52" s="9" t="s">
        <v>1382</v>
      </c>
      <c r="E52" s="289">
        <v>170000</v>
      </c>
      <c r="F52" s="8" t="s">
        <v>1918</v>
      </c>
    </row>
    <row r="53" spans="1:6" ht="12.75">
      <c r="A53" s="10">
        <v>49</v>
      </c>
      <c r="B53" s="11" t="s">
        <v>5630</v>
      </c>
      <c r="C53" s="12">
        <v>41203027348</v>
      </c>
      <c r="D53" s="13" t="s">
        <v>1382</v>
      </c>
      <c r="E53" s="290">
        <v>1785000</v>
      </c>
      <c r="F53" s="12" t="s">
        <v>1919</v>
      </c>
    </row>
    <row r="54" spans="1:6" ht="12.75">
      <c r="A54" s="10">
        <v>50</v>
      </c>
      <c r="B54" s="11" t="s">
        <v>3764</v>
      </c>
      <c r="C54" s="12">
        <v>41203037327</v>
      </c>
      <c r="D54" s="13" t="s">
        <v>1382</v>
      </c>
      <c r="E54" s="290">
        <v>150000</v>
      </c>
      <c r="F54" s="12" t="s">
        <v>3312</v>
      </c>
    </row>
    <row r="55" spans="1:6" ht="12.75">
      <c r="A55" s="6">
        <v>51</v>
      </c>
      <c r="B55" s="7" t="s">
        <v>195</v>
      </c>
      <c r="C55" s="8">
        <v>40103208911</v>
      </c>
      <c r="D55" s="20" t="s">
        <v>1382</v>
      </c>
      <c r="E55" s="291">
        <v>190000</v>
      </c>
      <c r="F55" s="8" t="s">
        <v>87</v>
      </c>
    </row>
    <row r="56" spans="1:6" ht="12.75">
      <c r="A56" s="10">
        <v>52</v>
      </c>
      <c r="B56" s="11" t="s">
        <v>5631</v>
      </c>
      <c r="C56" s="12">
        <v>40103185360</v>
      </c>
      <c r="D56" s="21" t="s">
        <v>1382</v>
      </c>
      <c r="E56" s="292">
        <v>280000</v>
      </c>
      <c r="F56" s="12" t="s">
        <v>1951</v>
      </c>
    </row>
    <row r="57" spans="1:6" ht="12.75">
      <c r="A57" s="10">
        <v>53</v>
      </c>
      <c r="B57" s="11" t="s">
        <v>5632</v>
      </c>
      <c r="C57" s="12">
        <v>40103586459</v>
      </c>
      <c r="D57" s="21" t="s">
        <v>1382</v>
      </c>
      <c r="E57" s="292">
        <v>99900</v>
      </c>
      <c r="F57" s="12" t="s">
        <v>442</v>
      </c>
    </row>
    <row r="58" spans="1:6" ht="12.75">
      <c r="A58" s="6">
        <v>54</v>
      </c>
      <c r="B58" s="7" t="s">
        <v>5633</v>
      </c>
      <c r="C58" s="8">
        <v>40103922767</v>
      </c>
      <c r="D58" s="20" t="s">
        <v>1382</v>
      </c>
      <c r="E58" s="291">
        <v>100000</v>
      </c>
      <c r="F58" s="8" t="s">
        <v>5634</v>
      </c>
    </row>
    <row r="59" spans="1:6" ht="12.75">
      <c r="A59" s="10">
        <v>55</v>
      </c>
      <c r="B59" s="11" t="s">
        <v>5635</v>
      </c>
      <c r="C59" s="12">
        <v>50003638351</v>
      </c>
      <c r="D59" s="21" t="s">
        <v>1382</v>
      </c>
      <c r="E59" s="292">
        <v>82500</v>
      </c>
      <c r="F59" s="12" t="s">
        <v>144</v>
      </c>
    </row>
    <row r="60" spans="1:6" ht="12.75">
      <c r="A60" s="10">
        <v>56</v>
      </c>
      <c r="B60" s="11" t="s">
        <v>5636</v>
      </c>
      <c r="C60" s="12">
        <v>40103571256</v>
      </c>
      <c r="D60" s="21" t="s">
        <v>1382</v>
      </c>
      <c r="E60" s="292">
        <v>250000</v>
      </c>
      <c r="F60" s="12" t="s">
        <v>144</v>
      </c>
    </row>
  </sheetData>
  <mergeCells count="2">
    <mergeCell ref="A1:F1"/>
    <mergeCell ref="A2:F2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outlinePr summaryBelow="0" summaryRight="0"/>
  </sheetPr>
  <dimension ref="A1:Z637"/>
  <sheetViews>
    <sheetView workbookViewId="0">
      <pane ySplit="4" topLeftCell="A600" activePane="bottomLeft" state="frozen"/>
      <selection pane="bottomLeft" activeCell="E3" sqref="E3"/>
    </sheetView>
  </sheetViews>
  <sheetFormatPr defaultColWidth="12.5703125" defaultRowHeight="15.75" customHeight="1"/>
  <cols>
    <col min="1" max="1" width="6.7109375" customWidth="1"/>
    <col min="2" max="2" width="29.5703125" customWidth="1"/>
    <col min="3" max="3" width="22.28515625" customWidth="1"/>
    <col min="4" max="4" width="17.42578125" customWidth="1"/>
    <col min="5" max="5" width="21.140625" customWidth="1"/>
  </cols>
  <sheetData>
    <row r="1" spans="1:5">
      <c r="A1" s="475" t="s">
        <v>5637</v>
      </c>
      <c r="B1" s="469"/>
      <c r="C1" s="469"/>
      <c r="D1" s="469"/>
      <c r="E1" s="1"/>
    </row>
    <row r="2" spans="1:5">
      <c r="A2" s="475" t="s">
        <v>5638</v>
      </c>
      <c r="B2" s="469"/>
      <c r="C2" s="469"/>
      <c r="D2" s="469"/>
      <c r="E2" s="1"/>
    </row>
    <row r="3" spans="1:5" ht="12.75">
      <c r="A3" s="1"/>
      <c r="B3" s="1"/>
      <c r="C3" s="1"/>
      <c r="D3" s="1"/>
      <c r="E3" s="2" t="s">
        <v>14762</v>
      </c>
    </row>
    <row r="4" spans="1:5" ht="47.25" customHeight="1">
      <c r="A4" s="3" t="s">
        <v>2</v>
      </c>
      <c r="B4" s="5" t="s">
        <v>817</v>
      </c>
      <c r="C4" s="116" t="s">
        <v>1325</v>
      </c>
      <c r="D4" s="5" t="s">
        <v>6</v>
      </c>
      <c r="E4" s="40" t="s">
        <v>8</v>
      </c>
    </row>
    <row r="5" spans="1:5" ht="12.75">
      <c r="A5" s="14">
        <v>1</v>
      </c>
      <c r="B5" s="11" t="s">
        <v>5639</v>
      </c>
      <c r="C5" s="12">
        <v>45403046244</v>
      </c>
      <c r="D5" s="288">
        <v>100000</v>
      </c>
      <c r="E5" s="8" t="s">
        <v>3644</v>
      </c>
    </row>
    <row r="6" spans="1:5" ht="12.75">
      <c r="A6" s="14">
        <v>2</v>
      </c>
      <c r="B6" s="11" t="s">
        <v>5574</v>
      </c>
      <c r="C6" s="12">
        <v>40003413496</v>
      </c>
      <c r="D6" s="288">
        <v>24185</v>
      </c>
      <c r="E6" s="12" t="s">
        <v>3644</v>
      </c>
    </row>
    <row r="7" spans="1:5" ht="12.75">
      <c r="A7" s="14">
        <v>3</v>
      </c>
      <c r="B7" s="11" t="s">
        <v>3662</v>
      </c>
      <c r="C7" s="12">
        <v>56801005341</v>
      </c>
      <c r="D7" s="288">
        <v>1000000</v>
      </c>
      <c r="E7" s="12" t="s">
        <v>3644</v>
      </c>
    </row>
    <row r="8" spans="1:5" ht="12.75">
      <c r="A8" s="14">
        <v>4</v>
      </c>
      <c r="B8" s="11" t="s">
        <v>5640</v>
      </c>
      <c r="C8" s="12">
        <v>45403030489</v>
      </c>
      <c r="D8" s="288">
        <v>149000</v>
      </c>
      <c r="E8" s="12" t="s">
        <v>3646</v>
      </c>
    </row>
    <row r="9" spans="1:5" ht="12.75">
      <c r="A9" s="14">
        <v>5</v>
      </c>
      <c r="B9" s="11" t="s">
        <v>3605</v>
      </c>
      <c r="C9" s="12">
        <v>43603043454</v>
      </c>
      <c r="D9" s="288">
        <v>35000</v>
      </c>
      <c r="E9" s="12" t="s">
        <v>3646</v>
      </c>
    </row>
    <row r="10" spans="1:5" ht="12.75">
      <c r="A10" s="14">
        <v>6</v>
      </c>
      <c r="B10" s="11" t="s">
        <v>3573</v>
      </c>
      <c r="C10" s="12">
        <v>42403000311</v>
      </c>
      <c r="D10" s="288">
        <v>95000</v>
      </c>
      <c r="E10" s="12" t="s">
        <v>3646</v>
      </c>
    </row>
    <row r="11" spans="1:5" ht="12.75">
      <c r="A11" s="14">
        <v>7</v>
      </c>
      <c r="B11" s="11" t="s">
        <v>5641</v>
      </c>
      <c r="C11" s="12">
        <v>40103878986</v>
      </c>
      <c r="D11" s="288">
        <v>100000</v>
      </c>
      <c r="E11" s="12" t="s">
        <v>3646</v>
      </c>
    </row>
    <row r="12" spans="1:5" ht="12.75">
      <c r="A12" s="14">
        <v>8</v>
      </c>
      <c r="B12" s="11" t="s">
        <v>5642</v>
      </c>
      <c r="C12" s="12">
        <v>44103031842</v>
      </c>
      <c r="D12" s="288">
        <v>100000</v>
      </c>
      <c r="E12" s="12" t="s">
        <v>4289</v>
      </c>
    </row>
    <row r="13" spans="1:5" ht="12.75">
      <c r="A13" s="14">
        <v>9</v>
      </c>
      <c r="B13" s="11" t="s">
        <v>5643</v>
      </c>
      <c r="C13" s="12">
        <v>40103429652</v>
      </c>
      <c r="D13" s="288">
        <v>150000</v>
      </c>
      <c r="E13" s="12" t="s">
        <v>4289</v>
      </c>
    </row>
    <row r="14" spans="1:5" ht="12.75">
      <c r="A14" s="14">
        <v>10</v>
      </c>
      <c r="B14" s="11" t="s">
        <v>1651</v>
      </c>
      <c r="C14" s="12">
        <v>41203043840</v>
      </c>
      <c r="D14" s="288">
        <v>35000</v>
      </c>
      <c r="E14" s="12" t="s">
        <v>4289</v>
      </c>
    </row>
    <row r="15" spans="1:5" ht="12.75">
      <c r="A15" s="14">
        <v>11</v>
      </c>
      <c r="B15" s="11" t="s">
        <v>5644</v>
      </c>
      <c r="C15" s="12">
        <v>40103638727</v>
      </c>
      <c r="D15" s="288">
        <v>20000</v>
      </c>
      <c r="E15" s="12" t="s">
        <v>2595</v>
      </c>
    </row>
    <row r="16" spans="1:5" ht="12.75">
      <c r="A16" s="14">
        <v>12</v>
      </c>
      <c r="B16" s="11" t="s">
        <v>5645</v>
      </c>
      <c r="C16" s="12">
        <v>40003968037</v>
      </c>
      <c r="D16" s="288">
        <v>100000</v>
      </c>
      <c r="E16" s="12" t="s">
        <v>2595</v>
      </c>
    </row>
    <row r="17" spans="1:5" ht="12.75">
      <c r="A17" s="14">
        <v>13</v>
      </c>
      <c r="B17" s="11" t="s">
        <v>4110</v>
      </c>
      <c r="C17" s="12">
        <v>41203027668</v>
      </c>
      <c r="D17" s="288">
        <v>99326</v>
      </c>
      <c r="E17" s="12" t="s">
        <v>2595</v>
      </c>
    </row>
    <row r="18" spans="1:5" ht="12.75">
      <c r="A18" s="14">
        <v>14</v>
      </c>
      <c r="B18" s="11" t="s">
        <v>5646</v>
      </c>
      <c r="C18" s="12">
        <v>42403040672</v>
      </c>
      <c r="D18" s="288">
        <v>11400</v>
      </c>
      <c r="E18" s="12" t="s">
        <v>2595</v>
      </c>
    </row>
    <row r="19" spans="1:5" ht="12.75">
      <c r="A19" s="14">
        <v>15</v>
      </c>
      <c r="B19" s="11" t="s">
        <v>5647</v>
      </c>
      <c r="C19" s="12">
        <v>40003797104</v>
      </c>
      <c r="D19" s="288">
        <v>20000</v>
      </c>
      <c r="E19" s="12" t="s">
        <v>2595</v>
      </c>
    </row>
    <row r="20" spans="1:5" ht="12.75">
      <c r="A20" s="14">
        <v>16</v>
      </c>
      <c r="B20" s="11" t="s">
        <v>5648</v>
      </c>
      <c r="C20" s="12">
        <v>42402017611</v>
      </c>
      <c r="D20" s="288">
        <v>3500</v>
      </c>
      <c r="E20" s="12" t="s">
        <v>2595</v>
      </c>
    </row>
    <row r="21" spans="1:5" ht="12.75">
      <c r="A21" s="14">
        <v>17</v>
      </c>
      <c r="B21" s="11" t="s">
        <v>5649</v>
      </c>
      <c r="C21" s="12">
        <v>40103993859</v>
      </c>
      <c r="D21" s="288">
        <v>50000</v>
      </c>
      <c r="E21" s="12" t="s">
        <v>2595</v>
      </c>
    </row>
    <row r="22" spans="1:5" ht="12.75">
      <c r="A22" s="14">
        <v>18</v>
      </c>
      <c r="B22" s="11" t="s">
        <v>5650</v>
      </c>
      <c r="C22" s="12">
        <v>44102004917</v>
      </c>
      <c r="D22" s="288">
        <v>30000</v>
      </c>
      <c r="E22" s="12" t="s">
        <v>2595</v>
      </c>
    </row>
    <row r="23" spans="1:5" ht="12.75">
      <c r="A23" s="14">
        <v>19</v>
      </c>
      <c r="B23" s="11" t="s">
        <v>4100</v>
      </c>
      <c r="C23" s="12">
        <v>41503072406</v>
      </c>
      <c r="D23" s="288">
        <v>100000</v>
      </c>
      <c r="E23" s="12" t="s">
        <v>2597</v>
      </c>
    </row>
    <row r="24" spans="1:5" ht="12.75">
      <c r="A24" s="14">
        <v>20</v>
      </c>
      <c r="B24" s="11" t="s">
        <v>5651</v>
      </c>
      <c r="C24" s="12">
        <v>43603079127</v>
      </c>
      <c r="D24" s="288">
        <v>11000</v>
      </c>
      <c r="E24" s="12" t="s">
        <v>2597</v>
      </c>
    </row>
    <row r="25" spans="1:5" ht="12.75">
      <c r="A25" s="14">
        <v>21</v>
      </c>
      <c r="B25" s="11" t="s">
        <v>1182</v>
      </c>
      <c r="C25" s="12">
        <v>41203052148</v>
      </c>
      <c r="D25" s="288">
        <v>10000</v>
      </c>
      <c r="E25" s="12" t="s">
        <v>2597</v>
      </c>
    </row>
    <row r="26" spans="1:5" ht="12.75">
      <c r="A26" s="14">
        <v>22</v>
      </c>
      <c r="B26" s="11" t="s">
        <v>1472</v>
      </c>
      <c r="C26" s="12">
        <v>41503025789</v>
      </c>
      <c r="D26" s="288">
        <v>78425</v>
      </c>
      <c r="E26" s="12" t="s">
        <v>2597</v>
      </c>
    </row>
    <row r="27" spans="1:5" ht="12.75">
      <c r="A27" s="14">
        <v>23</v>
      </c>
      <c r="B27" s="11" t="s">
        <v>5652</v>
      </c>
      <c r="C27" s="12">
        <v>51203015891</v>
      </c>
      <c r="D27" s="288">
        <v>15878</v>
      </c>
      <c r="E27" s="12" t="s">
        <v>2597</v>
      </c>
    </row>
    <row r="28" spans="1:5" ht="12.75">
      <c r="A28" s="14">
        <v>24</v>
      </c>
      <c r="B28" s="11" t="s">
        <v>5653</v>
      </c>
      <c r="C28" s="12">
        <v>42403043522</v>
      </c>
      <c r="D28" s="288">
        <v>79000</v>
      </c>
      <c r="E28" s="12" t="s">
        <v>2600</v>
      </c>
    </row>
    <row r="29" spans="1:5" ht="12.75">
      <c r="A29" s="14">
        <v>25</v>
      </c>
      <c r="B29" s="11" t="s">
        <v>5654</v>
      </c>
      <c r="C29" s="12">
        <v>40103641163</v>
      </c>
      <c r="D29" s="288">
        <v>100000</v>
      </c>
      <c r="E29" s="12" t="s">
        <v>2600</v>
      </c>
    </row>
    <row r="30" spans="1:5" ht="12.75">
      <c r="A30" s="14">
        <v>26</v>
      </c>
      <c r="B30" s="11" t="s">
        <v>5655</v>
      </c>
      <c r="C30" s="12">
        <v>40103784553</v>
      </c>
      <c r="D30" s="288">
        <v>12000</v>
      </c>
      <c r="E30" s="12" t="s">
        <v>2600</v>
      </c>
    </row>
    <row r="31" spans="1:5" ht="12.75">
      <c r="A31" s="14">
        <v>27</v>
      </c>
      <c r="B31" s="11" t="s">
        <v>5656</v>
      </c>
      <c r="C31" s="12">
        <v>55403033631</v>
      </c>
      <c r="D31" s="288">
        <v>9400</v>
      </c>
      <c r="E31" s="12" t="s">
        <v>2600</v>
      </c>
    </row>
    <row r="32" spans="1:5" ht="12.75">
      <c r="A32" s="14">
        <v>28</v>
      </c>
      <c r="B32" s="11" t="s">
        <v>5657</v>
      </c>
      <c r="C32" s="12">
        <v>40003602352</v>
      </c>
      <c r="D32" s="288">
        <v>33000</v>
      </c>
      <c r="E32" s="12" t="s">
        <v>2600</v>
      </c>
    </row>
    <row r="33" spans="1:5" ht="12.75">
      <c r="A33" s="14">
        <v>29</v>
      </c>
      <c r="B33" s="11" t="s">
        <v>5658</v>
      </c>
      <c r="C33" s="12">
        <v>40003811484</v>
      </c>
      <c r="D33" s="288">
        <v>20000</v>
      </c>
      <c r="E33" s="12" t="s">
        <v>2600</v>
      </c>
    </row>
    <row r="34" spans="1:5" ht="12.75">
      <c r="A34" s="14">
        <v>30</v>
      </c>
      <c r="B34" s="11" t="s">
        <v>5659</v>
      </c>
      <c r="C34" s="12">
        <v>40103628502</v>
      </c>
      <c r="D34" s="288">
        <v>93500</v>
      </c>
      <c r="E34" s="12" t="s">
        <v>2600</v>
      </c>
    </row>
    <row r="35" spans="1:5" ht="12.75">
      <c r="A35" s="14">
        <v>31</v>
      </c>
      <c r="B35" s="11" t="s">
        <v>5618</v>
      </c>
      <c r="C35" s="12">
        <v>50003257541</v>
      </c>
      <c r="D35" s="288">
        <v>500000</v>
      </c>
      <c r="E35" s="12" t="s">
        <v>2600</v>
      </c>
    </row>
    <row r="36" spans="1:5" ht="12.75">
      <c r="A36" s="14">
        <v>32</v>
      </c>
      <c r="B36" s="11" t="s">
        <v>1234</v>
      </c>
      <c r="C36" s="12">
        <v>40003923944</v>
      </c>
      <c r="D36" s="288">
        <v>25150</v>
      </c>
      <c r="E36" s="12" t="s">
        <v>2600</v>
      </c>
    </row>
    <row r="37" spans="1:5" ht="12.75">
      <c r="A37" s="14">
        <v>33</v>
      </c>
      <c r="B37" s="11" t="s">
        <v>870</v>
      </c>
      <c r="C37" s="12">
        <v>40103224136</v>
      </c>
      <c r="D37" s="288">
        <v>100000</v>
      </c>
      <c r="E37" s="12" t="s">
        <v>2600</v>
      </c>
    </row>
    <row r="38" spans="1:5" ht="12.75">
      <c r="A38" s="14">
        <v>34</v>
      </c>
      <c r="B38" s="11" t="s">
        <v>5660</v>
      </c>
      <c r="C38" s="12">
        <v>40003814404</v>
      </c>
      <c r="D38" s="288">
        <v>40000</v>
      </c>
      <c r="E38" s="12" t="s">
        <v>2600</v>
      </c>
    </row>
    <row r="39" spans="1:5" ht="12.75">
      <c r="A39" s="14">
        <v>35</v>
      </c>
      <c r="B39" s="11" t="s">
        <v>1478</v>
      </c>
      <c r="C39" s="12">
        <v>40103780693</v>
      </c>
      <c r="D39" s="288">
        <v>800000</v>
      </c>
      <c r="E39" s="12" t="s">
        <v>2600</v>
      </c>
    </row>
    <row r="40" spans="1:5" ht="12.75">
      <c r="A40" s="14">
        <v>36</v>
      </c>
      <c r="B40" s="11" t="s">
        <v>930</v>
      </c>
      <c r="C40" s="12">
        <v>40203106668</v>
      </c>
      <c r="D40" s="288">
        <v>75000</v>
      </c>
      <c r="E40" s="12" t="s">
        <v>2600</v>
      </c>
    </row>
    <row r="41" spans="1:5" ht="12.75">
      <c r="A41" s="14">
        <v>37</v>
      </c>
      <c r="B41" s="11" t="s">
        <v>5661</v>
      </c>
      <c r="C41" s="12">
        <v>40203104417</v>
      </c>
      <c r="D41" s="288">
        <v>10000</v>
      </c>
      <c r="E41" s="12" t="s">
        <v>2600</v>
      </c>
    </row>
    <row r="42" spans="1:5" ht="12.75">
      <c r="A42" s="14">
        <v>38</v>
      </c>
      <c r="B42" s="11" t="s">
        <v>5662</v>
      </c>
      <c r="C42" s="12">
        <v>40103401741</v>
      </c>
      <c r="D42" s="288">
        <v>24139</v>
      </c>
      <c r="E42" s="12" t="s">
        <v>2600</v>
      </c>
    </row>
    <row r="43" spans="1:5" ht="12.75">
      <c r="A43" s="14">
        <v>39</v>
      </c>
      <c r="B43" s="11" t="s">
        <v>5663</v>
      </c>
      <c r="C43" s="12">
        <v>44103041037</v>
      </c>
      <c r="D43" s="288">
        <v>43322</v>
      </c>
      <c r="E43" s="12" t="s">
        <v>2602</v>
      </c>
    </row>
    <row r="44" spans="1:5" ht="12.75">
      <c r="A44" s="14">
        <v>40</v>
      </c>
      <c r="B44" s="11" t="s">
        <v>5664</v>
      </c>
      <c r="C44" s="12">
        <v>40003656088</v>
      </c>
      <c r="D44" s="288">
        <v>70000</v>
      </c>
      <c r="E44" s="12" t="s">
        <v>2602</v>
      </c>
    </row>
    <row r="45" spans="1:5" ht="12.75">
      <c r="A45" s="14">
        <v>41</v>
      </c>
      <c r="B45" s="11" t="s">
        <v>5665</v>
      </c>
      <c r="C45" s="12">
        <v>40103730086</v>
      </c>
      <c r="D45" s="288">
        <v>350000</v>
      </c>
      <c r="E45" s="12" t="s">
        <v>2602</v>
      </c>
    </row>
    <row r="46" spans="1:5" ht="12.75">
      <c r="A46" s="14">
        <v>42</v>
      </c>
      <c r="B46" s="11" t="s">
        <v>3891</v>
      </c>
      <c r="C46" s="12">
        <v>42403028627</v>
      </c>
      <c r="D46" s="288">
        <v>80000</v>
      </c>
      <c r="E46" s="12" t="s">
        <v>2602</v>
      </c>
    </row>
    <row r="47" spans="1:5" ht="12.75">
      <c r="A47" s="14">
        <v>43</v>
      </c>
      <c r="B47" s="11" t="s">
        <v>5666</v>
      </c>
      <c r="C47" s="12">
        <v>40103599877</v>
      </c>
      <c r="D47" s="288">
        <v>21000</v>
      </c>
      <c r="E47" s="12" t="s">
        <v>2605</v>
      </c>
    </row>
    <row r="48" spans="1:5" ht="12.75">
      <c r="A48" s="14">
        <v>44</v>
      </c>
      <c r="B48" s="11" t="s">
        <v>5667</v>
      </c>
      <c r="C48" s="12">
        <v>52403044341</v>
      </c>
      <c r="D48" s="288">
        <v>22500</v>
      </c>
      <c r="E48" s="12" t="s">
        <v>2605</v>
      </c>
    </row>
    <row r="49" spans="1:5" ht="12.75">
      <c r="A49" s="14">
        <v>45</v>
      </c>
      <c r="B49" s="11" t="s">
        <v>5668</v>
      </c>
      <c r="C49" s="12">
        <v>42403000148</v>
      </c>
      <c r="D49" s="288">
        <v>600000</v>
      </c>
      <c r="E49" s="12" t="s">
        <v>2605</v>
      </c>
    </row>
    <row r="50" spans="1:5" ht="12.75">
      <c r="A50" s="14">
        <v>46</v>
      </c>
      <c r="B50" s="11" t="s">
        <v>5669</v>
      </c>
      <c r="C50" s="12">
        <v>41203029777</v>
      </c>
      <c r="D50" s="288">
        <v>100000</v>
      </c>
      <c r="E50" s="12" t="s">
        <v>2605</v>
      </c>
    </row>
    <row r="51" spans="1:5" ht="12.75">
      <c r="A51" s="14">
        <v>47</v>
      </c>
      <c r="B51" s="11" t="s">
        <v>5670</v>
      </c>
      <c r="C51" s="12">
        <v>48501010119</v>
      </c>
      <c r="D51" s="288">
        <v>25000</v>
      </c>
      <c r="E51" s="12" t="s">
        <v>2605</v>
      </c>
    </row>
    <row r="52" spans="1:5" ht="12.75">
      <c r="A52" s="14">
        <v>48</v>
      </c>
      <c r="B52" s="11" t="s">
        <v>5671</v>
      </c>
      <c r="C52" s="12">
        <v>42402000437</v>
      </c>
      <c r="D52" s="288">
        <v>99000</v>
      </c>
      <c r="E52" s="12" t="s">
        <v>2605</v>
      </c>
    </row>
    <row r="53" spans="1:5" ht="12.75">
      <c r="A53" s="14">
        <v>49</v>
      </c>
      <c r="B53" s="11" t="s">
        <v>5672</v>
      </c>
      <c r="C53" s="12">
        <v>47703000299</v>
      </c>
      <c r="D53" s="288">
        <v>140000</v>
      </c>
      <c r="E53" s="12" t="s">
        <v>2605</v>
      </c>
    </row>
    <row r="54" spans="1:5" ht="12.75">
      <c r="A54" s="14">
        <v>50</v>
      </c>
      <c r="B54" s="11" t="s">
        <v>5673</v>
      </c>
      <c r="C54" s="12">
        <v>48502006727</v>
      </c>
      <c r="D54" s="288">
        <v>5000</v>
      </c>
      <c r="E54" s="12" t="s">
        <v>2605</v>
      </c>
    </row>
    <row r="55" spans="1:5" ht="12.75">
      <c r="A55" s="14">
        <v>51</v>
      </c>
      <c r="B55" s="11" t="s">
        <v>5674</v>
      </c>
      <c r="C55" s="12">
        <v>42403029020</v>
      </c>
      <c r="D55" s="288">
        <v>50000</v>
      </c>
      <c r="E55" s="12" t="s">
        <v>2605</v>
      </c>
    </row>
    <row r="56" spans="1:5" ht="12.75">
      <c r="A56" s="14">
        <v>52</v>
      </c>
      <c r="B56" s="11" t="s">
        <v>5675</v>
      </c>
      <c r="C56" s="12">
        <v>43603019984</v>
      </c>
      <c r="D56" s="288">
        <v>13500</v>
      </c>
      <c r="E56" s="12" t="s">
        <v>2605</v>
      </c>
    </row>
    <row r="57" spans="1:5" ht="12.75">
      <c r="A57" s="14">
        <v>53</v>
      </c>
      <c r="B57" s="11" t="s">
        <v>5676</v>
      </c>
      <c r="C57" s="12">
        <v>42403002350</v>
      </c>
      <c r="D57" s="288">
        <v>99000</v>
      </c>
      <c r="E57" s="12" t="s">
        <v>2605</v>
      </c>
    </row>
    <row r="58" spans="1:5" ht="12.75">
      <c r="A58" s="14">
        <v>54</v>
      </c>
      <c r="B58" s="11" t="s">
        <v>5677</v>
      </c>
      <c r="C58" s="12">
        <v>40103974720</v>
      </c>
      <c r="D58" s="288">
        <v>50000</v>
      </c>
      <c r="E58" s="12" t="s">
        <v>2605</v>
      </c>
    </row>
    <row r="59" spans="1:5" ht="12.75">
      <c r="A59" s="14">
        <v>55</v>
      </c>
      <c r="B59" s="11" t="s">
        <v>5678</v>
      </c>
      <c r="C59" s="12">
        <v>40103502019</v>
      </c>
      <c r="D59" s="288">
        <v>72140</v>
      </c>
      <c r="E59" s="12" t="s">
        <v>2609</v>
      </c>
    </row>
    <row r="60" spans="1:5" ht="12.75">
      <c r="A60" s="14">
        <v>56</v>
      </c>
      <c r="B60" s="11" t="s">
        <v>5679</v>
      </c>
      <c r="C60" s="12">
        <v>40103988326</v>
      </c>
      <c r="D60" s="288">
        <v>8000</v>
      </c>
      <c r="E60" s="12" t="s">
        <v>2609</v>
      </c>
    </row>
    <row r="61" spans="1:5" ht="12.75">
      <c r="A61" s="14">
        <v>57</v>
      </c>
      <c r="B61" s="11" t="s">
        <v>5080</v>
      </c>
      <c r="C61" s="12">
        <v>40003280438</v>
      </c>
      <c r="D61" s="288">
        <v>100000</v>
      </c>
      <c r="E61" s="12" t="s">
        <v>2609</v>
      </c>
    </row>
    <row r="62" spans="1:5" ht="12.75">
      <c r="A62" s="14">
        <v>58</v>
      </c>
      <c r="B62" s="11" t="s">
        <v>882</v>
      </c>
      <c r="C62" s="12">
        <v>40003875964</v>
      </c>
      <c r="D62" s="288">
        <v>62000</v>
      </c>
      <c r="E62" s="12" t="s">
        <v>2609</v>
      </c>
    </row>
    <row r="63" spans="1:5" ht="12.75">
      <c r="A63" s="14">
        <v>59</v>
      </c>
      <c r="B63" s="11" t="s">
        <v>5680</v>
      </c>
      <c r="C63" s="12">
        <v>40103696960</v>
      </c>
      <c r="D63" s="288">
        <v>15000</v>
      </c>
      <c r="E63" s="12" t="s">
        <v>2609</v>
      </c>
    </row>
    <row r="64" spans="1:5" ht="12.75">
      <c r="A64" s="14">
        <v>60</v>
      </c>
      <c r="B64" s="11" t="s">
        <v>5681</v>
      </c>
      <c r="C64" s="12">
        <v>50103435171</v>
      </c>
      <c r="D64" s="288">
        <v>70000</v>
      </c>
      <c r="E64" s="12" t="s">
        <v>2609</v>
      </c>
    </row>
    <row r="65" spans="1:5" ht="12.75">
      <c r="A65" s="14">
        <v>61</v>
      </c>
      <c r="B65" s="11" t="s">
        <v>5682</v>
      </c>
      <c r="C65" s="12">
        <v>40203171259</v>
      </c>
      <c r="D65" s="288">
        <v>16400</v>
      </c>
      <c r="E65" s="12" t="s">
        <v>2609</v>
      </c>
    </row>
    <row r="66" spans="1:5" ht="12.75">
      <c r="A66" s="14">
        <v>62</v>
      </c>
      <c r="B66" s="11" t="s">
        <v>4248</v>
      </c>
      <c r="C66" s="12">
        <v>40103550131</v>
      </c>
      <c r="D66" s="288">
        <v>70000</v>
      </c>
      <c r="E66" s="12" t="s">
        <v>2609</v>
      </c>
    </row>
    <row r="67" spans="1:5" ht="12.75">
      <c r="A67" s="14">
        <v>63</v>
      </c>
      <c r="B67" s="11" t="s">
        <v>1137</v>
      </c>
      <c r="C67" s="12">
        <v>40203223387</v>
      </c>
      <c r="D67" s="288">
        <v>1840</v>
      </c>
      <c r="E67" s="12" t="s">
        <v>2609</v>
      </c>
    </row>
    <row r="68" spans="1:5" ht="12.75">
      <c r="A68" s="14">
        <v>64</v>
      </c>
      <c r="B68" s="11" t="s">
        <v>5683</v>
      </c>
      <c r="C68" s="12">
        <v>45403050945</v>
      </c>
      <c r="D68" s="288">
        <v>20000</v>
      </c>
      <c r="E68" s="12" t="s">
        <v>2609</v>
      </c>
    </row>
    <row r="69" spans="1:5" ht="12.75">
      <c r="A69" s="14">
        <v>65</v>
      </c>
      <c r="B69" s="11" t="s">
        <v>5684</v>
      </c>
      <c r="C69" s="12">
        <v>40103655036</v>
      </c>
      <c r="D69" s="288">
        <v>52640</v>
      </c>
      <c r="E69" s="12" t="s">
        <v>2609</v>
      </c>
    </row>
    <row r="70" spans="1:5" ht="12.75">
      <c r="A70" s="14">
        <v>66</v>
      </c>
      <c r="B70" s="11" t="s">
        <v>243</v>
      </c>
      <c r="C70" s="12">
        <v>44103020410</v>
      </c>
      <c r="D70" s="288">
        <v>70000</v>
      </c>
      <c r="E70" s="12" t="s">
        <v>2609</v>
      </c>
    </row>
    <row r="71" spans="1:5" ht="12.75">
      <c r="A71" s="14">
        <v>67</v>
      </c>
      <c r="B71" s="11" t="s">
        <v>5685</v>
      </c>
      <c r="C71" s="12">
        <v>40203166864</v>
      </c>
      <c r="D71" s="288">
        <v>22200</v>
      </c>
      <c r="E71" s="12" t="s">
        <v>2609</v>
      </c>
    </row>
    <row r="72" spans="1:5" ht="12.75">
      <c r="A72" s="14">
        <v>68</v>
      </c>
      <c r="B72" s="11" t="s">
        <v>5686</v>
      </c>
      <c r="C72" s="12">
        <v>40103803892</v>
      </c>
      <c r="D72" s="288">
        <v>70000</v>
      </c>
      <c r="E72" s="12" t="s">
        <v>2609</v>
      </c>
    </row>
    <row r="73" spans="1:5" ht="12.75">
      <c r="A73" s="14">
        <v>69</v>
      </c>
      <c r="B73" s="11" t="s">
        <v>5687</v>
      </c>
      <c r="C73" s="12">
        <v>43603017201</v>
      </c>
      <c r="D73" s="288">
        <v>10000</v>
      </c>
      <c r="E73" s="12" t="s">
        <v>2609</v>
      </c>
    </row>
    <row r="74" spans="1:5" ht="12.75">
      <c r="A74" s="14">
        <v>70</v>
      </c>
      <c r="B74" s="11" t="s">
        <v>5688</v>
      </c>
      <c r="C74" s="12">
        <v>41502002933</v>
      </c>
      <c r="D74" s="288">
        <v>38500</v>
      </c>
      <c r="E74" s="12" t="s">
        <v>2611</v>
      </c>
    </row>
    <row r="75" spans="1:5" ht="12.75">
      <c r="A75" s="14">
        <v>71</v>
      </c>
      <c r="B75" s="11" t="s">
        <v>5689</v>
      </c>
      <c r="C75" s="12">
        <v>42103035687</v>
      </c>
      <c r="D75" s="288">
        <v>91020</v>
      </c>
      <c r="E75" s="12" t="s">
        <v>2611</v>
      </c>
    </row>
    <row r="76" spans="1:5" ht="12.75">
      <c r="A76" s="14">
        <v>72</v>
      </c>
      <c r="B76" s="11" t="s">
        <v>5690</v>
      </c>
      <c r="C76" s="12">
        <v>41503079048</v>
      </c>
      <c r="D76" s="288">
        <v>16845</v>
      </c>
      <c r="E76" s="12" t="s">
        <v>2611</v>
      </c>
    </row>
    <row r="77" spans="1:5" ht="12.75">
      <c r="A77" s="14">
        <v>73</v>
      </c>
      <c r="B77" s="11" t="s">
        <v>4125</v>
      </c>
      <c r="C77" s="12">
        <v>40103476661</v>
      </c>
      <c r="D77" s="288">
        <v>300000</v>
      </c>
      <c r="E77" s="12" t="s">
        <v>2611</v>
      </c>
    </row>
    <row r="78" spans="1:5" ht="12.75">
      <c r="A78" s="14">
        <v>74</v>
      </c>
      <c r="B78" s="11" t="s">
        <v>5691</v>
      </c>
      <c r="C78" s="12">
        <v>44102032925</v>
      </c>
      <c r="D78" s="288">
        <v>15000</v>
      </c>
      <c r="E78" s="12" t="s">
        <v>2611</v>
      </c>
    </row>
    <row r="79" spans="1:5" ht="12.75">
      <c r="A79" s="14">
        <v>75</v>
      </c>
      <c r="B79" s="11" t="s">
        <v>5692</v>
      </c>
      <c r="C79" s="12">
        <v>42403044250</v>
      </c>
      <c r="D79" s="288">
        <v>70000</v>
      </c>
      <c r="E79" s="12" t="s">
        <v>2611</v>
      </c>
    </row>
    <row r="80" spans="1:5" ht="12.75">
      <c r="A80" s="14">
        <v>76</v>
      </c>
      <c r="B80" s="11" t="s">
        <v>5693</v>
      </c>
      <c r="C80" s="12">
        <v>41203042614</v>
      </c>
      <c r="D80" s="288">
        <v>37000</v>
      </c>
      <c r="E80" s="12" t="s">
        <v>2611</v>
      </c>
    </row>
    <row r="81" spans="1:5" ht="12.75">
      <c r="A81" s="14">
        <v>77</v>
      </c>
      <c r="B81" s="11" t="s">
        <v>715</v>
      </c>
      <c r="C81" s="12">
        <v>40003199523</v>
      </c>
      <c r="D81" s="288">
        <v>30000</v>
      </c>
      <c r="E81" s="12" t="s">
        <v>3656</v>
      </c>
    </row>
    <row r="82" spans="1:5" ht="12.75">
      <c r="A82" s="14">
        <v>78</v>
      </c>
      <c r="B82" s="11" t="s">
        <v>696</v>
      </c>
      <c r="C82" s="12">
        <v>40003235627</v>
      </c>
      <c r="D82" s="288">
        <v>430000</v>
      </c>
      <c r="E82" s="12" t="s">
        <v>3656</v>
      </c>
    </row>
    <row r="83" spans="1:5" ht="12.75">
      <c r="A83" s="14">
        <v>79</v>
      </c>
      <c r="B83" s="11" t="s">
        <v>5694</v>
      </c>
      <c r="C83" s="12">
        <v>50103392351</v>
      </c>
      <c r="D83" s="288">
        <v>35000</v>
      </c>
      <c r="E83" s="12" t="s">
        <v>3656</v>
      </c>
    </row>
    <row r="84" spans="1:5" ht="12.75">
      <c r="A84" s="14">
        <v>80</v>
      </c>
      <c r="B84" s="11" t="s">
        <v>757</v>
      </c>
      <c r="C84" s="12">
        <v>40003776456</v>
      </c>
      <c r="D84" s="288">
        <v>1000000</v>
      </c>
      <c r="E84" s="12" t="s">
        <v>3656</v>
      </c>
    </row>
    <row r="85" spans="1:5" ht="12.75">
      <c r="A85" s="14">
        <v>81</v>
      </c>
      <c r="B85" s="11" t="s">
        <v>5695</v>
      </c>
      <c r="C85" s="12">
        <v>50103954321</v>
      </c>
      <c r="D85" s="288">
        <v>100000</v>
      </c>
      <c r="E85" s="12" t="s">
        <v>3656</v>
      </c>
    </row>
    <row r="86" spans="1:5" ht="12.75">
      <c r="A86" s="14">
        <v>82</v>
      </c>
      <c r="B86" s="11" t="s">
        <v>5696</v>
      </c>
      <c r="C86" s="12">
        <v>40003761408</v>
      </c>
      <c r="D86" s="288">
        <v>13500</v>
      </c>
      <c r="E86" s="12" t="s">
        <v>3656</v>
      </c>
    </row>
    <row r="87" spans="1:5" ht="12.75">
      <c r="A87" s="14">
        <v>83</v>
      </c>
      <c r="B87" s="11" t="s">
        <v>5697</v>
      </c>
      <c r="C87" s="12">
        <v>40103817267</v>
      </c>
      <c r="D87" s="288">
        <v>12200</v>
      </c>
      <c r="E87" s="12" t="s">
        <v>3656</v>
      </c>
    </row>
    <row r="88" spans="1:5" ht="12.75">
      <c r="A88" s="14">
        <v>84</v>
      </c>
      <c r="B88" s="11" t="s">
        <v>5698</v>
      </c>
      <c r="C88" s="12">
        <v>40003538310</v>
      </c>
      <c r="D88" s="288">
        <v>30000</v>
      </c>
      <c r="E88" s="12" t="s">
        <v>3656</v>
      </c>
    </row>
    <row r="89" spans="1:5" ht="12.75">
      <c r="A89" s="14">
        <v>85</v>
      </c>
      <c r="B89" s="11" t="s">
        <v>5699</v>
      </c>
      <c r="C89" s="12">
        <v>49203002915</v>
      </c>
      <c r="D89" s="288">
        <v>50000</v>
      </c>
      <c r="E89" s="12" t="s">
        <v>3656</v>
      </c>
    </row>
    <row r="90" spans="1:5" ht="12.75">
      <c r="A90" s="14">
        <v>86</v>
      </c>
      <c r="B90" s="11" t="s">
        <v>116</v>
      </c>
      <c r="C90" s="12">
        <v>40003398515</v>
      </c>
      <c r="D90" s="288">
        <v>1000000</v>
      </c>
      <c r="E90" s="12" t="s">
        <v>3656</v>
      </c>
    </row>
    <row r="91" spans="1:5" ht="12.75">
      <c r="A91" s="14">
        <v>87</v>
      </c>
      <c r="B91" s="11" t="s">
        <v>5700</v>
      </c>
      <c r="C91" s="12">
        <v>40103808353</v>
      </c>
      <c r="D91" s="288">
        <v>20260</v>
      </c>
      <c r="E91" s="12" t="s">
        <v>3656</v>
      </c>
    </row>
    <row r="92" spans="1:5" ht="12.75">
      <c r="A92" s="14">
        <v>88</v>
      </c>
      <c r="B92" s="11" t="s">
        <v>51</v>
      </c>
      <c r="C92" s="12">
        <v>41203017104</v>
      </c>
      <c r="D92" s="288">
        <v>100000</v>
      </c>
      <c r="E92" s="12" t="s">
        <v>3656</v>
      </c>
    </row>
    <row r="93" spans="1:5" ht="12.75">
      <c r="A93" s="14">
        <v>89</v>
      </c>
      <c r="B93" s="11" t="s">
        <v>5701</v>
      </c>
      <c r="C93" s="12">
        <v>40003898399</v>
      </c>
      <c r="D93" s="288">
        <v>300000</v>
      </c>
      <c r="E93" s="12" t="s">
        <v>3656</v>
      </c>
    </row>
    <row r="94" spans="1:5" ht="12.75">
      <c r="A94" s="14">
        <v>90</v>
      </c>
      <c r="B94" s="11" t="s">
        <v>1149</v>
      </c>
      <c r="C94" s="12">
        <v>40203184107</v>
      </c>
      <c r="D94" s="288">
        <v>31300</v>
      </c>
      <c r="E94" s="12" t="s">
        <v>3656</v>
      </c>
    </row>
    <row r="95" spans="1:5" ht="12.75">
      <c r="A95" s="14">
        <v>91</v>
      </c>
      <c r="B95" s="11" t="s">
        <v>5702</v>
      </c>
      <c r="C95" s="12">
        <v>50103172921</v>
      </c>
      <c r="D95" s="288">
        <v>1000000</v>
      </c>
      <c r="E95" s="12" t="s">
        <v>2613</v>
      </c>
    </row>
    <row r="96" spans="1:5" ht="12.75">
      <c r="A96" s="14">
        <v>92</v>
      </c>
      <c r="B96" s="11" t="s">
        <v>5703</v>
      </c>
      <c r="C96" s="12">
        <v>40003676101</v>
      </c>
      <c r="D96" s="288">
        <v>25000</v>
      </c>
      <c r="E96" s="12" t="s">
        <v>2613</v>
      </c>
    </row>
    <row r="97" spans="1:5" ht="12.75">
      <c r="A97" s="14">
        <v>93</v>
      </c>
      <c r="B97" s="11" t="s">
        <v>5704</v>
      </c>
      <c r="C97" s="12">
        <v>41503068400</v>
      </c>
      <c r="D97" s="288">
        <v>200000</v>
      </c>
      <c r="E97" s="12" t="s">
        <v>2613</v>
      </c>
    </row>
    <row r="98" spans="1:5" ht="12.75">
      <c r="A98" s="14">
        <v>94</v>
      </c>
      <c r="B98" s="11" t="s">
        <v>5705</v>
      </c>
      <c r="C98" s="12">
        <v>40103286441</v>
      </c>
      <c r="D98" s="288">
        <v>99000</v>
      </c>
      <c r="E98" s="12" t="s">
        <v>2613</v>
      </c>
    </row>
    <row r="99" spans="1:5" ht="12.75">
      <c r="A99" s="14">
        <v>95</v>
      </c>
      <c r="B99" s="11" t="s">
        <v>5706</v>
      </c>
      <c r="C99" s="12">
        <v>40103228848</v>
      </c>
      <c r="D99" s="288">
        <v>18018</v>
      </c>
      <c r="E99" s="12" t="s">
        <v>2613</v>
      </c>
    </row>
    <row r="100" spans="1:5" ht="12.75">
      <c r="A100" s="14">
        <v>96</v>
      </c>
      <c r="B100" s="11" t="s">
        <v>5707</v>
      </c>
      <c r="C100" s="12">
        <v>40103955594</v>
      </c>
      <c r="D100" s="288">
        <v>47200</v>
      </c>
      <c r="E100" s="12" t="s">
        <v>2613</v>
      </c>
    </row>
    <row r="101" spans="1:5" ht="12.75">
      <c r="A101" s="14">
        <v>97</v>
      </c>
      <c r="B101" s="11" t="s">
        <v>5708</v>
      </c>
      <c r="C101" s="12">
        <v>40003343663</v>
      </c>
      <c r="D101" s="288">
        <v>150000</v>
      </c>
      <c r="E101" s="12" t="s">
        <v>2613</v>
      </c>
    </row>
    <row r="102" spans="1:5" ht="12.75">
      <c r="A102" s="14">
        <v>98</v>
      </c>
      <c r="B102" s="11" t="s">
        <v>5709</v>
      </c>
      <c r="C102" s="12">
        <v>40103596404</v>
      </c>
      <c r="D102" s="288">
        <v>25000</v>
      </c>
      <c r="E102" s="12" t="s">
        <v>2613</v>
      </c>
    </row>
    <row r="103" spans="1:5" ht="12.75">
      <c r="A103" s="14">
        <v>99</v>
      </c>
      <c r="B103" s="11" t="s">
        <v>5710</v>
      </c>
      <c r="C103" s="12">
        <v>40103627687</v>
      </c>
      <c r="D103" s="288">
        <v>15000</v>
      </c>
      <c r="E103" s="12" t="s">
        <v>2613</v>
      </c>
    </row>
    <row r="104" spans="1:5" ht="12.75">
      <c r="A104" s="14">
        <v>100</v>
      </c>
      <c r="B104" s="11" t="s">
        <v>3612</v>
      </c>
      <c r="C104" s="12">
        <v>40003039237</v>
      </c>
      <c r="D104" s="288">
        <v>1000000</v>
      </c>
      <c r="E104" s="12" t="s">
        <v>2613</v>
      </c>
    </row>
    <row r="105" spans="1:5" ht="12.75">
      <c r="A105" s="14">
        <v>101</v>
      </c>
      <c r="B105" s="11" t="s">
        <v>5711</v>
      </c>
      <c r="C105" s="12">
        <v>48503015943</v>
      </c>
      <c r="D105" s="288">
        <v>100000</v>
      </c>
      <c r="E105" s="12" t="s">
        <v>2613</v>
      </c>
    </row>
    <row r="106" spans="1:5" ht="12.75">
      <c r="A106" s="14">
        <v>102</v>
      </c>
      <c r="B106" s="11" t="s">
        <v>5712</v>
      </c>
      <c r="C106" s="12">
        <v>50103198441</v>
      </c>
      <c r="D106" s="288">
        <v>12000</v>
      </c>
      <c r="E106" s="12" t="s">
        <v>2613</v>
      </c>
    </row>
    <row r="107" spans="1:5" ht="12.75">
      <c r="A107" s="14">
        <v>103</v>
      </c>
      <c r="B107" s="11" t="s">
        <v>5713</v>
      </c>
      <c r="C107" s="12">
        <v>40003808959</v>
      </c>
      <c r="D107" s="288">
        <v>53000</v>
      </c>
      <c r="E107" s="12" t="s">
        <v>2613</v>
      </c>
    </row>
    <row r="108" spans="1:5" ht="12.75">
      <c r="A108" s="14">
        <v>104</v>
      </c>
      <c r="B108" s="11" t="s">
        <v>5714</v>
      </c>
      <c r="C108" s="12">
        <v>50103597721</v>
      </c>
      <c r="D108" s="288">
        <v>35000</v>
      </c>
      <c r="E108" s="12" t="s">
        <v>2616</v>
      </c>
    </row>
    <row r="109" spans="1:5" ht="12.75">
      <c r="A109" s="14">
        <v>105</v>
      </c>
      <c r="B109" s="11" t="s">
        <v>3859</v>
      </c>
      <c r="C109" s="12">
        <v>40003169321</v>
      </c>
      <c r="D109" s="288">
        <v>100000</v>
      </c>
      <c r="E109" s="12" t="s">
        <v>2616</v>
      </c>
    </row>
    <row r="110" spans="1:5" ht="12.75">
      <c r="A110" s="14">
        <v>106</v>
      </c>
      <c r="B110" s="11" t="s">
        <v>5715</v>
      </c>
      <c r="C110" s="12">
        <v>40003938691</v>
      </c>
      <c r="D110" s="288">
        <v>20000</v>
      </c>
      <c r="E110" s="12" t="s">
        <v>2616</v>
      </c>
    </row>
    <row r="111" spans="1:5" ht="12.75">
      <c r="A111" s="14">
        <v>107</v>
      </c>
      <c r="B111" s="11" t="s">
        <v>5716</v>
      </c>
      <c r="C111" s="12">
        <v>40103597734</v>
      </c>
      <c r="D111" s="288">
        <v>25000</v>
      </c>
      <c r="E111" s="12" t="s">
        <v>2616</v>
      </c>
    </row>
    <row r="112" spans="1:5" ht="12.75">
      <c r="A112" s="14">
        <v>108</v>
      </c>
      <c r="B112" s="11" t="s">
        <v>5717</v>
      </c>
      <c r="C112" s="12">
        <v>50003264331</v>
      </c>
      <c r="D112" s="288">
        <v>1000000</v>
      </c>
      <c r="E112" s="12" t="s">
        <v>2616</v>
      </c>
    </row>
    <row r="113" spans="1:5" ht="12.75">
      <c r="A113" s="14">
        <v>109</v>
      </c>
      <c r="B113" s="11" t="s">
        <v>5718</v>
      </c>
      <c r="C113" s="12">
        <v>52403024951</v>
      </c>
      <c r="D113" s="288">
        <v>90000</v>
      </c>
      <c r="E113" s="12" t="s">
        <v>2616</v>
      </c>
    </row>
    <row r="114" spans="1:5" ht="12.75">
      <c r="A114" s="14">
        <v>110</v>
      </c>
      <c r="B114" s="11" t="s">
        <v>5719</v>
      </c>
      <c r="C114" s="12">
        <v>41203004237</v>
      </c>
      <c r="D114" s="288">
        <v>1000000</v>
      </c>
      <c r="E114" s="12" t="s">
        <v>2616</v>
      </c>
    </row>
    <row r="115" spans="1:5" ht="12.75">
      <c r="A115" s="14">
        <v>111</v>
      </c>
      <c r="B115" s="11" t="s">
        <v>5720</v>
      </c>
      <c r="C115" s="12">
        <v>40003242722</v>
      </c>
      <c r="D115" s="288">
        <v>1000000</v>
      </c>
      <c r="E115" s="12" t="s">
        <v>2616</v>
      </c>
    </row>
    <row r="116" spans="1:5" ht="12.75">
      <c r="A116" s="14">
        <v>112</v>
      </c>
      <c r="B116" s="11" t="s">
        <v>5721</v>
      </c>
      <c r="C116" s="12">
        <v>51503050951</v>
      </c>
      <c r="D116" s="288">
        <v>350000</v>
      </c>
      <c r="E116" s="12" t="s">
        <v>3658</v>
      </c>
    </row>
    <row r="117" spans="1:5" ht="12.75">
      <c r="A117" s="14">
        <v>113</v>
      </c>
      <c r="B117" s="11" t="s">
        <v>5722</v>
      </c>
      <c r="C117" s="12">
        <v>40003917257</v>
      </c>
      <c r="D117" s="288">
        <v>130000</v>
      </c>
      <c r="E117" s="12" t="s">
        <v>3658</v>
      </c>
    </row>
    <row r="118" spans="1:5" ht="12.75">
      <c r="A118" s="14">
        <v>114</v>
      </c>
      <c r="B118" s="11" t="s">
        <v>5723</v>
      </c>
      <c r="C118" s="12">
        <v>40003677446</v>
      </c>
      <c r="D118" s="288">
        <v>99000</v>
      </c>
      <c r="E118" s="12" t="s">
        <v>3658</v>
      </c>
    </row>
    <row r="119" spans="1:5" ht="12.75">
      <c r="A119" s="14">
        <v>115</v>
      </c>
      <c r="B119" s="11" t="s">
        <v>5724</v>
      </c>
      <c r="C119" s="12">
        <v>40203048603</v>
      </c>
      <c r="D119" s="288">
        <v>10000</v>
      </c>
      <c r="E119" s="12" t="s">
        <v>3658</v>
      </c>
    </row>
    <row r="120" spans="1:5" ht="12.75">
      <c r="A120" s="14">
        <v>116</v>
      </c>
      <c r="B120" s="11" t="s">
        <v>5725</v>
      </c>
      <c r="C120" s="12">
        <v>50003038591</v>
      </c>
      <c r="D120" s="288">
        <v>150000</v>
      </c>
      <c r="E120" s="12" t="s">
        <v>3658</v>
      </c>
    </row>
    <row r="121" spans="1:5" ht="12.75">
      <c r="A121" s="14">
        <v>117</v>
      </c>
      <c r="B121" s="11" t="s">
        <v>5726</v>
      </c>
      <c r="C121" s="12">
        <v>40103932375</v>
      </c>
      <c r="D121" s="288">
        <v>75000</v>
      </c>
      <c r="E121" s="12" t="s">
        <v>3658</v>
      </c>
    </row>
    <row r="122" spans="1:5" ht="12.75">
      <c r="A122" s="14">
        <v>118</v>
      </c>
      <c r="B122" s="11" t="s">
        <v>5727</v>
      </c>
      <c r="C122" s="12">
        <v>50103547701</v>
      </c>
      <c r="D122" s="288">
        <v>50000</v>
      </c>
      <c r="E122" s="12" t="s">
        <v>3658</v>
      </c>
    </row>
    <row r="123" spans="1:5" ht="12.75">
      <c r="A123" s="14">
        <v>119</v>
      </c>
      <c r="B123" s="11" t="s">
        <v>5728</v>
      </c>
      <c r="C123" s="12">
        <v>40003105710</v>
      </c>
      <c r="D123" s="288">
        <v>1000000</v>
      </c>
      <c r="E123" s="12" t="s">
        <v>3658</v>
      </c>
    </row>
    <row r="124" spans="1:5" ht="12.75">
      <c r="A124" s="14">
        <v>120</v>
      </c>
      <c r="B124" s="11" t="s">
        <v>5729</v>
      </c>
      <c r="C124" s="12">
        <v>42102021567</v>
      </c>
      <c r="D124" s="288">
        <v>140000</v>
      </c>
      <c r="E124" s="12" t="s">
        <v>2618</v>
      </c>
    </row>
    <row r="125" spans="1:5" ht="12.75">
      <c r="A125" s="14">
        <v>121</v>
      </c>
      <c r="B125" s="11" t="s">
        <v>49</v>
      </c>
      <c r="C125" s="12">
        <v>45403010124</v>
      </c>
      <c r="D125" s="288">
        <v>100000</v>
      </c>
      <c r="E125" s="12" t="s">
        <v>2618</v>
      </c>
    </row>
    <row r="126" spans="1:5" ht="12.75">
      <c r="A126" s="14">
        <v>122</v>
      </c>
      <c r="B126" s="11" t="s">
        <v>5730</v>
      </c>
      <c r="C126" s="12">
        <v>42403037761</v>
      </c>
      <c r="D126" s="288">
        <v>38000</v>
      </c>
      <c r="E126" s="12" t="s">
        <v>2618</v>
      </c>
    </row>
    <row r="127" spans="1:5" ht="12.75">
      <c r="A127" s="14">
        <v>123</v>
      </c>
      <c r="B127" s="11" t="s">
        <v>5731</v>
      </c>
      <c r="C127" s="12">
        <v>41503058262</v>
      </c>
      <c r="D127" s="288">
        <v>57000</v>
      </c>
      <c r="E127" s="12" t="s">
        <v>2618</v>
      </c>
    </row>
    <row r="128" spans="1:5" ht="12.75">
      <c r="A128" s="14">
        <v>124</v>
      </c>
      <c r="B128" s="11" t="s">
        <v>5732</v>
      </c>
      <c r="C128" s="12">
        <v>40103256377</v>
      </c>
      <c r="D128" s="288">
        <v>35000</v>
      </c>
      <c r="E128" s="12" t="s">
        <v>2621</v>
      </c>
    </row>
    <row r="129" spans="1:5" ht="12.75">
      <c r="A129" s="14">
        <v>125</v>
      </c>
      <c r="B129" s="11" t="s">
        <v>5733</v>
      </c>
      <c r="C129" s="12">
        <v>40103973091</v>
      </c>
      <c r="D129" s="288">
        <v>100000</v>
      </c>
      <c r="E129" s="12" t="s">
        <v>2621</v>
      </c>
    </row>
    <row r="130" spans="1:5" ht="12.75">
      <c r="A130" s="14">
        <v>126</v>
      </c>
      <c r="B130" s="11" t="s">
        <v>5734</v>
      </c>
      <c r="C130" s="12">
        <v>40103899210</v>
      </c>
      <c r="D130" s="288">
        <v>15000</v>
      </c>
      <c r="E130" s="12" t="s">
        <v>2621</v>
      </c>
    </row>
    <row r="131" spans="1:5" ht="12.75">
      <c r="A131" s="14">
        <v>127</v>
      </c>
      <c r="B131" s="11" t="s">
        <v>4097</v>
      </c>
      <c r="C131" s="12">
        <v>40103003630</v>
      </c>
      <c r="D131" s="288">
        <v>500000</v>
      </c>
      <c r="E131" s="12" t="s">
        <v>2623</v>
      </c>
    </row>
    <row r="132" spans="1:5" ht="12.75">
      <c r="A132" s="14">
        <v>128</v>
      </c>
      <c r="B132" s="11" t="s">
        <v>5735</v>
      </c>
      <c r="C132" s="12">
        <v>55401011771</v>
      </c>
      <c r="D132" s="288">
        <v>15000</v>
      </c>
      <c r="E132" s="12" t="s">
        <v>2623</v>
      </c>
    </row>
    <row r="133" spans="1:5" ht="12.75">
      <c r="A133" s="14">
        <v>129</v>
      </c>
      <c r="B133" s="11" t="s">
        <v>5736</v>
      </c>
      <c r="C133" s="12">
        <v>40103312208</v>
      </c>
      <c r="D133" s="288">
        <v>16000</v>
      </c>
      <c r="E133" s="12" t="s">
        <v>2623</v>
      </c>
    </row>
    <row r="134" spans="1:5" ht="12.75">
      <c r="A134" s="14">
        <v>130</v>
      </c>
      <c r="B134" s="11" t="s">
        <v>5737</v>
      </c>
      <c r="C134" s="12">
        <v>40203077265</v>
      </c>
      <c r="D134" s="288">
        <v>100000</v>
      </c>
      <c r="E134" s="12" t="s">
        <v>2623</v>
      </c>
    </row>
    <row r="135" spans="1:5" ht="12.75">
      <c r="A135" s="14">
        <v>131</v>
      </c>
      <c r="B135" s="11" t="s">
        <v>5738</v>
      </c>
      <c r="C135" s="12">
        <v>59202000571</v>
      </c>
      <c r="D135" s="288">
        <v>100000</v>
      </c>
      <c r="E135" s="12" t="s">
        <v>2623</v>
      </c>
    </row>
    <row r="136" spans="1:5" ht="12.75">
      <c r="A136" s="14">
        <v>132</v>
      </c>
      <c r="B136" s="11" t="s">
        <v>5739</v>
      </c>
      <c r="C136" s="12">
        <v>43602025254</v>
      </c>
      <c r="D136" s="288">
        <v>3800</v>
      </c>
      <c r="E136" s="12" t="s">
        <v>2623</v>
      </c>
    </row>
    <row r="137" spans="1:5" ht="12.75">
      <c r="A137" s="14">
        <v>133</v>
      </c>
      <c r="B137" s="11" t="s">
        <v>5740</v>
      </c>
      <c r="C137" s="12">
        <v>42403023155</v>
      </c>
      <c r="D137" s="288">
        <v>90000</v>
      </c>
      <c r="E137" s="12" t="s">
        <v>2623</v>
      </c>
    </row>
    <row r="138" spans="1:5" ht="12.75">
      <c r="A138" s="14">
        <v>134</v>
      </c>
      <c r="B138" s="11" t="s">
        <v>5741</v>
      </c>
      <c r="C138" s="12">
        <v>48503001445</v>
      </c>
      <c r="D138" s="288">
        <v>20000</v>
      </c>
      <c r="E138" s="12" t="s">
        <v>2623</v>
      </c>
    </row>
    <row r="139" spans="1:5" ht="12.75">
      <c r="A139" s="14">
        <v>135</v>
      </c>
      <c r="B139" s="11" t="s">
        <v>5308</v>
      </c>
      <c r="C139" s="12">
        <v>44603001356</v>
      </c>
      <c r="D139" s="288">
        <v>100000</v>
      </c>
      <c r="E139" s="12" t="s">
        <v>2623</v>
      </c>
    </row>
    <row r="140" spans="1:5" ht="12.75">
      <c r="A140" s="14">
        <v>136</v>
      </c>
      <c r="B140" s="11" t="s">
        <v>5742</v>
      </c>
      <c r="C140" s="12">
        <v>50103545611</v>
      </c>
      <c r="D140" s="288">
        <v>450000</v>
      </c>
      <c r="E140" s="12" t="s">
        <v>2623</v>
      </c>
    </row>
    <row r="141" spans="1:5" ht="12.75">
      <c r="A141" s="14">
        <v>137</v>
      </c>
      <c r="B141" s="11" t="s">
        <v>5743</v>
      </c>
      <c r="C141" s="12">
        <v>50003950501</v>
      </c>
      <c r="D141" s="288">
        <v>15000</v>
      </c>
      <c r="E141" s="12" t="s">
        <v>2623</v>
      </c>
    </row>
    <row r="142" spans="1:5" ht="12.75">
      <c r="A142" s="14">
        <v>138</v>
      </c>
      <c r="B142" s="11" t="s">
        <v>5350</v>
      </c>
      <c r="C142" s="12">
        <v>44103017158</v>
      </c>
      <c r="D142" s="288">
        <v>100000</v>
      </c>
      <c r="E142" s="12" t="s">
        <v>2623</v>
      </c>
    </row>
    <row r="143" spans="1:5" ht="12.75">
      <c r="A143" s="14">
        <v>139</v>
      </c>
      <c r="B143" s="11" t="s">
        <v>5744</v>
      </c>
      <c r="C143" s="12">
        <v>40003838421</v>
      </c>
      <c r="D143" s="288">
        <v>82000</v>
      </c>
      <c r="E143" s="12" t="s">
        <v>2625</v>
      </c>
    </row>
    <row r="144" spans="1:5" ht="12.75">
      <c r="A144" s="14">
        <v>140</v>
      </c>
      <c r="B144" s="11" t="s">
        <v>5745</v>
      </c>
      <c r="C144" s="12">
        <v>40103832251</v>
      </c>
      <c r="D144" s="288">
        <v>20000</v>
      </c>
      <c r="E144" s="12" t="s">
        <v>2625</v>
      </c>
    </row>
    <row r="145" spans="1:5" ht="12.75">
      <c r="A145" s="14">
        <v>141</v>
      </c>
      <c r="B145" s="11" t="s">
        <v>3896</v>
      </c>
      <c r="C145" s="12">
        <v>42103078667</v>
      </c>
      <c r="D145" s="288">
        <v>62000</v>
      </c>
      <c r="E145" s="12" t="s">
        <v>2625</v>
      </c>
    </row>
    <row r="146" spans="1:5" ht="12.75">
      <c r="A146" s="14">
        <v>142</v>
      </c>
      <c r="B146" s="11" t="s">
        <v>5746</v>
      </c>
      <c r="C146" s="12">
        <v>45403022180</v>
      </c>
      <c r="D146" s="288">
        <v>100000</v>
      </c>
      <c r="E146" s="12" t="s">
        <v>2625</v>
      </c>
    </row>
    <row r="147" spans="1:5" ht="12.75">
      <c r="A147" s="14">
        <v>143</v>
      </c>
      <c r="B147" s="11" t="s">
        <v>5747</v>
      </c>
      <c r="C147" s="12">
        <v>44103057131</v>
      </c>
      <c r="D147" s="288">
        <v>500000</v>
      </c>
      <c r="E147" s="12" t="s">
        <v>2625</v>
      </c>
    </row>
    <row r="148" spans="1:5" ht="12.75">
      <c r="A148" s="14">
        <v>144</v>
      </c>
      <c r="B148" s="11" t="s">
        <v>5748</v>
      </c>
      <c r="C148" s="12">
        <v>42103036127</v>
      </c>
      <c r="D148" s="288">
        <v>1000000</v>
      </c>
      <c r="E148" s="12" t="s">
        <v>2629</v>
      </c>
    </row>
    <row r="149" spans="1:5" ht="12.75">
      <c r="A149" s="14">
        <v>145</v>
      </c>
      <c r="B149" s="11" t="s">
        <v>5749</v>
      </c>
      <c r="C149" s="12">
        <v>40103681946</v>
      </c>
      <c r="D149" s="288">
        <v>20000</v>
      </c>
      <c r="E149" s="12" t="s">
        <v>2629</v>
      </c>
    </row>
    <row r="150" spans="1:5" ht="12.75">
      <c r="A150" s="14">
        <v>146</v>
      </c>
      <c r="B150" s="11" t="s">
        <v>5750</v>
      </c>
      <c r="C150" s="12">
        <v>40103288071</v>
      </c>
      <c r="D150" s="288">
        <v>7000</v>
      </c>
      <c r="E150" s="12" t="s">
        <v>2629</v>
      </c>
    </row>
    <row r="151" spans="1:5" ht="12.75">
      <c r="A151" s="14">
        <v>147</v>
      </c>
      <c r="B151" s="11" t="s">
        <v>5421</v>
      </c>
      <c r="C151" s="12">
        <v>40203007963</v>
      </c>
      <c r="D151" s="288">
        <v>199000</v>
      </c>
      <c r="E151" s="12" t="s">
        <v>2629</v>
      </c>
    </row>
    <row r="152" spans="1:5" ht="12.75">
      <c r="A152" s="14">
        <v>148</v>
      </c>
      <c r="B152" s="11" t="s">
        <v>5751</v>
      </c>
      <c r="C152" s="12">
        <v>40103841894</v>
      </c>
      <c r="D152" s="288">
        <v>200000</v>
      </c>
      <c r="E152" s="12" t="s">
        <v>2629</v>
      </c>
    </row>
    <row r="153" spans="1:5" ht="12.75">
      <c r="A153" s="14">
        <v>149</v>
      </c>
      <c r="B153" s="11" t="s">
        <v>3752</v>
      </c>
      <c r="C153" s="12"/>
      <c r="D153" s="288">
        <v>15450</v>
      </c>
      <c r="E153" s="12" t="s">
        <v>2629</v>
      </c>
    </row>
    <row r="154" spans="1:5" ht="12.75">
      <c r="A154" s="14">
        <v>150</v>
      </c>
      <c r="B154" s="11" t="s">
        <v>5752</v>
      </c>
      <c r="C154" s="12">
        <v>40103913868</v>
      </c>
      <c r="D154" s="288">
        <v>770000</v>
      </c>
      <c r="E154" s="12" t="s">
        <v>2629</v>
      </c>
    </row>
    <row r="155" spans="1:5" ht="12.75">
      <c r="A155" s="14">
        <v>151</v>
      </c>
      <c r="B155" s="11" t="s">
        <v>5753</v>
      </c>
      <c r="C155" s="12">
        <v>40103335817</v>
      </c>
      <c r="D155" s="288">
        <v>37000</v>
      </c>
      <c r="E155" s="12" t="s">
        <v>2629</v>
      </c>
    </row>
    <row r="156" spans="1:5" ht="12.75">
      <c r="A156" s="14">
        <v>152</v>
      </c>
      <c r="B156" s="11" t="s">
        <v>5754</v>
      </c>
      <c r="C156" s="12">
        <v>40103750152</v>
      </c>
      <c r="D156" s="288">
        <v>40000</v>
      </c>
      <c r="E156" s="12" t="s">
        <v>2629</v>
      </c>
    </row>
    <row r="157" spans="1:5" ht="12.75">
      <c r="A157" s="14">
        <v>153</v>
      </c>
      <c r="B157" s="11" t="s">
        <v>5755</v>
      </c>
      <c r="C157" s="12">
        <v>50203148521</v>
      </c>
      <c r="D157" s="288">
        <v>57000</v>
      </c>
      <c r="E157" s="12" t="s">
        <v>2629</v>
      </c>
    </row>
    <row r="158" spans="1:5" ht="12.75">
      <c r="A158" s="14">
        <v>154</v>
      </c>
      <c r="B158" s="11" t="s">
        <v>5756</v>
      </c>
      <c r="C158" s="12">
        <v>45403048601</v>
      </c>
      <c r="D158" s="288">
        <v>3000</v>
      </c>
      <c r="E158" s="12" t="s">
        <v>2631</v>
      </c>
    </row>
    <row r="159" spans="1:5" ht="12.75">
      <c r="A159" s="14">
        <v>155</v>
      </c>
      <c r="B159" s="11" t="s">
        <v>3753</v>
      </c>
      <c r="C159" s="12">
        <v>53603073111</v>
      </c>
      <c r="D159" s="288">
        <v>34500</v>
      </c>
      <c r="E159" s="12" t="s">
        <v>2631</v>
      </c>
    </row>
    <row r="160" spans="1:5" ht="12.75">
      <c r="A160" s="14">
        <v>156</v>
      </c>
      <c r="B160" s="11" t="s">
        <v>3827</v>
      </c>
      <c r="C160" s="12">
        <v>44103040690</v>
      </c>
      <c r="D160" s="288">
        <v>70000</v>
      </c>
      <c r="E160" s="12" t="s">
        <v>2631</v>
      </c>
    </row>
    <row r="161" spans="1:5" ht="12.75">
      <c r="A161" s="14">
        <v>157</v>
      </c>
      <c r="B161" s="11" t="s">
        <v>850</v>
      </c>
      <c r="C161" s="12">
        <v>40103939509</v>
      </c>
      <c r="D161" s="288">
        <v>10000</v>
      </c>
      <c r="E161" s="12" t="s">
        <v>2631</v>
      </c>
    </row>
    <row r="162" spans="1:5" ht="12.75">
      <c r="A162" s="14">
        <v>158</v>
      </c>
      <c r="B162" s="11" t="s">
        <v>1613</v>
      </c>
      <c r="C162" s="12">
        <v>44103015000</v>
      </c>
      <c r="D162" s="288">
        <v>35000</v>
      </c>
      <c r="E162" s="12" t="s">
        <v>2631</v>
      </c>
    </row>
    <row r="163" spans="1:5" ht="12.75">
      <c r="A163" s="14">
        <v>159</v>
      </c>
      <c r="B163" s="11" t="s">
        <v>3923</v>
      </c>
      <c r="C163" s="12">
        <v>40103532672</v>
      </c>
      <c r="D163" s="288">
        <v>99000</v>
      </c>
      <c r="E163" s="12" t="s">
        <v>2631</v>
      </c>
    </row>
    <row r="164" spans="1:5" ht="12.75">
      <c r="A164" s="14">
        <v>160</v>
      </c>
      <c r="B164" s="11" t="s">
        <v>5757</v>
      </c>
      <c r="C164" s="12">
        <v>41203042722</v>
      </c>
      <c r="D164" s="288">
        <v>120000</v>
      </c>
      <c r="E164" s="12" t="s">
        <v>2631</v>
      </c>
    </row>
    <row r="165" spans="1:5" ht="12.75">
      <c r="A165" s="14">
        <v>161</v>
      </c>
      <c r="B165" s="11" t="s">
        <v>5183</v>
      </c>
      <c r="C165" s="12">
        <v>40003419037</v>
      </c>
      <c r="D165" s="288">
        <v>700000</v>
      </c>
      <c r="E165" s="12" t="s">
        <v>2637</v>
      </c>
    </row>
    <row r="166" spans="1:5" ht="12.75">
      <c r="A166" s="14">
        <v>162</v>
      </c>
      <c r="B166" s="11" t="s">
        <v>5758</v>
      </c>
      <c r="C166" s="12">
        <v>42103060947</v>
      </c>
      <c r="D166" s="288">
        <v>40000</v>
      </c>
      <c r="E166" s="12" t="s">
        <v>2637</v>
      </c>
    </row>
    <row r="167" spans="1:5" ht="12.75">
      <c r="A167" s="14">
        <v>163</v>
      </c>
      <c r="B167" s="11" t="s">
        <v>5759</v>
      </c>
      <c r="C167" s="12">
        <v>41203043709</v>
      </c>
      <c r="D167" s="288">
        <v>24810</v>
      </c>
      <c r="E167" s="12" t="s">
        <v>2637</v>
      </c>
    </row>
    <row r="168" spans="1:5" ht="12.75">
      <c r="A168" s="14">
        <v>164</v>
      </c>
      <c r="B168" s="11" t="s">
        <v>5760</v>
      </c>
      <c r="C168" s="12">
        <v>40103906616</v>
      </c>
      <c r="D168" s="288">
        <v>100000</v>
      </c>
      <c r="E168" s="12" t="s">
        <v>2637</v>
      </c>
    </row>
    <row r="169" spans="1:5" ht="12.75">
      <c r="A169" s="14">
        <v>165</v>
      </c>
      <c r="B169" s="11" t="s">
        <v>4087</v>
      </c>
      <c r="C169" s="12">
        <v>40003449898</v>
      </c>
      <c r="D169" s="288">
        <v>25000</v>
      </c>
      <c r="E169" s="12" t="s">
        <v>2638</v>
      </c>
    </row>
    <row r="170" spans="1:5" ht="12.75">
      <c r="A170" s="14">
        <v>166</v>
      </c>
      <c r="B170" s="11" t="s">
        <v>5761</v>
      </c>
      <c r="C170" s="12">
        <v>40103627390</v>
      </c>
      <c r="D170" s="288">
        <v>21806</v>
      </c>
      <c r="E170" s="12" t="s">
        <v>2638</v>
      </c>
    </row>
    <row r="171" spans="1:5" ht="12.75">
      <c r="A171" s="14">
        <v>167</v>
      </c>
      <c r="B171" s="11" t="s">
        <v>5461</v>
      </c>
      <c r="C171" s="12">
        <v>40003972121</v>
      </c>
      <c r="D171" s="288">
        <v>680000</v>
      </c>
      <c r="E171" s="12" t="s">
        <v>2638</v>
      </c>
    </row>
    <row r="172" spans="1:5" ht="12.75">
      <c r="A172" s="14">
        <v>168</v>
      </c>
      <c r="B172" s="11" t="s">
        <v>5762</v>
      </c>
      <c r="C172" s="12">
        <v>40103507285</v>
      </c>
      <c r="D172" s="288">
        <v>7002</v>
      </c>
      <c r="E172" s="12" t="s">
        <v>2638</v>
      </c>
    </row>
    <row r="173" spans="1:5" ht="12.75">
      <c r="A173" s="14">
        <v>169</v>
      </c>
      <c r="B173" s="11" t="s">
        <v>3775</v>
      </c>
      <c r="C173" s="12">
        <v>41503066664</v>
      </c>
      <c r="D173" s="288">
        <v>100000</v>
      </c>
      <c r="E173" s="12" t="s">
        <v>2638</v>
      </c>
    </row>
    <row r="174" spans="1:5" ht="12.75">
      <c r="A174" s="14">
        <v>170</v>
      </c>
      <c r="B174" s="11" t="s">
        <v>5763</v>
      </c>
      <c r="C174" s="12">
        <v>40003022654</v>
      </c>
      <c r="D174" s="288">
        <v>1000000</v>
      </c>
      <c r="E174" s="12" t="s">
        <v>2638</v>
      </c>
    </row>
    <row r="175" spans="1:5" ht="12.75">
      <c r="A175" s="14">
        <v>171</v>
      </c>
      <c r="B175" s="11" t="s">
        <v>5764</v>
      </c>
      <c r="C175" s="12">
        <v>42403006403</v>
      </c>
      <c r="D175" s="288">
        <v>100000</v>
      </c>
      <c r="E175" s="12" t="s">
        <v>2638</v>
      </c>
    </row>
    <row r="176" spans="1:5" ht="12.75">
      <c r="A176" s="14">
        <v>172</v>
      </c>
      <c r="B176" s="11" t="s">
        <v>3861</v>
      </c>
      <c r="C176" s="12">
        <v>41503027224</v>
      </c>
      <c r="D176" s="288">
        <v>150000</v>
      </c>
      <c r="E176" s="12" t="s">
        <v>5765</v>
      </c>
    </row>
    <row r="177" spans="1:5" ht="12.75">
      <c r="A177" s="14">
        <v>173</v>
      </c>
      <c r="B177" s="11" t="s">
        <v>1334</v>
      </c>
      <c r="C177" s="12">
        <v>54103005451</v>
      </c>
      <c r="D177" s="288">
        <v>500000</v>
      </c>
      <c r="E177" s="12" t="s">
        <v>5765</v>
      </c>
    </row>
    <row r="178" spans="1:5" ht="12.75">
      <c r="A178" s="14">
        <v>174</v>
      </c>
      <c r="B178" s="11" t="s">
        <v>808</v>
      </c>
      <c r="C178" s="12">
        <v>40103541779</v>
      </c>
      <c r="D178" s="288">
        <v>245000</v>
      </c>
      <c r="E178" s="12" t="s">
        <v>5766</v>
      </c>
    </row>
    <row r="179" spans="1:5" ht="12.75">
      <c r="A179" s="14">
        <v>175</v>
      </c>
      <c r="B179" s="11" t="s">
        <v>5767</v>
      </c>
      <c r="C179" s="12">
        <v>40103337979</v>
      </c>
      <c r="D179" s="288">
        <v>30000</v>
      </c>
      <c r="E179" s="12" t="s">
        <v>5766</v>
      </c>
    </row>
    <row r="180" spans="1:5" ht="12.75">
      <c r="A180" s="14">
        <v>176</v>
      </c>
      <c r="B180" s="11" t="s">
        <v>5768</v>
      </c>
      <c r="C180" s="12">
        <v>40103302322</v>
      </c>
      <c r="D180" s="288">
        <v>150000</v>
      </c>
      <c r="E180" s="12" t="s">
        <v>5766</v>
      </c>
    </row>
    <row r="181" spans="1:5" ht="12.75">
      <c r="A181" s="14">
        <v>177</v>
      </c>
      <c r="B181" s="11" t="s">
        <v>5769</v>
      </c>
      <c r="C181" s="12">
        <v>41503049664</v>
      </c>
      <c r="D181" s="288">
        <v>95640</v>
      </c>
      <c r="E181" s="12" t="s">
        <v>5766</v>
      </c>
    </row>
    <row r="182" spans="1:5" ht="12.75">
      <c r="A182" s="14">
        <v>178</v>
      </c>
      <c r="B182" s="11" t="s">
        <v>5770</v>
      </c>
      <c r="C182" s="12">
        <v>40103455797</v>
      </c>
      <c r="D182" s="288">
        <v>28000</v>
      </c>
      <c r="E182" s="12" t="s">
        <v>5766</v>
      </c>
    </row>
    <row r="183" spans="1:5" ht="12.75">
      <c r="A183" s="14">
        <v>179</v>
      </c>
      <c r="B183" s="11" t="s">
        <v>5771</v>
      </c>
      <c r="C183" s="12">
        <v>40103841983</v>
      </c>
      <c r="D183" s="288">
        <v>28000</v>
      </c>
      <c r="E183" s="12" t="s">
        <v>5766</v>
      </c>
    </row>
    <row r="184" spans="1:5" ht="12.75">
      <c r="A184" s="14">
        <v>180</v>
      </c>
      <c r="B184" s="11" t="s">
        <v>3597</v>
      </c>
      <c r="C184" s="12">
        <v>40001005912</v>
      </c>
      <c r="D184" s="288">
        <v>115000</v>
      </c>
      <c r="E184" s="12" t="s">
        <v>5766</v>
      </c>
    </row>
    <row r="185" spans="1:5" ht="12.75">
      <c r="A185" s="14">
        <v>181</v>
      </c>
      <c r="B185" s="11" t="s">
        <v>4074</v>
      </c>
      <c r="C185" s="12">
        <v>44103087278</v>
      </c>
      <c r="D185" s="288">
        <v>85000</v>
      </c>
      <c r="E185" s="12" t="s">
        <v>5766</v>
      </c>
    </row>
    <row r="186" spans="1:5" ht="12.75">
      <c r="A186" s="14">
        <v>182</v>
      </c>
      <c r="B186" s="11" t="s">
        <v>5772</v>
      </c>
      <c r="C186" s="12">
        <v>40203094918</v>
      </c>
      <c r="D186" s="288">
        <v>14650</v>
      </c>
      <c r="E186" s="12" t="s">
        <v>5766</v>
      </c>
    </row>
    <row r="187" spans="1:5" ht="12.75">
      <c r="A187" s="14">
        <v>183</v>
      </c>
      <c r="B187" s="11" t="s">
        <v>5525</v>
      </c>
      <c r="C187" s="12">
        <v>50001004181</v>
      </c>
      <c r="D187" s="288">
        <v>350000</v>
      </c>
      <c r="E187" s="12" t="s">
        <v>5766</v>
      </c>
    </row>
    <row r="188" spans="1:5" ht="12.75">
      <c r="A188" s="14">
        <v>184</v>
      </c>
      <c r="B188" s="11" t="s">
        <v>4179</v>
      </c>
      <c r="C188" s="12">
        <v>40203091273</v>
      </c>
      <c r="D188" s="288">
        <v>11000</v>
      </c>
      <c r="E188" s="12" t="s">
        <v>5766</v>
      </c>
    </row>
    <row r="189" spans="1:5" ht="12.75">
      <c r="A189" s="14">
        <v>185</v>
      </c>
      <c r="B189" s="11" t="s">
        <v>5773</v>
      </c>
      <c r="C189" s="12">
        <v>44601002817</v>
      </c>
      <c r="D189" s="288">
        <v>1000000</v>
      </c>
      <c r="E189" s="12" t="s">
        <v>5766</v>
      </c>
    </row>
    <row r="190" spans="1:5" ht="12.75">
      <c r="A190" s="14">
        <v>186</v>
      </c>
      <c r="B190" s="11" t="s">
        <v>5774</v>
      </c>
      <c r="C190" s="12">
        <v>40103954226</v>
      </c>
      <c r="D190" s="288">
        <v>80000</v>
      </c>
      <c r="E190" s="12" t="s">
        <v>5766</v>
      </c>
    </row>
    <row r="191" spans="1:5" ht="12.75">
      <c r="A191" s="14">
        <v>187</v>
      </c>
      <c r="B191" s="11" t="s">
        <v>3975</v>
      </c>
      <c r="C191" s="12">
        <v>40103697025</v>
      </c>
      <c r="D191" s="288">
        <v>98000</v>
      </c>
      <c r="E191" s="12" t="s">
        <v>5766</v>
      </c>
    </row>
    <row r="192" spans="1:5" ht="12.75">
      <c r="A192" s="14">
        <v>188</v>
      </c>
      <c r="B192" s="11" t="s">
        <v>5775</v>
      </c>
      <c r="C192" s="12">
        <v>40102000497</v>
      </c>
      <c r="D192" s="288">
        <v>460000</v>
      </c>
      <c r="E192" s="12" t="s">
        <v>5766</v>
      </c>
    </row>
    <row r="193" spans="1:5" ht="12.75">
      <c r="A193" s="14">
        <v>189</v>
      </c>
      <c r="B193" s="11" t="s">
        <v>5776</v>
      </c>
      <c r="C193" s="12">
        <v>40003363975</v>
      </c>
      <c r="D193" s="288">
        <v>300000</v>
      </c>
      <c r="E193" s="12" t="s">
        <v>3663</v>
      </c>
    </row>
    <row r="194" spans="1:5" ht="12.75">
      <c r="A194" s="14">
        <v>190</v>
      </c>
      <c r="B194" s="11" t="s">
        <v>1250</v>
      </c>
      <c r="C194" s="12">
        <v>40003907691</v>
      </c>
      <c r="D194" s="288">
        <v>45000</v>
      </c>
      <c r="E194" s="12" t="s">
        <v>3663</v>
      </c>
    </row>
    <row r="195" spans="1:5" ht="12.75">
      <c r="A195" s="14">
        <v>191</v>
      </c>
      <c r="B195" s="11" t="s">
        <v>143</v>
      </c>
      <c r="C195" s="12">
        <v>40003479924</v>
      </c>
      <c r="D195" s="288">
        <v>1000000</v>
      </c>
      <c r="E195" s="12" t="s">
        <v>3663</v>
      </c>
    </row>
    <row r="196" spans="1:5" ht="12.75">
      <c r="A196" s="14">
        <v>192</v>
      </c>
      <c r="B196" s="11" t="s">
        <v>5777</v>
      </c>
      <c r="C196" s="12">
        <v>41203019463</v>
      </c>
      <c r="D196" s="288">
        <v>100000</v>
      </c>
      <c r="E196" s="12" t="s">
        <v>3663</v>
      </c>
    </row>
    <row r="197" spans="1:5" ht="12.75">
      <c r="A197" s="14">
        <v>193</v>
      </c>
      <c r="B197" s="11" t="s">
        <v>5778</v>
      </c>
      <c r="C197" s="12">
        <v>40003983642</v>
      </c>
      <c r="D197" s="288">
        <v>30000</v>
      </c>
      <c r="E197" s="12" t="s">
        <v>3663</v>
      </c>
    </row>
    <row r="198" spans="1:5" ht="12.75">
      <c r="A198" s="14">
        <v>194</v>
      </c>
      <c r="B198" s="11" t="s">
        <v>5779</v>
      </c>
      <c r="C198" s="12">
        <v>40103032146</v>
      </c>
      <c r="D198" s="288">
        <v>80000</v>
      </c>
      <c r="E198" s="12" t="s">
        <v>3663</v>
      </c>
    </row>
    <row r="199" spans="1:5" ht="12.75">
      <c r="A199" s="14">
        <v>195</v>
      </c>
      <c r="B199" s="11" t="s">
        <v>5780</v>
      </c>
      <c r="C199" s="12">
        <v>40103508736</v>
      </c>
      <c r="D199" s="288">
        <v>46652</v>
      </c>
      <c r="E199" s="12" t="s">
        <v>3663</v>
      </c>
    </row>
    <row r="200" spans="1:5" ht="12.75">
      <c r="A200" s="14">
        <v>196</v>
      </c>
      <c r="B200" s="11" t="s">
        <v>5781</v>
      </c>
      <c r="C200" s="12">
        <v>40103608135</v>
      </c>
      <c r="D200" s="288">
        <v>80000</v>
      </c>
      <c r="E200" s="12" t="s">
        <v>3663</v>
      </c>
    </row>
    <row r="201" spans="1:5" ht="12.75">
      <c r="A201" s="14">
        <v>197</v>
      </c>
      <c r="B201" s="11" t="s">
        <v>5782</v>
      </c>
      <c r="C201" s="12">
        <v>43603067062</v>
      </c>
      <c r="D201" s="288">
        <v>50000</v>
      </c>
      <c r="E201" s="12" t="s">
        <v>2640</v>
      </c>
    </row>
    <row r="202" spans="1:5" ht="12.75">
      <c r="A202" s="14">
        <v>198</v>
      </c>
      <c r="B202" s="11" t="s">
        <v>5783</v>
      </c>
      <c r="C202" s="12">
        <v>41203041002</v>
      </c>
      <c r="D202" s="288">
        <v>40000</v>
      </c>
      <c r="E202" s="12" t="s">
        <v>2640</v>
      </c>
    </row>
    <row r="203" spans="1:5" ht="12.75">
      <c r="A203" s="14">
        <v>199</v>
      </c>
      <c r="B203" s="11" t="s">
        <v>3777</v>
      </c>
      <c r="C203" s="12">
        <v>41503050324</v>
      </c>
      <c r="D203" s="288">
        <v>14120</v>
      </c>
      <c r="E203" s="12" t="s">
        <v>2640</v>
      </c>
    </row>
    <row r="204" spans="1:5" ht="12.75">
      <c r="A204" s="14">
        <v>200</v>
      </c>
      <c r="B204" s="11" t="s">
        <v>3307</v>
      </c>
      <c r="C204" s="12">
        <v>40103295162</v>
      </c>
      <c r="D204" s="288">
        <v>5700</v>
      </c>
      <c r="E204" s="12" t="s">
        <v>2640</v>
      </c>
    </row>
    <row r="205" spans="1:5" ht="12.75">
      <c r="A205" s="14">
        <v>201</v>
      </c>
      <c r="B205" s="11" t="s">
        <v>5784</v>
      </c>
      <c r="C205" s="12">
        <v>48503008458</v>
      </c>
      <c r="D205" s="288">
        <v>50000</v>
      </c>
      <c r="E205" s="12" t="s">
        <v>2640</v>
      </c>
    </row>
    <row r="206" spans="1:5" ht="12.75">
      <c r="A206" s="14">
        <v>202</v>
      </c>
      <c r="B206" s="11" t="s">
        <v>5785</v>
      </c>
      <c r="C206" s="12">
        <v>40203084303</v>
      </c>
      <c r="D206" s="288">
        <v>100000</v>
      </c>
      <c r="E206" s="12" t="s">
        <v>2641</v>
      </c>
    </row>
    <row r="207" spans="1:5" ht="12.75">
      <c r="A207" s="14">
        <v>203</v>
      </c>
      <c r="B207" s="11" t="s">
        <v>5786</v>
      </c>
      <c r="C207" s="12">
        <v>40002050345</v>
      </c>
      <c r="D207" s="288">
        <v>60200</v>
      </c>
      <c r="E207" s="12" t="s">
        <v>2641</v>
      </c>
    </row>
    <row r="208" spans="1:5" ht="12.75">
      <c r="A208" s="14">
        <v>204</v>
      </c>
      <c r="B208" s="11" t="s">
        <v>5787</v>
      </c>
      <c r="C208" s="12">
        <v>40003049076</v>
      </c>
      <c r="D208" s="288">
        <v>77500</v>
      </c>
      <c r="E208" s="12" t="s">
        <v>2641</v>
      </c>
    </row>
    <row r="209" spans="1:5" ht="12.75">
      <c r="A209" s="14">
        <v>205</v>
      </c>
      <c r="B209" s="11" t="s">
        <v>5611</v>
      </c>
      <c r="C209" s="12">
        <v>40103259104</v>
      </c>
      <c r="D209" s="288">
        <v>34000</v>
      </c>
      <c r="E209" s="12" t="s">
        <v>2641</v>
      </c>
    </row>
    <row r="210" spans="1:5" ht="12.75">
      <c r="A210" s="14">
        <v>206</v>
      </c>
      <c r="B210" s="11" t="s">
        <v>5788</v>
      </c>
      <c r="C210" s="12">
        <v>50003943321</v>
      </c>
      <c r="D210" s="288">
        <v>200000</v>
      </c>
      <c r="E210" s="12" t="s">
        <v>2641</v>
      </c>
    </row>
    <row r="211" spans="1:5" ht="12.75">
      <c r="A211" s="14">
        <v>207</v>
      </c>
      <c r="B211" s="11" t="s">
        <v>5078</v>
      </c>
      <c r="C211" s="12">
        <v>44103017834</v>
      </c>
      <c r="D211" s="288">
        <v>500000</v>
      </c>
      <c r="E211" s="12" t="s">
        <v>2641</v>
      </c>
    </row>
    <row r="212" spans="1:5" ht="12.75">
      <c r="A212" s="14">
        <v>208</v>
      </c>
      <c r="B212" s="11" t="s">
        <v>5789</v>
      </c>
      <c r="C212" s="12">
        <v>50103481221</v>
      </c>
      <c r="D212" s="288">
        <v>134925</v>
      </c>
      <c r="E212" s="12" t="s">
        <v>2641</v>
      </c>
    </row>
    <row r="213" spans="1:5" ht="12.75">
      <c r="A213" s="14">
        <v>209</v>
      </c>
      <c r="B213" s="11" t="s">
        <v>5790</v>
      </c>
      <c r="C213" s="12">
        <v>40003560294</v>
      </c>
      <c r="D213" s="288">
        <v>90000</v>
      </c>
      <c r="E213" s="12" t="s">
        <v>2641</v>
      </c>
    </row>
    <row r="214" spans="1:5" ht="12.75">
      <c r="A214" s="14">
        <v>210</v>
      </c>
      <c r="B214" s="11" t="s">
        <v>5791</v>
      </c>
      <c r="C214" s="12">
        <v>40003533296</v>
      </c>
      <c r="D214" s="288">
        <v>70000</v>
      </c>
      <c r="E214" s="12" t="s">
        <v>2641</v>
      </c>
    </row>
    <row r="215" spans="1:5" ht="12.75">
      <c r="A215" s="14">
        <v>211</v>
      </c>
      <c r="B215" s="11" t="s">
        <v>5792</v>
      </c>
      <c r="C215" s="12">
        <v>46603002190</v>
      </c>
      <c r="D215" s="288">
        <v>1000000</v>
      </c>
      <c r="E215" s="12" t="s">
        <v>2641</v>
      </c>
    </row>
    <row r="216" spans="1:5" ht="12.75">
      <c r="A216" s="14">
        <v>212</v>
      </c>
      <c r="B216" s="11" t="s">
        <v>3599</v>
      </c>
      <c r="C216" s="12">
        <v>41503009657</v>
      </c>
      <c r="D216" s="288">
        <v>90000</v>
      </c>
      <c r="E216" s="12" t="s">
        <v>2643</v>
      </c>
    </row>
    <row r="217" spans="1:5" ht="12.75">
      <c r="A217" s="14">
        <v>213</v>
      </c>
      <c r="B217" s="11" t="s">
        <v>5793</v>
      </c>
      <c r="C217" s="12">
        <v>45103002950</v>
      </c>
      <c r="D217" s="288">
        <v>90000</v>
      </c>
      <c r="E217" s="12" t="s">
        <v>2643</v>
      </c>
    </row>
    <row r="218" spans="1:5" ht="12.75">
      <c r="A218" s="14">
        <v>214</v>
      </c>
      <c r="B218" s="11" t="s">
        <v>5324</v>
      </c>
      <c r="C218" s="12">
        <v>42403034835</v>
      </c>
      <c r="D218" s="288">
        <v>100000</v>
      </c>
      <c r="E218" s="12" t="s">
        <v>2643</v>
      </c>
    </row>
    <row r="219" spans="1:5" ht="12.75">
      <c r="A219" s="14">
        <v>215</v>
      </c>
      <c r="B219" s="11" t="s">
        <v>5794</v>
      </c>
      <c r="C219" s="12">
        <v>40103495249</v>
      </c>
      <c r="D219" s="288">
        <v>53500</v>
      </c>
      <c r="E219" s="12" t="s">
        <v>2644</v>
      </c>
    </row>
    <row r="220" spans="1:5" ht="12.75">
      <c r="A220" s="14">
        <v>216</v>
      </c>
      <c r="B220" s="11" t="s">
        <v>5795</v>
      </c>
      <c r="C220" s="12">
        <v>40003720467</v>
      </c>
      <c r="D220" s="288">
        <v>65000</v>
      </c>
      <c r="E220" s="12" t="s">
        <v>2644</v>
      </c>
    </row>
    <row r="221" spans="1:5" ht="12.75">
      <c r="A221" s="14">
        <v>217</v>
      </c>
      <c r="B221" s="11" t="s">
        <v>5796</v>
      </c>
      <c r="C221" s="12">
        <v>44103059274</v>
      </c>
      <c r="D221" s="288">
        <v>12000</v>
      </c>
      <c r="E221" s="12" t="s">
        <v>2644</v>
      </c>
    </row>
    <row r="222" spans="1:5" ht="12.75">
      <c r="A222" s="14">
        <v>218</v>
      </c>
      <c r="B222" s="11" t="s">
        <v>515</v>
      </c>
      <c r="C222" s="12">
        <v>40003888244</v>
      </c>
      <c r="D222" s="288">
        <v>1000000</v>
      </c>
      <c r="E222" s="12" t="s">
        <v>2644</v>
      </c>
    </row>
    <row r="223" spans="1:5" ht="12.75">
      <c r="A223" s="14">
        <v>219</v>
      </c>
      <c r="B223" s="11" t="s">
        <v>5797</v>
      </c>
      <c r="C223" s="12">
        <v>40203057502</v>
      </c>
      <c r="D223" s="288">
        <v>99000</v>
      </c>
      <c r="E223" s="12" t="s">
        <v>2646</v>
      </c>
    </row>
    <row r="224" spans="1:5" ht="12.75">
      <c r="A224" s="14">
        <v>220</v>
      </c>
      <c r="B224" s="11" t="s">
        <v>5798</v>
      </c>
      <c r="C224" s="12">
        <v>40103235727</v>
      </c>
      <c r="D224" s="288">
        <v>10000</v>
      </c>
      <c r="E224" s="12" t="s">
        <v>2648</v>
      </c>
    </row>
    <row r="225" spans="1:5" ht="12.75">
      <c r="A225" s="14">
        <v>221</v>
      </c>
      <c r="B225" s="11" t="s">
        <v>5799</v>
      </c>
      <c r="C225" s="12">
        <v>58501004241</v>
      </c>
      <c r="D225" s="288">
        <v>200000</v>
      </c>
      <c r="E225" s="12" t="s">
        <v>2648</v>
      </c>
    </row>
    <row r="226" spans="1:5" ht="12.75">
      <c r="A226" s="14">
        <v>222</v>
      </c>
      <c r="B226" s="11" t="s">
        <v>5511</v>
      </c>
      <c r="C226" s="12">
        <v>40103632404</v>
      </c>
      <c r="D226" s="288">
        <v>200000</v>
      </c>
      <c r="E226" s="12" t="s">
        <v>3674</v>
      </c>
    </row>
    <row r="227" spans="1:5" ht="12.75">
      <c r="A227" s="14">
        <v>223</v>
      </c>
      <c r="B227" s="11" t="s">
        <v>3569</v>
      </c>
      <c r="C227" s="12">
        <v>41503080653</v>
      </c>
      <c r="D227" s="288">
        <v>175000</v>
      </c>
      <c r="E227" s="12" t="s">
        <v>3674</v>
      </c>
    </row>
    <row r="228" spans="1:5" ht="12.75">
      <c r="A228" s="14">
        <v>224</v>
      </c>
      <c r="B228" s="11" t="s">
        <v>5800</v>
      </c>
      <c r="C228" s="12">
        <v>52403031741</v>
      </c>
      <c r="D228" s="288">
        <v>14000</v>
      </c>
      <c r="E228" s="12" t="s">
        <v>3674</v>
      </c>
    </row>
    <row r="229" spans="1:5" ht="12.75">
      <c r="A229" s="14">
        <v>225</v>
      </c>
      <c r="B229" s="11" t="s">
        <v>5801</v>
      </c>
      <c r="C229" s="12">
        <v>40003219618</v>
      </c>
      <c r="D229" s="288">
        <v>156000</v>
      </c>
      <c r="E229" s="12" t="s">
        <v>3674</v>
      </c>
    </row>
    <row r="230" spans="1:5" ht="12.75">
      <c r="A230" s="14">
        <v>226</v>
      </c>
      <c r="B230" s="11" t="s">
        <v>5802</v>
      </c>
      <c r="C230" s="12">
        <v>43603055383</v>
      </c>
      <c r="D230" s="288">
        <v>33000</v>
      </c>
      <c r="E230" s="12" t="s">
        <v>3674</v>
      </c>
    </row>
    <row r="231" spans="1:5" ht="12.75">
      <c r="A231" s="14">
        <v>227</v>
      </c>
      <c r="B231" s="11" t="s">
        <v>1389</v>
      </c>
      <c r="C231" s="12">
        <v>40003179349</v>
      </c>
      <c r="D231" s="288">
        <v>60000</v>
      </c>
      <c r="E231" s="12" t="s">
        <v>2650</v>
      </c>
    </row>
    <row r="232" spans="1:5" ht="12.75">
      <c r="A232" s="14">
        <v>228</v>
      </c>
      <c r="B232" s="11" t="s">
        <v>5641</v>
      </c>
      <c r="C232" s="12">
        <v>40103878986</v>
      </c>
      <c r="D232" s="288">
        <v>50000</v>
      </c>
      <c r="E232" s="12" t="s">
        <v>2650</v>
      </c>
    </row>
    <row r="233" spans="1:5" ht="12.75">
      <c r="A233" s="14">
        <v>229</v>
      </c>
      <c r="B233" s="11" t="s">
        <v>5803</v>
      </c>
      <c r="C233" s="12">
        <v>42103038448</v>
      </c>
      <c r="D233" s="288">
        <v>370000</v>
      </c>
      <c r="E233" s="12" t="s">
        <v>2650</v>
      </c>
    </row>
    <row r="234" spans="1:5" ht="12.75">
      <c r="A234" s="14">
        <v>230</v>
      </c>
      <c r="B234" s="11" t="s">
        <v>5804</v>
      </c>
      <c r="C234" s="12">
        <v>42103041039</v>
      </c>
      <c r="D234" s="288">
        <v>14000</v>
      </c>
      <c r="E234" s="12" t="s">
        <v>2650</v>
      </c>
    </row>
    <row r="235" spans="1:5" ht="12.75">
      <c r="A235" s="14">
        <v>231</v>
      </c>
      <c r="B235" s="11" t="s">
        <v>5805</v>
      </c>
      <c r="C235" s="12">
        <v>42403032177</v>
      </c>
      <c r="D235" s="288">
        <v>184000</v>
      </c>
      <c r="E235" s="12" t="s">
        <v>2650</v>
      </c>
    </row>
    <row r="236" spans="1:5" ht="12.75">
      <c r="A236" s="14">
        <v>232</v>
      </c>
      <c r="B236" s="11" t="s">
        <v>5806</v>
      </c>
      <c r="C236" s="12">
        <v>42401016604</v>
      </c>
      <c r="D236" s="288">
        <v>67100</v>
      </c>
      <c r="E236" s="12" t="s">
        <v>4305</v>
      </c>
    </row>
    <row r="237" spans="1:5" ht="12.75">
      <c r="A237" s="14">
        <v>233</v>
      </c>
      <c r="B237" s="11" t="s">
        <v>5501</v>
      </c>
      <c r="C237" s="12">
        <v>40003380176</v>
      </c>
      <c r="D237" s="288">
        <v>200500</v>
      </c>
      <c r="E237" s="12" t="s">
        <v>4305</v>
      </c>
    </row>
    <row r="238" spans="1:5" ht="12.75">
      <c r="A238" s="14">
        <v>234</v>
      </c>
      <c r="B238" s="11" t="s">
        <v>5807</v>
      </c>
      <c r="C238" s="12">
        <v>40003955598</v>
      </c>
      <c r="D238" s="288">
        <v>97750</v>
      </c>
      <c r="E238" s="12" t="s">
        <v>4305</v>
      </c>
    </row>
    <row r="239" spans="1:5" ht="12.75">
      <c r="A239" s="14">
        <v>235</v>
      </c>
      <c r="B239" s="11" t="s">
        <v>5808</v>
      </c>
      <c r="C239" s="12">
        <v>40203175477</v>
      </c>
      <c r="D239" s="288">
        <v>100000</v>
      </c>
      <c r="E239" s="12" t="s">
        <v>2651</v>
      </c>
    </row>
    <row r="240" spans="1:5" ht="12.75">
      <c r="A240" s="14">
        <v>236</v>
      </c>
      <c r="B240" s="11" t="s">
        <v>5809</v>
      </c>
      <c r="C240" s="12">
        <v>40103891537</v>
      </c>
      <c r="D240" s="288">
        <v>150000</v>
      </c>
      <c r="E240" s="12" t="s">
        <v>2651</v>
      </c>
    </row>
    <row r="241" spans="1:5" ht="12.75">
      <c r="A241" s="14">
        <v>237</v>
      </c>
      <c r="B241" s="11" t="s">
        <v>5810</v>
      </c>
      <c r="C241" s="12">
        <v>40103794848</v>
      </c>
      <c r="D241" s="288">
        <v>175000</v>
      </c>
      <c r="E241" s="12" t="s">
        <v>2651</v>
      </c>
    </row>
    <row r="242" spans="1:5" ht="12.75">
      <c r="A242" s="14">
        <v>238</v>
      </c>
      <c r="B242" s="11" t="s">
        <v>5811</v>
      </c>
      <c r="C242" s="12">
        <v>42103035600</v>
      </c>
      <c r="D242" s="288">
        <v>30000</v>
      </c>
      <c r="E242" s="12" t="s">
        <v>1380</v>
      </c>
    </row>
    <row r="243" spans="1:5" ht="12.75">
      <c r="A243" s="14">
        <v>239</v>
      </c>
      <c r="B243" s="11" t="s">
        <v>5812</v>
      </c>
      <c r="C243" s="12">
        <v>40003525782</v>
      </c>
      <c r="D243" s="288">
        <v>1000000</v>
      </c>
      <c r="E243" s="12" t="s">
        <v>1380</v>
      </c>
    </row>
    <row r="244" spans="1:5" ht="12.75">
      <c r="A244" s="14">
        <v>240</v>
      </c>
      <c r="B244" s="11" t="s">
        <v>4914</v>
      </c>
      <c r="C244" s="12">
        <v>42103009059</v>
      </c>
      <c r="D244" s="288">
        <v>270000</v>
      </c>
      <c r="E244" s="12" t="s">
        <v>1380</v>
      </c>
    </row>
    <row r="245" spans="1:5" ht="12.75">
      <c r="A245" s="14">
        <v>241</v>
      </c>
      <c r="B245" s="11" t="s">
        <v>1427</v>
      </c>
      <c r="C245" s="12">
        <v>40003190844</v>
      </c>
      <c r="D245" s="288">
        <v>43109</v>
      </c>
      <c r="E245" s="12" t="s">
        <v>1380</v>
      </c>
    </row>
    <row r="246" spans="1:5" ht="12.75">
      <c r="A246" s="14">
        <v>242</v>
      </c>
      <c r="B246" s="11" t="s">
        <v>5813</v>
      </c>
      <c r="C246" s="12">
        <v>50103301761</v>
      </c>
      <c r="D246" s="288">
        <v>20800</v>
      </c>
      <c r="E246" s="12" t="s">
        <v>1380</v>
      </c>
    </row>
    <row r="247" spans="1:5" ht="12.75">
      <c r="A247" s="14">
        <v>243</v>
      </c>
      <c r="B247" s="11" t="s">
        <v>5814</v>
      </c>
      <c r="C247" s="12">
        <v>40103611667</v>
      </c>
      <c r="D247" s="288">
        <v>650000</v>
      </c>
      <c r="E247" s="12" t="s">
        <v>1380</v>
      </c>
    </row>
    <row r="248" spans="1:5" ht="12.75">
      <c r="A248" s="14">
        <v>244</v>
      </c>
      <c r="B248" s="11" t="s">
        <v>3584</v>
      </c>
      <c r="C248" s="12">
        <v>40003332918</v>
      </c>
      <c r="D248" s="288">
        <v>1000000</v>
      </c>
      <c r="E248" s="12" t="s">
        <v>1380</v>
      </c>
    </row>
    <row r="249" spans="1:5" ht="12.75">
      <c r="A249" s="14">
        <v>245</v>
      </c>
      <c r="B249" s="11" t="s">
        <v>5815</v>
      </c>
      <c r="C249" s="12">
        <v>40103120504</v>
      </c>
      <c r="D249" s="288">
        <v>300000</v>
      </c>
      <c r="E249" s="12" t="s">
        <v>1380</v>
      </c>
    </row>
    <row r="250" spans="1:5" ht="12.75">
      <c r="A250" s="14">
        <v>246</v>
      </c>
      <c r="B250" s="11" t="s">
        <v>5816</v>
      </c>
      <c r="C250" s="12">
        <v>42403034036</v>
      </c>
      <c r="D250" s="288">
        <v>100000</v>
      </c>
      <c r="E250" s="12" t="s">
        <v>2655</v>
      </c>
    </row>
    <row r="251" spans="1:5" ht="12.75">
      <c r="A251" s="14">
        <v>247</v>
      </c>
      <c r="B251" s="11" t="s">
        <v>5817</v>
      </c>
      <c r="C251" s="12">
        <v>44103116134</v>
      </c>
      <c r="D251" s="288">
        <v>6754</v>
      </c>
      <c r="E251" s="12" t="s">
        <v>2655</v>
      </c>
    </row>
    <row r="252" spans="1:5" ht="12.75">
      <c r="A252" s="14">
        <v>248</v>
      </c>
      <c r="B252" s="11" t="s">
        <v>5818</v>
      </c>
      <c r="C252" s="12">
        <v>50003791851</v>
      </c>
      <c r="D252" s="288">
        <v>98000</v>
      </c>
      <c r="E252" s="12" t="s">
        <v>2655</v>
      </c>
    </row>
    <row r="253" spans="1:5" ht="12.75">
      <c r="A253" s="14">
        <v>249</v>
      </c>
      <c r="B253" s="11" t="s">
        <v>2217</v>
      </c>
      <c r="C253" s="12">
        <v>41503044065</v>
      </c>
      <c r="D253" s="288">
        <v>15000</v>
      </c>
      <c r="E253" s="12" t="s">
        <v>2658</v>
      </c>
    </row>
    <row r="254" spans="1:5" ht="12.75">
      <c r="A254" s="14">
        <v>250</v>
      </c>
      <c r="B254" s="11" t="s">
        <v>5819</v>
      </c>
      <c r="C254" s="12">
        <v>50103179811</v>
      </c>
      <c r="D254" s="288">
        <v>255000</v>
      </c>
      <c r="E254" s="12" t="s">
        <v>2658</v>
      </c>
    </row>
    <row r="255" spans="1:5" ht="12.75">
      <c r="A255" s="14">
        <v>251</v>
      </c>
      <c r="B255" s="11" t="s">
        <v>5820</v>
      </c>
      <c r="C255" s="12">
        <v>40003219834</v>
      </c>
      <c r="D255" s="288">
        <v>600000</v>
      </c>
      <c r="E255" s="12" t="s">
        <v>2658</v>
      </c>
    </row>
    <row r="256" spans="1:5" ht="12.75">
      <c r="A256" s="14">
        <v>252</v>
      </c>
      <c r="B256" s="11" t="s">
        <v>738</v>
      </c>
      <c r="C256" s="12">
        <v>40003734912</v>
      </c>
      <c r="D256" s="288">
        <v>400000</v>
      </c>
      <c r="E256" s="12" t="s">
        <v>2661</v>
      </c>
    </row>
    <row r="257" spans="1:5" ht="12.75">
      <c r="A257" s="14">
        <v>253</v>
      </c>
      <c r="B257" s="11" t="s">
        <v>5821</v>
      </c>
      <c r="C257" s="12">
        <v>40003644407</v>
      </c>
      <c r="D257" s="288">
        <v>50000</v>
      </c>
      <c r="E257" s="12" t="s">
        <v>2661</v>
      </c>
    </row>
    <row r="258" spans="1:5" ht="12.75">
      <c r="A258" s="14">
        <v>254</v>
      </c>
      <c r="B258" s="11" t="s">
        <v>5822</v>
      </c>
      <c r="C258" s="12">
        <v>40103300139</v>
      </c>
      <c r="D258" s="288">
        <v>100000</v>
      </c>
      <c r="E258" s="12" t="s">
        <v>4308</v>
      </c>
    </row>
    <row r="259" spans="1:5" ht="12.75">
      <c r="A259" s="14">
        <v>255</v>
      </c>
      <c r="B259" s="11" t="s">
        <v>5823</v>
      </c>
      <c r="C259" s="12">
        <v>50103378131</v>
      </c>
      <c r="D259" s="288">
        <v>50000</v>
      </c>
      <c r="E259" s="12" t="s">
        <v>4308</v>
      </c>
    </row>
    <row r="260" spans="1:5" ht="12.75">
      <c r="A260" s="14">
        <v>256</v>
      </c>
      <c r="B260" s="11" t="s">
        <v>5824</v>
      </c>
      <c r="C260" s="12">
        <v>40003971569</v>
      </c>
      <c r="D260" s="288">
        <v>62900</v>
      </c>
      <c r="E260" s="12" t="s">
        <v>4308</v>
      </c>
    </row>
    <row r="261" spans="1:5" ht="12.75">
      <c r="A261" s="14">
        <v>257</v>
      </c>
      <c r="B261" s="11" t="s">
        <v>5825</v>
      </c>
      <c r="C261" s="12">
        <v>40103375307</v>
      </c>
      <c r="D261" s="288">
        <v>90000</v>
      </c>
      <c r="E261" s="12" t="s">
        <v>4308</v>
      </c>
    </row>
    <row r="262" spans="1:5" ht="12.75">
      <c r="A262" s="14">
        <v>258</v>
      </c>
      <c r="B262" s="11" t="s">
        <v>5826</v>
      </c>
      <c r="C262" s="12">
        <v>40002183898</v>
      </c>
      <c r="D262" s="288">
        <v>9300</v>
      </c>
      <c r="E262" s="12" t="s">
        <v>4308</v>
      </c>
    </row>
    <row r="263" spans="1:5" ht="12.75">
      <c r="A263" s="14">
        <v>259</v>
      </c>
      <c r="B263" s="11" t="s">
        <v>667</v>
      </c>
      <c r="C263" s="12">
        <v>43603025529</v>
      </c>
      <c r="D263" s="288">
        <v>85000</v>
      </c>
      <c r="E263" s="12" t="s">
        <v>2664</v>
      </c>
    </row>
    <row r="264" spans="1:5" ht="12.75">
      <c r="A264" s="14">
        <v>260</v>
      </c>
      <c r="B264" s="11" t="s">
        <v>5827</v>
      </c>
      <c r="C264" s="12">
        <v>40003275846</v>
      </c>
      <c r="D264" s="288">
        <v>650000</v>
      </c>
      <c r="E264" s="12" t="s">
        <v>2664</v>
      </c>
    </row>
    <row r="265" spans="1:5" ht="12.75">
      <c r="A265" s="14">
        <v>261</v>
      </c>
      <c r="B265" s="11" t="s">
        <v>5828</v>
      </c>
      <c r="C265" s="12">
        <v>45403010389</v>
      </c>
      <c r="D265" s="288">
        <v>50000</v>
      </c>
      <c r="E265" s="12" t="s">
        <v>2664</v>
      </c>
    </row>
    <row r="266" spans="1:5" ht="12.75">
      <c r="A266" s="14">
        <v>262</v>
      </c>
      <c r="B266" s="11" t="s">
        <v>5829</v>
      </c>
      <c r="C266" s="12">
        <v>50003623341</v>
      </c>
      <c r="D266" s="288">
        <v>700000</v>
      </c>
      <c r="E266" s="12" t="s">
        <v>2666</v>
      </c>
    </row>
    <row r="267" spans="1:5" ht="12.75">
      <c r="A267" s="14">
        <v>263</v>
      </c>
      <c r="B267" s="11" t="s">
        <v>5830</v>
      </c>
      <c r="C267" s="12">
        <v>40103997494</v>
      </c>
      <c r="D267" s="288">
        <v>89500</v>
      </c>
      <c r="E267" s="12" t="s">
        <v>2666</v>
      </c>
    </row>
    <row r="268" spans="1:5" ht="12.75">
      <c r="A268" s="14">
        <v>264</v>
      </c>
      <c r="B268" s="11" t="s">
        <v>5831</v>
      </c>
      <c r="C268" s="12">
        <v>40003548037</v>
      </c>
      <c r="D268" s="288">
        <v>700000</v>
      </c>
      <c r="E268" s="12" t="s">
        <v>2666</v>
      </c>
    </row>
    <row r="269" spans="1:5" ht="12.75">
      <c r="A269" s="14">
        <v>265</v>
      </c>
      <c r="B269" s="11" t="s">
        <v>930</v>
      </c>
      <c r="C269" s="12">
        <v>40203106668</v>
      </c>
      <c r="D269" s="288">
        <v>20000</v>
      </c>
      <c r="E269" s="12" t="s">
        <v>2666</v>
      </c>
    </row>
    <row r="270" spans="1:5" ht="12.75">
      <c r="A270" s="14">
        <v>266</v>
      </c>
      <c r="B270" s="11" t="s">
        <v>5832</v>
      </c>
      <c r="C270" s="12">
        <v>40003970046</v>
      </c>
      <c r="D270" s="288">
        <v>20000</v>
      </c>
      <c r="E270" s="12" t="s">
        <v>2666</v>
      </c>
    </row>
    <row r="271" spans="1:5" ht="12.75">
      <c r="A271" s="14">
        <v>267</v>
      </c>
      <c r="B271" s="11" t="s">
        <v>5833</v>
      </c>
      <c r="C271" s="12">
        <v>40103575775</v>
      </c>
      <c r="D271" s="288">
        <v>45000</v>
      </c>
      <c r="E271" s="12" t="s">
        <v>2666</v>
      </c>
    </row>
    <row r="272" spans="1:5" ht="12.75">
      <c r="A272" s="14">
        <v>268</v>
      </c>
      <c r="B272" s="11" t="s">
        <v>4103</v>
      </c>
      <c r="C272" s="12">
        <v>50003780491</v>
      </c>
      <c r="D272" s="288">
        <v>15700</v>
      </c>
      <c r="E272" s="12" t="s">
        <v>2666</v>
      </c>
    </row>
    <row r="273" spans="1:5" ht="12.75">
      <c r="A273" s="14">
        <v>269</v>
      </c>
      <c r="B273" s="11" t="s">
        <v>5834</v>
      </c>
      <c r="C273" s="12">
        <v>40103571082</v>
      </c>
      <c r="D273" s="288">
        <v>100000</v>
      </c>
      <c r="E273" s="12" t="s">
        <v>2666</v>
      </c>
    </row>
    <row r="274" spans="1:5" ht="12.75">
      <c r="A274" s="14">
        <v>270</v>
      </c>
      <c r="B274" s="11" t="s">
        <v>5835</v>
      </c>
      <c r="C274" s="12">
        <v>40003568052</v>
      </c>
      <c r="D274" s="288">
        <v>565000</v>
      </c>
      <c r="E274" s="12" t="s">
        <v>3683</v>
      </c>
    </row>
    <row r="275" spans="1:5" ht="12.75">
      <c r="A275" s="14">
        <v>271</v>
      </c>
      <c r="B275" s="11" t="s">
        <v>5836</v>
      </c>
      <c r="C275" s="12">
        <v>50103169391</v>
      </c>
      <c r="D275" s="288">
        <v>94000</v>
      </c>
      <c r="E275" s="12" t="s">
        <v>3683</v>
      </c>
    </row>
    <row r="276" spans="1:5" ht="12.75">
      <c r="A276" s="14">
        <v>272</v>
      </c>
      <c r="B276" s="11" t="s">
        <v>5837</v>
      </c>
      <c r="C276" s="12">
        <v>40003250185</v>
      </c>
      <c r="D276" s="288">
        <v>70000</v>
      </c>
      <c r="E276" s="12" t="s">
        <v>3683</v>
      </c>
    </row>
    <row r="277" spans="1:5" ht="12.75">
      <c r="A277" s="14">
        <v>273</v>
      </c>
      <c r="B277" s="11" t="s">
        <v>5838</v>
      </c>
      <c r="C277" s="12">
        <v>40103635400</v>
      </c>
      <c r="D277" s="288">
        <v>80000</v>
      </c>
      <c r="E277" s="12" t="s">
        <v>3683</v>
      </c>
    </row>
    <row r="278" spans="1:5" ht="12.75">
      <c r="A278" s="14">
        <v>274</v>
      </c>
      <c r="B278" s="11" t="s">
        <v>5476</v>
      </c>
      <c r="C278" s="12">
        <v>40203053394</v>
      </c>
      <c r="D278" s="288">
        <v>34000</v>
      </c>
      <c r="E278" s="12" t="s">
        <v>3683</v>
      </c>
    </row>
    <row r="279" spans="1:5" ht="12.75">
      <c r="A279" s="14">
        <v>275</v>
      </c>
      <c r="B279" s="11" t="s">
        <v>5839</v>
      </c>
      <c r="C279" s="12">
        <v>40003199487</v>
      </c>
      <c r="D279" s="288">
        <v>200000</v>
      </c>
      <c r="E279" s="12" t="s">
        <v>3683</v>
      </c>
    </row>
    <row r="280" spans="1:5" ht="12.75">
      <c r="A280" s="14">
        <v>276</v>
      </c>
      <c r="B280" s="11" t="s">
        <v>5840</v>
      </c>
      <c r="C280" s="12">
        <v>40103690968</v>
      </c>
      <c r="D280" s="288">
        <v>100000</v>
      </c>
      <c r="E280" s="12" t="s">
        <v>2670</v>
      </c>
    </row>
    <row r="281" spans="1:5" ht="12.75">
      <c r="A281" s="14">
        <v>277</v>
      </c>
      <c r="B281" s="11" t="s">
        <v>5841</v>
      </c>
      <c r="C281" s="12">
        <v>40003566121</v>
      </c>
      <c r="D281" s="288">
        <v>48150</v>
      </c>
      <c r="E281" s="12" t="s">
        <v>2670</v>
      </c>
    </row>
    <row r="282" spans="1:5" ht="12.75">
      <c r="A282" s="14">
        <v>278</v>
      </c>
      <c r="B282" s="11" t="s">
        <v>5842</v>
      </c>
      <c r="C282" s="12">
        <v>40103707696</v>
      </c>
      <c r="D282" s="288">
        <v>7000</v>
      </c>
      <c r="E282" s="12" t="s">
        <v>2670</v>
      </c>
    </row>
    <row r="283" spans="1:5" ht="12.75">
      <c r="A283" s="14">
        <v>279</v>
      </c>
      <c r="B283" s="11" t="s">
        <v>5843</v>
      </c>
      <c r="C283" s="12">
        <v>40003223115</v>
      </c>
      <c r="D283" s="288">
        <v>100000</v>
      </c>
      <c r="E283" s="12" t="s">
        <v>2670</v>
      </c>
    </row>
    <row r="284" spans="1:5" ht="12.75">
      <c r="A284" s="14">
        <v>280</v>
      </c>
      <c r="B284" s="11" t="s">
        <v>5844</v>
      </c>
      <c r="C284" s="12">
        <v>53201016301</v>
      </c>
      <c r="D284" s="288">
        <v>66955</v>
      </c>
      <c r="E284" s="12" t="s">
        <v>2670</v>
      </c>
    </row>
    <row r="285" spans="1:5" ht="12.75">
      <c r="A285" s="14">
        <v>281</v>
      </c>
      <c r="B285" s="11" t="s">
        <v>3970</v>
      </c>
      <c r="C285" s="12">
        <v>43603076008</v>
      </c>
      <c r="D285" s="288">
        <v>100000</v>
      </c>
      <c r="E285" s="12" t="s">
        <v>3685</v>
      </c>
    </row>
    <row r="286" spans="1:5" ht="12.75">
      <c r="A286" s="14">
        <v>282</v>
      </c>
      <c r="B286" s="11" t="s">
        <v>4084</v>
      </c>
      <c r="C286" s="12">
        <v>40003883622</v>
      </c>
      <c r="D286" s="288">
        <v>20000</v>
      </c>
      <c r="E286" s="12" t="s">
        <v>5359</v>
      </c>
    </row>
    <row r="287" spans="1:5" ht="12.75">
      <c r="A287" s="14">
        <v>283</v>
      </c>
      <c r="B287" s="11" t="s">
        <v>5845</v>
      </c>
      <c r="C287" s="12">
        <v>40003854977</v>
      </c>
      <c r="D287" s="288">
        <v>50000</v>
      </c>
      <c r="E287" s="12" t="s">
        <v>5359</v>
      </c>
    </row>
    <row r="288" spans="1:5" ht="12.75">
      <c r="A288" s="14">
        <v>284</v>
      </c>
      <c r="B288" s="11" t="s">
        <v>5623</v>
      </c>
      <c r="C288" s="12">
        <v>48503013957</v>
      </c>
      <c r="D288" s="288">
        <v>100000</v>
      </c>
      <c r="E288" s="12" t="s">
        <v>5359</v>
      </c>
    </row>
    <row r="289" spans="1:5" ht="12.75">
      <c r="A289" s="14">
        <v>285</v>
      </c>
      <c r="B289" s="11" t="s">
        <v>5846</v>
      </c>
      <c r="C289" s="12">
        <v>40103163556</v>
      </c>
      <c r="D289" s="288">
        <v>100000</v>
      </c>
      <c r="E289" s="12" t="s">
        <v>5359</v>
      </c>
    </row>
    <row r="290" spans="1:5" ht="12.75">
      <c r="A290" s="14">
        <v>286</v>
      </c>
      <c r="B290" s="11" t="s">
        <v>5847</v>
      </c>
      <c r="C290" s="12">
        <v>40003803133</v>
      </c>
      <c r="D290" s="288">
        <v>58000</v>
      </c>
      <c r="E290" s="12" t="s">
        <v>5359</v>
      </c>
    </row>
    <row r="291" spans="1:5" ht="12.75">
      <c r="A291" s="14">
        <v>287</v>
      </c>
      <c r="B291" s="11" t="s">
        <v>5848</v>
      </c>
      <c r="C291" s="12">
        <v>40003154561</v>
      </c>
      <c r="D291" s="288">
        <v>127500</v>
      </c>
      <c r="E291" s="12" t="s">
        <v>5359</v>
      </c>
    </row>
    <row r="292" spans="1:5" ht="12.75">
      <c r="A292" s="14">
        <v>288</v>
      </c>
      <c r="B292" s="11" t="s">
        <v>5849</v>
      </c>
      <c r="C292" s="12">
        <v>40103541961</v>
      </c>
      <c r="D292" s="288">
        <v>10000</v>
      </c>
      <c r="E292" s="12" t="s">
        <v>2672</v>
      </c>
    </row>
    <row r="293" spans="1:5" ht="12.75">
      <c r="A293" s="14">
        <v>289</v>
      </c>
      <c r="B293" s="11" t="s">
        <v>5850</v>
      </c>
      <c r="C293" s="12">
        <v>42103082111</v>
      </c>
      <c r="D293" s="288">
        <v>5000</v>
      </c>
      <c r="E293" s="12" t="s">
        <v>2672</v>
      </c>
    </row>
    <row r="294" spans="1:5" ht="12.75">
      <c r="A294" s="14">
        <v>290</v>
      </c>
      <c r="B294" s="11" t="s">
        <v>5076</v>
      </c>
      <c r="C294" s="12">
        <v>40103427007</v>
      </c>
      <c r="D294" s="288">
        <v>100000</v>
      </c>
      <c r="E294" s="12" t="s">
        <v>5851</v>
      </c>
    </row>
    <row r="295" spans="1:5" ht="12.75">
      <c r="A295" s="14">
        <v>291</v>
      </c>
      <c r="B295" s="11" t="s">
        <v>5852</v>
      </c>
      <c r="C295" s="12">
        <v>40103459695</v>
      </c>
      <c r="D295" s="288">
        <v>100000</v>
      </c>
      <c r="E295" s="12" t="s">
        <v>5851</v>
      </c>
    </row>
    <row r="296" spans="1:5" ht="12.75">
      <c r="A296" s="14">
        <v>292</v>
      </c>
      <c r="B296" s="11" t="s">
        <v>114</v>
      </c>
      <c r="C296" s="12">
        <v>40003622109</v>
      </c>
      <c r="D296" s="288">
        <v>1000000</v>
      </c>
      <c r="E296" s="12" t="s">
        <v>5851</v>
      </c>
    </row>
    <row r="297" spans="1:5" ht="12.75">
      <c r="A297" s="14">
        <v>293</v>
      </c>
      <c r="B297" s="11" t="s">
        <v>5455</v>
      </c>
      <c r="C297" s="12">
        <v>40103407458</v>
      </c>
      <c r="D297" s="288">
        <v>130000</v>
      </c>
      <c r="E297" s="12" t="s">
        <v>5851</v>
      </c>
    </row>
    <row r="298" spans="1:5" ht="12.75">
      <c r="A298" s="14">
        <v>294</v>
      </c>
      <c r="B298" s="11" t="s">
        <v>5585</v>
      </c>
      <c r="C298" s="12">
        <v>44103037116</v>
      </c>
      <c r="D298" s="288">
        <v>150000</v>
      </c>
      <c r="E298" s="12" t="s">
        <v>5853</v>
      </c>
    </row>
    <row r="299" spans="1:5" ht="12.75">
      <c r="A299" s="14">
        <v>295</v>
      </c>
      <c r="B299" s="11" t="s">
        <v>5854</v>
      </c>
      <c r="C299" s="12">
        <v>40203039583</v>
      </c>
      <c r="D299" s="288">
        <v>150000</v>
      </c>
      <c r="E299" s="12" t="s">
        <v>2674</v>
      </c>
    </row>
    <row r="300" spans="1:5" ht="12.75">
      <c r="A300" s="14">
        <v>296</v>
      </c>
      <c r="B300" s="11" t="s">
        <v>5855</v>
      </c>
      <c r="C300" s="12">
        <v>40203022801</v>
      </c>
      <c r="D300" s="288">
        <v>100000</v>
      </c>
      <c r="E300" s="12" t="s">
        <v>2674</v>
      </c>
    </row>
    <row r="301" spans="1:5" ht="12.75">
      <c r="A301" s="14">
        <v>297</v>
      </c>
      <c r="B301" s="11" t="s">
        <v>5856</v>
      </c>
      <c r="C301" s="12">
        <v>50003877331</v>
      </c>
      <c r="D301" s="288">
        <v>35000</v>
      </c>
      <c r="E301" s="12" t="s">
        <v>2674</v>
      </c>
    </row>
    <row r="302" spans="1:5" ht="12.75">
      <c r="A302" s="14">
        <v>298</v>
      </c>
      <c r="B302" s="11" t="s">
        <v>849</v>
      </c>
      <c r="C302" s="12">
        <v>41503064610</v>
      </c>
      <c r="D302" s="288">
        <v>55000</v>
      </c>
      <c r="E302" s="12" t="s">
        <v>2674</v>
      </c>
    </row>
    <row r="303" spans="1:5" ht="12.75">
      <c r="A303" s="14">
        <v>299</v>
      </c>
      <c r="B303" s="11" t="s">
        <v>5614</v>
      </c>
      <c r="C303" s="12">
        <v>50203049831</v>
      </c>
      <c r="D303" s="288">
        <v>250000</v>
      </c>
      <c r="E303" s="12" t="s">
        <v>2674</v>
      </c>
    </row>
    <row r="304" spans="1:5" ht="12.75">
      <c r="A304" s="14">
        <v>300</v>
      </c>
      <c r="B304" s="11" t="s">
        <v>5857</v>
      </c>
      <c r="C304" s="12">
        <v>40103680936</v>
      </c>
      <c r="D304" s="288">
        <v>90000</v>
      </c>
      <c r="E304" s="12" t="s">
        <v>2674</v>
      </c>
    </row>
    <row r="305" spans="1:5" ht="12.75">
      <c r="A305" s="14">
        <v>301</v>
      </c>
      <c r="B305" s="11" t="s">
        <v>3870</v>
      </c>
      <c r="C305" s="12">
        <v>41503055162</v>
      </c>
      <c r="D305" s="288">
        <v>90000</v>
      </c>
      <c r="E305" s="12" t="s">
        <v>2674</v>
      </c>
    </row>
    <row r="306" spans="1:5" ht="12.75">
      <c r="A306" s="14">
        <v>302</v>
      </c>
      <c r="B306" s="11" t="s">
        <v>5858</v>
      </c>
      <c r="C306" s="12">
        <v>40003811272</v>
      </c>
      <c r="D306" s="288">
        <v>600000</v>
      </c>
      <c r="E306" s="12" t="s">
        <v>2674</v>
      </c>
    </row>
    <row r="307" spans="1:5" ht="12.75">
      <c r="A307" s="14">
        <v>303</v>
      </c>
      <c r="B307" s="11" t="s">
        <v>1326</v>
      </c>
      <c r="C307" s="12">
        <v>45403042702</v>
      </c>
      <c r="D307" s="288">
        <v>720000</v>
      </c>
      <c r="E307" s="12" t="s">
        <v>2679</v>
      </c>
    </row>
    <row r="308" spans="1:5" ht="12.75">
      <c r="A308" s="14">
        <v>304</v>
      </c>
      <c r="B308" s="11" t="s">
        <v>5859</v>
      </c>
      <c r="C308" s="12">
        <v>40103670425</v>
      </c>
      <c r="D308" s="288">
        <v>700000</v>
      </c>
      <c r="E308" s="12" t="s">
        <v>2679</v>
      </c>
    </row>
    <row r="309" spans="1:5" ht="12.75">
      <c r="A309" s="14">
        <v>305</v>
      </c>
      <c r="B309" s="11" t="s">
        <v>5860</v>
      </c>
      <c r="C309" s="12">
        <v>40103400229</v>
      </c>
      <c r="D309" s="288">
        <v>50000</v>
      </c>
      <c r="E309" s="12" t="s">
        <v>3690</v>
      </c>
    </row>
    <row r="310" spans="1:5" ht="12.75">
      <c r="A310" s="14">
        <v>306</v>
      </c>
      <c r="B310" s="11" t="s">
        <v>5861</v>
      </c>
      <c r="C310" s="12">
        <v>40103207545</v>
      </c>
      <c r="D310" s="288">
        <v>96000</v>
      </c>
      <c r="E310" s="12" t="s">
        <v>3690</v>
      </c>
    </row>
    <row r="311" spans="1:5" ht="12.75">
      <c r="A311" s="14">
        <v>307</v>
      </c>
      <c r="B311" s="11" t="s">
        <v>5862</v>
      </c>
      <c r="C311" s="12">
        <v>40103295073</v>
      </c>
      <c r="D311" s="288">
        <v>25000</v>
      </c>
      <c r="E311" s="12" t="s">
        <v>3690</v>
      </c>
    </row>
    <row r="312" spans="1:5" ht="12.75">
      <c r="A312" s="14">
        <v>308</v>
      </c>
      <c r="B312" s="11" t="s">
        <v>5863</v>
      </c>
      <c r="C312" s="12">
        <v>54101018841</v>
      </c>
      <c r="D312" s="288">
        <v>30000</v>
      </c>
      <c r="E312" s="12" t="s">
        <v>2683</v>
      </c>
    </row>
    <row r="313" spans="1:5" ht="12.75">
      <c r="A313" s="14">
        <v>309</v>
      </c>
      <c r="B313" s="11" t="s">
        <v>5864</v>
      </c>
      <c r="C313" s="12">
        <v>42103045223</v>
      </c>
      <c r="D313" s="288">
        <v>100000</v>
      </c>
      <c r="E313" s="12" t="s">
        <v>2683</v>
      </c>
    </row>
    <row r="314" spans="1:5" ht="12.75">
      <c r="A314" s="14">
        <v>310</v>
      </c>
      <c r="B314" s="11" t="s">
        <v>4794</v>
      </c>
      <c r="C314" s="12">
        <v>43603014563</v>
      </c>
      <c r="D314" s="288">
        <v>200000</v>
      </c>
      <c r="E314" s="12" t="s">
        <v>2683</v>
      </c>
    </row>
    <row r="315" spans="1:5" ht="12.75">
      <c r="A315" s="14">
        <v>311</v>
      </c>
      <c r="B315" s="11" t="s">
        <v>5535</v>
      </c>
      <c r="C315" s="12">
        <v>50003262881</v>
      </c>
      <c r="D315" s="288">
        <v>980000</v>
      </c>
      <c r="E315" s="12" t="s">
        <v>2683</v>
      </c>
    </row>
    <row r="316" spans="1:5" ht="12.75">
      <c r="A316" s="14">
        <v>312</v>
      </c>
      <c r="B316" s="11" t="s">
        <v>4239</v>
      </c>
      <c r="C316" s="12">
        <v>40103373005</v>
      </c>
      <c r="D316" s="288">
        <v>100000</v>
      </c>
      <c r="E316" s="12" t="s">
        <v>2683</v>
      </c>
    </row>
    <row r="317" spans="1:5" ht="12.75">
      <c r="A317" s="14">
        <v>313</v>
      </c>
      <c r="B317" s="11" t="s">
        <v>5865</v>
      </c>
      <c r="C317" s="12">
        <v>41203050147</v>
      </c>
      <c r="D317" s="288">
        <v>30000</v>
      </c>
      <c r="E317" s="12" t="s">
        <v>2683</v>
      </c>
    </row>
    <row r="318" spans="1:5" ht="12.75">
      <c r="A318" s="14">
        <v>314</v>
      </c>
      <c r="B318" s="11" t="s">
        <v>566</v>
      </c>
      <c r="C318" s="12">
        <v>45402000307</v>
      </c>
      <c r="D318" s="288">
        <v>50000</v>
      </c>
      <c r="E318" s="12" t="s">
        <v>2683</v>
      </c>
    </row>
    <row r="319" spans="1:5" ht="12.75">
      <c r="A319" s="14">
        <v>315</v>
      </c>
      <c r="B319" s="11" t="s">
        <v>1060</v>
      </c>
      <c r="C319" s="12">
        <v>40203174518</v>
      </c>
      <c r="D319" s="288">
        <v>3720</v>
      </c>
      <c r="E319" s="12" t="s">
        <v>3694</v>
      </c>
    </row>
    <row r="320" spans="1:5" ht="12.75">
      <c r="A320" s="14">
        <v>316</v>
      </c>
      <c r="B320" s="11" t="s">
        <v>5210</v>
      </c>
      <c r="C320" s="12">
        <v>44103094246</v>
      </c>
      <c r="D320" s="288">
        <v>40000</v>
      </c>
      <c r="E320" s="12" t="s">
        <v>3694</v>
      </c>
    </row>
    <row r="321" spans="1:5" ht="12.75">
      <c r="A321" s="14">
        <v>317</v>
      </c>
      <c r="B321" s="11" t="s">
        <v>5866</v>
      </c>
      <c r="C321" s="12">
        <v>40103242042</v>
      </c>
      <c r="D321" s="288">
        <v>140563</v>
      </c>
      <c r="E321" s="12" t="s">
        <v>3694</v>
      </c>
    </row>
    <row r="322" spans="1:5" ht="12.75">
      <c r="A322" s="14">
        <v>318</v>
      </c>
      <c r="B322" s="11" t="s">
        <v>4092</v>
      </c>
      <c r="C322" s="12">
        <v>40103247069</v>
      </c>
      <c r="D322" s="288">
        <v>100000</v>
      </c>
      <c r="E322" s="12" t="s">
        <v>3694</v>
      </c>
    </row>
    <row r="323" spans="1:5" ht="12.75">
      <c r="A323" s="14">
        <v>319</v>
      </c>
      <c r="B323" s="11" t="s">
        <v>5867</v>
      </c>
      <c r="C323" s="12">
        <v>50003726211</v>
      </c>
      <c r="D323" s="288">
        <v>50000</v>
      </c>
      <c r="E323" s="12" t="s">
        <v>3694</v>
      </c>
    </row>
    <row r="324" spans="1:5" ht="12.75">
      <c r="A324" s="14">
        <v>320</v>
      </c>
      <c r="B324" s="11" t="s">
        <v>5868</v>
      </c>
      <c r="C324" s="12">
        <v>42102009583</v>
      </c>
      <c r="D324" s="288">
        <v>100000</v>
      </c>
      <c r="E324" s="12" t="s">
        <v>3694</v>
      </c>
    </row>
    <row r="325" spans="1:5" ht="12.75">
      <c r="A325" s="14">
        <v>321</v>
      </c>
      <c r="B325" s="11" t="s">
        <v>253</v>
      </c>
      <c r="C325" s="12">
        <v>45403025628</v>
      </c>
      <c r="D325" s="288">
        <v>80000</v>
      </c>
      <c r="E325" s="12" t="s">
        <v>2684</v>
      </c>
    </row>
    <row r="326" spans="1:5" ht="12.75">
      <c r="A326" s="14">
        <v>322</v>
      </c>
      <c r="B326" s="11" t="s">
        <v>5869</v>
      </c>
      <c r="C326" s="12">
        <v>40103346308</v>
      </c>
      <c r="D326" s="288">
        <v>26600</v>
      </c>
      <c r="E326" s="12" t="s">
        <v>2687</v>
      </c>
    </row>
    <row r="327" spans="1:5" ht="12.75">
      <c r="A327" s="14">
        <v>323</v>
      </c>
      <c r="B327" s="11" t="s">
        <v>387</v>
      </c>
      <c r="C327" s="12">
        <v>40203141752</v>
      </c>
      <c r="D327" s="288">
        <v>100000</v>
      </c>
      <c r="E327" s="12" t="s">
        <v>2689</v>
      </c>
    </row>
    <row r="328" spans="1:5" ht="12.75">
      <c r="A328" s="14">
        <v>324</v>
      </c>
      <c r="B328" s="11" t="s">
        <v>5870</v>
      </c>
      <c r="C328" s="12">
        <v>40103824697</v>
      </c>
      <c r="D328" s="288">
        <v>100000</v>
      </c>
      <c r="E328" s="12" t="s">
        <v>2689</v>
      </c>
    </row>
    <row r="329" spans="1:5" ht="12.75">
      <c r="A329" s="14">
        <v>325</v>
      </c>
      <c r="B329" s="11" t="s">
        <v>5871</v>
      </c>
      <c r="C329" s="12">
        <v>40203012822</v>
      </c>
      <c r="D329" s="288">
        <v>100000</v>
      </c>
      <c r="E329" s="12" t="s">
        <v>2689</v>
      </c>
    </row>
    <row r="330" spans="1:5" ht="12.75">
      <c r="A330" s="14">
        <v>326</v>
      </c>
      <c r="B330" s="11" t="s">
        <v>3981</v>
      </c>
      <c r="C330" s="12">
        <v>44103064379</v>
      </c>
      <c r="D330" s="288">
        <v>25000</v>
      </c>
      <c r="E330" s="12" t="s">
        <v>2689</v>
      </c>
    </row>
    <row r="331" spans="1:5" ht="12.75">
      <c r="A331" s="14">
        <v>327</v>
      </c>
      <c r="B331" s="11" t="s">
        <v>5872</v>
      </c>
      <c r="C331" s="12">
        <v>40103641411</v>
      </c>
      <c r="D331" s="288">
        <v>107900</v>
      </c>
      <c r="E331" s="12" t="s">
        <v>2689</v>
      </c>
    </row>
    <row r="332" spans="1:5" ht="12.75">
      <c r="A332" s="14">
        <v>328</v>
      </c>
      <c r="B332" s="11" t="s">
        <v>5873</v>
      </c>
      <c r="C332" s="12">
        <v>43603067147</v>
      </c>
      <c r="D332" s="288">
        <v>95000</v>
      </c>
      <c r="E332" s="12" t="s">
        <v>2692</v>
      </c>
    </row>
    <row r="333" spans="1:5" ht="12.75">
      <c r="A333" s="14">
        <v>329</v>
      </c>
      <c r="B333" s="11" t="s">
        <v>5874</v>
      </c>
      <c r="C333" s="12">
        <v>40103415296</v>
      </c>
      <c r="D333" s="288">
        <v>68000</v>
      </c>
      <c r="E333" s="12" t="s">
        <v>2692</v>
      </c>
    </row>
    <row r="334" spans="1:5" ht="12.75">
      <c r="A334" s="14">
        <v>330</v>
      </c>
      <c r="B334" s="11" t="s">
        <v>5875</v>
      </c>
      <c r="C334" s="12">
        <v>40203129209</v>
      </c>
      <c r="D334" s="288">
        <v>99000</v>
      </c>
      <c r="E334" s="12" t="s">
        <v>2692</v>
      </c>
    </row>
    <row r="335" spans="1:5" ht="12.75">
      <c r="A335" s="14">
        <v>331</v>
      </c>
      <c r="B335" s="11" t="s">
        <v>5876</v>
      </c>
      <c r="C335" s="12">
        <v>40103479437</v>
      </c>
      <c r="D335" s="288">
        <v>23000</v>
      </c>
      <c r="E335" s="12" t="s">
        <v>5877</v>
      </c>
    </row>
    <row r="336" spans="1:5" ht="12.75">
      <c r="A336" s="14">
        <v>332</v>
      </c>
      <c r="B336" s="11" t="s">
        <v>5878</v>
      </c>
      <c r="C336" s="12">
        <v>40103116320</v>
      </c>
      <c r="D336" s="288">
        <v>1000000</v>
      </c>
      <c r="E336" s="12" t="s">
        <v>5877</v>
      </c>
    </row>
    <row r="337" spans="1:5" ht="12.75">
      <c r="A337" s="14">
        <v>333</v>
      </c>
      <c r="B337" s="11" t="s">
        <v>5021</v>
      </c>
      <c r="C337" s="12">
        <v>40203049079</v>
      </c>
      <c r="D337" s="288">
        <v>200000</v>
      </c>
      <c r="E337" s="12" t="s">
        <v>3698</v>
      </c>
    </row>
    <row r="338" spans="1:5" ht="12.75">
      <c r="A338" s="14">
        <v>334</v>
      </c>
      <c r="B338" s="11" t="s">
        <v>4141</v>
      </c>
      <c r="C338" s="12">
        <v>40003325653</v>
      </c>
      <c r="D338" s="288">
        <v>425000</v>
      </c>
      <c r="E338" s="12" t="s">
        <v>3698</v>
      </c>
    </row>
    <row r="339" spans="1:5" ht="12.75">
      <c r="A339" s="14">
        <v>335</v>
      </c>
      <c r="B339" s="11" t="s">
        <v>5879</v>
      </c>
      <c r="C339" s="12">
        <v>40003241394</v>
      </c>
      <c r="D339" s="288">
        <v>370000</v>
      </c>
      <c r="E339" s="12" t="s">
        <v>3698</v>
      </c>
    </row>
    <row r="340" spans="1:5" ht="12.75">
      <c r="A340" s="14">
        <v>336</v>
      </c>
      <c r="B340" s="11" t="s">
        <v>3965</v>
      </c>
      <c r="C340" s="12">
        <v>44103056174</v>
      </c>
      <c r="D340" s="288">
        <v>18500</v>
      </c>
      <c r="E340" s="12" t="s">
        <v>3698</v>
      </c>
    </row>
    <row r="341" spans="1:5" ht="12.75">
      <c r="A341" s="14">
        <v>337</v>
      </c>
      <c r="B341" s="11" t="s">
        <v>5880</v>
      </c>
      <c r="C341" s="12">
        <v>41203001052</v>
      </c>
      <c r="D341" s="288">
        <v>200000</v>
      </c>
      <c r="E341" s="12" t="s">
        <v>3698</v>
      </c>
    </row>
    <row r="342" spans="1:5" ht="12.75">
      <c r="A342" s="14">
        <v>338</v>
      </c>
      <c r="B342" s="11" t="s">
        <v>5881</v>
      </c>
      <c r="C342" s="12">
        <v>43603009435</v>
      </c>
      <c r="D342" s="288">
        <v>100000</v>
      </c>
      <c r="E342" s="12" t="s">
        <v>3698</v>
      </c>
    </row>
    <row r="343" spans="1:5" ht="12.75">
      <c r="A343" s="14">
        <v>339</v>
      </c>
      <c r="B343" s="11" t="s">
        <v>5882</v>
      </c>
      <c r="C343" s="12">
        <v>40003532750</v>
      </c>
      <c r="D343" s="288">
        <v>1000000</v>
      </c>
      <c r="E343" s="12" t="s">
        <v>3698</v>
      </c>
    </row>
    <row r="344" spans="1:5" ht="12.75">
      <c r="A344" s="14">
        <v>340</v>
      </c>
      <c r="B344" s="11" t="s">
        <v>5883</v>
      </c>
      <c r="C344" s="12">
        <v>40103428515</v>
      </c>
      <c r="D344" s="288">
        <v>100000</v>
      </c>
      <c r="E344" s="12" t="s">
        <v>3698</v>
      </c>
    </row>
    <row r="345" spans="1:5" ht="12.75">
      <c r="A345" s="14">
        <v>341</v>
      </c>
      <c r="B345" s="11" t="s">
        <v>5884</v>
      </c>
      <c r="C345" s="12">
        <v>40103290983</v>
      </c>
      <c r="D345" s="288">
        <v>40000</v>
      </c>
      <c r="E345" s="12" t="s">
        <v>3698</v>
      </c>
    </row>
    <row r="346" spans="1:5" ht="12.75">
      <c r="A346" s="14">
        <v>342</v>
      </c>
      <c r="B346" s="11" t="s">
        <v>466</v>
      </c>
      <c r="C346" s="12">
        <v>43603019522</v>
      </c>
      <c r="D346" s="288">
        <v>100000</v>
      </c>
      <c r="E346" s="12" t="s">
        <v>3698</v>
      </c>
    </row>
    <row r="347" spans="1:5" ht="12.75">
      <c r="A347" s="14">
        <v>343</v>
      </c>
      <c r="B347" s="11" t="s">
        <v>5550</v>
      </c>
      <c r="C347" s="12">
        <v>50003474971</v>
      </c>
      <c r="D347" s="288">
        <v>400000</v>
      </c>
      <c r="E347" s="12" t="s">
        <v>3698</v>
      </c>
    </row>
    <row r="348" spans="1:5" ht="12.75">
      <c r="A348" s="14">
        <v>344</v>
      </c>
      <c r="B348" s="11" t="s">
        <v>672</v>
      </c>
      <c r="C348" s="12">
        <v>40003586306</v>
      </c>
      <c r="D348" s="288">
        <v>1000000</v>
      </c>
      <c r="E348" s="12" t="s">
        <v>2694</v>
      </c>
    </row>
    <row r="349" spans="1:5" ht="12.75">
      <c r="A349" s="14">
        <v>345</v>
      </c>
      <c r="B349" s="11" t="s">
        <v>4244</v>
      </c>
      <c r="C349" s="12">
        <v>41203051087</v>
      </c>
      <c r="D349" s="288">
        <v>25000</v>
      </c>
      <c r="E349" s="12" t="s">
        <v>3701</v>
      </c>
    </row>
    <row r="350" spans="1:5" ht="12.75">
      <c r="A350" s="14">
        <v>346</v>
      </c>
      <c r="B350" s="11" t="s">
        <v>3859</v>
      </c>
      <c r="C350" s="12">
        <v>40003169321</v>
      </c>
      <c r="D350" s="288">
        <v>380000</v>
      </c>
      <c r="E350" s="12" t="s">
        <v>3702</v>
      </c>
    </row>
    <row r="351" spans="1:5" ht="12.75">
      <c r="A351" s="14">
        <v>347</v>
      </c>
      <c r="B351" s="11" t="s">
        <v>3944</v>
      </c>
      <c r="C351" s="12">
        <v>44103061067</v>
      </c>
      <c r="D351" s="288">
        <v>65000</v>
      </c>
      <c r="E351" s="12" t="s">
        <v>2696</v>
      </c>
    </row>
    <row r="352" spans="1:5" ht="12.75">
      <c r="A352" s="14">
        <v>348</v>
      </c>
      <c r="B352" s="11" t="s">
        <v>4109</v>
      </c>
      <c r="C352" s="12">
        <v>40103976153</v>
      </c>
      <c r="D352" s="288">
        <v>100000</v>
      </c>
      <c r="E352" s="12" t="s">
        <v>2697</v>
      </c>
    </row>
    <row r="353" spans="1:5" ht="12.75">
      <c r="A353" s="14">
        <v>349</v>
      </c>
      <c r="B353" s="11" t="s">
        <v>5885</v>
      </c>
      <c r="C353" s="12">
        <v>40003446800</v>
      </c>
      <c r="D353" s="288">
        <v>500000</v>
      </c>
      <c r="E353" s="12" t="s">
        <v>2697</v>
      </c>
    </row>
    <row r="354" spans="1:5" ht="12.75">
      <c r="A354" s="14">
        <v>350</v>
      </c>
      <c r="B354" s="11" t="s">
        <v>5886</v>
      </c>
      <c r="C354" s="12">
        <v>50003940221</v>
      </c>
      <c r="D354" s="288">
        <v>300000</v>
      </c>
      <c r="E354" s="12" t="s">
        <v>2697</v>
      </c>
    </row>
    <row r="355" spans="1:5" ht="12.75">
      <c r="A355" s="14">
        <v>351</v>
      </c>
      <c r="B355" s="11" t="s">
        <v>5887</v>
      </c>
      <c r="C355" s="12">
        <v>40103347163</v>
      </c>
      <c r="D355" s="288">
        <v>47000</v>
      </c>
      <c r="E355" s="12" t="s">
        <v>2697</v>
      </c>
    </row>
    <row r="356" spans="1:5" ht="12.75">
      <c r="A356" s="14">
        <v>352</v>
      </c>
      <c r="B356" s="11" t="s">
        <v>5888</v>
      </c>
      <c r="C356" s="12">
        <v>41503041904</v>
      </c>
      <c r="D356" s="288">
        <v>460000</v>
      </c>
      <c r="E356" s="12" t="s">
        <v>2697</v>
      </c>
    </row>
    <row r="357" spans="1:5" ht="12.75">
      <c r="A357" s="14">
        <v>353</v>
      </c>
      <c r="B357" s="11" t="s">
        <v>5889</v>
      </c>
      <c r="C357" s="12">
        <v>40103929591</v>
      </c>
      <c r="D357" s="288">
        <v>100000</v>
      </c>
      <c r="E357" s="12" t="s">
        <v>2697</v>
      </c>
    </row>
    <row r="358" spans="1:5" ht="12.75">
      <c r="A358" s="14">
        <v>354</v>
      </c>
      <c r="B358" s="11" t="s">
        <v>5890</v>
      </c>
      <c r="C358" s="12">
        <v>40003025044</v>
      </c>
      <c r="D358" s="288">
        <v>26163</v>
      </c>
      <c r="E358" s="12" t="s">
        <v>2697</v>
      </c>
    </row>
    <row r="359" spans="1:5" ht="12.75">
      <c r="A359" s="14">
        <v>355</v>
      </c>
      <c r="B359" s="11" t="s">
        <v>3625</v>
      </c>
      <c r="C359" s="12">
        <v>40203042884</v>
      </c>
      <c r="D359" s="288">
        <v>50000</v>
      </c>
      <c r="E359" s="12" t="s">
        <v>2697</v>
      </c>
    </row>
    <row r="360" spans="1:5" ht="12.75">
      <c r="A360" s="14">
        <v>356</v>
      </c>
      <c r="B360" s="11" t="s">
        <v>5891</v>
      </c>
      <c r="C360" s="12">
        <v>50003387871</v>
      </c>
      <c r="D360" s="288">
        <v>85000</v>
      </c>
      <c r="E360" s="12" t="s">
        <v>3706</v>
      </c>
    </row>
    <row r="361" spans="1:5" ht="12.75">
      <c r="A361" s="14">
        <v>357</v>
      </c>
      <c r="B361" s="11" t="s">
        <v>5892</v>
      </c>
      <c r="C361" s="12">
        <v>42403027369</v>
      </c>
      <c r="D361" s="288">
        <v>17000</v>
      </c>
      <c r="E361" s="12" t="s">
        <v>3706</v>
      </c>
    </row>
    <row r="362" spans="1:5" ht="12.75">
      <c r="A362" s="14">
        <v>358</v>
      </c>
      <c r="B362" s="11" t="s">
        <v>5893</v>
      </c>
      <c r="C362" s="12">
        <v>40103823511</v>
      </c>
      <c r="D362" s="288">
        <v>70000</v>
      </c>
      <c r="E362" s="12" t="s">
        <v>2699</v>
      </c>
    </row>
    <row r="363" spans="1:5" ht="12.75">
      <c r="A363" s="14">
        <v>359</v>
      </c>
      <c r="B363" s="11" t="s">
        <v>5612</v>
      </c>
      <c r="C363" s="12">
        <v>40103220670</v>
      </c>
      <c r="D363" s="288">
        <v>350000</v>
      </c>
      <c r="E363" s="12" t="s">
        <v>2699</v>
      </c>
    </row>
    <row r="364" spans="1:5" ht="12.75">
      <c r="A364" s="14">
        <v>360</v>
      </c>
      <c r="B364" s="11" t="s">
        <v>5894</v>
      </c>
      <c r="C364" s="12">
        <v>40203022534</v>
      </c>
      <c r="D364" s="288">
        <v>80892</v>
      </c>
      <c r="E364" s="12" t="s">
        <v>2700</v>
      </c>
    </row>
    <row r="365" spans="1:5" ht="12.75">
      <c r="A365" s="14">
        <v>361</v>
      </c>
      <c r="B365" s="11" t="s">
        <v>4088</v>
      </c>
      <c r="C365" s="12">
        <v>40003915896</v>
      </c>
      <c r="D365" s="288">
        <v>100000</v>
      </c>
      <c r="E365" s="12" t="s">
        <v>2700</v>
      </c>
    </row>
    <row r="366" spans="1:5" ht="12.75">
      <c r="A366" s="14">
        <v>362</v>
      </c>
      <c r="B366" s="11" t="s">
        <v>5895</v>
      </c>
      <c r="C366" s="12">
        <v>44103004011</v>
      </c>
      <c r="D366" s="288">
        <v>64900</v>
      </c>
      <c r="E366" s="12" t="s">
        <v>2700</v>
      </c>
    </row>
    <row r="367" spans="1:5" ht="12.75">
      <c r="A367" s="14">
        <v>363</v>
      </c>
      <c r="B367" s="11" t="s">
        <v>5896</v>
      </c>
      <c r="C367" s="12">
        <v>40003018409</v>
      </c>
      <c r="D367" s="288">
        <v>70000</v>
      </c>
      <c r="E367" s="12" t="s">
        <v>3711</v>
      </c>
    </row>
    <row r="368" spans="1:5" ht="12.75">
      <c r="A368" s="14">
        <v>364</v>
      </c>
      <c r="B368" s="11" t="s">
        <v>3759</v>
      </c>
      <c r="C368" s="12">
        <v>55403007821</v>
      </c>
      <c r="D368" s="288">
        <v>79000</v>
      </c>
      <c r="E368" s="12" t="s">
        <v>2702</v>
      </c>
    </row>
    <row r="369" spans="1:5" ht="12.75">
      <c r="A369" s="14">
        <v>365</v>
      </c>
      <c r="B369" s="11" t="s">
        <v>5897</v>
      </c>
      <c r="C369" s="12">
        <v>40003411758</v>
      </c>
      <c r="D369" s="288">
        <v>150000</v>
      </c>
      <c r="E369" s="12" t="s">
        <v>2702</v>
      </c>
    </row>
    <row r="370" spans="1:5" ht="12.75">
      <c r="A370" s="14">
        <v>366</v>
      </c>
      <c r="B370" s="11" t="s">
        <v>5898</v>
      </c>
      <c r="C370" s="12">
        <v>40103330608</v>
      </c>
      <c r="D370" s="288">
        <v>35000</v>
      </c>
      <c r="E370" s="12" t="s">
        <v>2702</v>
      </c>
    </row>
    <row r="371" spans="1:5" ht="12.75">
      <c r="A371" s="14">
        <v>367</v>
      </c>
      <c r="B371" s="11" t="s">
        <v>5899</v>
      </c>
      <c r="C371" s="12">
        <v>40003714988</v>
      </c>
      <c r="D371" s="288">
        <v>65860</v>
      </c>
      <c r="E371" s="12" t="s">
        <v>2702</v>
      </c>
    </row>
    <row r="372" spans="1:5" ht="12.75">
      <c r="A372" s="14">
        <v>368</v>
      </c>
      <c r="B372" s="11" t="s">
        <v>5900</v>
      </c>
      <c r="C372" s="12">
        <v>45403039492</v>
      </c>
      <c r="D372" s="288">
        <v>25000</v>
      </c>
      <c r="E372" s="12" t="s">
        <v>2705</v>
      </c>
    </row>
    <row r="373" spans="1:5" ht="12.75">
      <c r="A373" s="14">
        <v>369</v>
      </c>
      <c r="B373" s="11" t="s">
        <v>5901</v>
      </c>
      <c r="C373" s="12">
        <v>40103881473</v>
      </c>
      <c r="D373" s="288">
        <v>220219</v>
      </c>
      <c r="E373" s="12" t="s">
        <v>2705</v>
      </c>
    </row>
    <row r="374" spans="1:5" ht="12.75">
      <c r="A374" s="14">
        <v>370</v>
      </c>
      <c r="B374" s="11" t="s">
        <v>484</v>
      </c>
      <c r="C374" s="12">
        <v>54103028331</v>
      </c>
      <c r="D374" s="288">
        <v>50000</v>
      </c>
      <c r="E374" s="12" t="s">
        <v>2705</v>
      </c>
    </row>
    <row r="375" spans="1:5" ht="12.75">
      <c r="A375" s="14">
        <v>371</v>
      </c>
      <c r="B375" s="11" t="s">
        <v>5902</v>
      </c>
      <c r="C375" s="12">
        <v>43603019679</v>
      </c>
      <c r="D375" s="288">
        <v>16000</v>
      </c>
      <c r="E375" s="12" t="s">
        <v>2708</v>
      </c>
    </row>
    <row r="376" spans="1:5" ht="12.75">
      <c r="A376" s="14">
        <v>372</v>
      </c>
      <c r="B376" s="11" t="s">
        <v>5903</v>
      </c>
      <c r="C376" s="12">
        <v>40003557383</v>
      </c>
      <c r="D376" s="288">
        <v>84000</v>
      </c>
      <c r="E376" s="12" t="s">
        <v>2710</v>
      </c>
    </row>
    <row r="377" spans="1:5" ht="12.75">
      <c r="A377" s="14">
        <v>373</v>
      </c>
      <c r="B377" s="11" t="s">
        <v>5904</v>
      </c>
      <c r="C377" s="12">
        <v>40103914736</v>
      </c>
      <c r="D377" s="288">
        <v>35000</v>
      </c>
      <c r="E377" s="12" t="s">
        <v>2712</v>
      </c>
    </row>
    <row r="378" spans="1:5" ht="12.75">
      <c r="A378" s="14">
        <v>374</v>
      </c>
      <c r="B378" s="11" t="s">
        <v>5905</v>
      </c>
      <c r="C378" s="12">
        <v>40203192975</v>
      </c>
      <c r="D378" s="288">
        <v>4500</v>
      </c>
      <c r="E378" s="12" t="s">
        <v>2712</v>
      </c>
    </row>
    <row r="379" spans="1:5" ht="12.75">
      <c r="A379" s="14">
        <v>375</v>
      </c>
      <c r="B379" s="11" t="s">
        <v>5762</v>
      </c>
      <c r="C379" s="12">
        <v>40103507285</v>
      </c>
      <c r="D379" s="288">
        <v>12000</v>
      </c>
      <c r="E379" s="12" t="s">
        <v>2713</v>
      </c>
    </row>
    <row r="380" spans="1:5" ht="12.75">
      <c r="A380" s="14">
        <v>376</v>
      </c>
      <c r="B380" s="11" t="s">
        <v>5906</v>
      </c>
      <c r="C380" s="12">
        <v>50103670431</v>
      </c>
      <c r="D380" s="288">
        <v>75000</v>
      </c>
      <c r="E380" s="12" t="s">
        <v>2713</v>
      </c>
    </row>
    <row r="381" spans="1:5" ht="12.75">
      <c r="A381" s="14">
        <v>377</v>
      </c>
      <c r="B381" s="11" t="s">
        <v>5907</v>
      </c>
      <c r="C381" s="12">
        <v>41203010464</v>
      </c>
      <c r="D381" s="288">
        <v>100000</v>
      </c>
      <c r="E381" s="12" t="s">
        <v>5908</v>
      </c>
    </row>
    <row r="382" spans="1:5" ht="12.75">
      <c r="A382" s="14">
        <v>378</v>
      </c>
      <c r="B382" s="11" t="s">
        <v>5909</v>
      </c>
      <c r="C382" s="12">
        <v>40003417110</v>
      </c>
      <c r="D382" s="288">
        <v>100000</v>
      </c>
      <c r="E382" s="12" t="s">
        <v>5908</v>
      </c>
    </row>
    <row r="383" spans="1:5" ht="12.75">
      <c r="A383" s="14">
        <v>379</v>
      </c>
      <c r="B383" s="11" t="s">
        <v>3835</v>
      </c>
      <c r="C383" s="12">
        <v>40103659288</v>
      </c>
      <c r="D383" s="288">
        <v>100000</v>
      </c>
      <c r="E383" s="12" t="s">
        <v>2716</v>
      </c>
    </row>
    <row r="384" spans="1:5" ht="12.75">
      <c r="A384" s="14">
        <v>380</v>
      </c>
      <c r="B384" s="11" t="s">
        <v>5910</v>
      </c>
      <c r="C384" s="12">
        <v>40003722453</v>
      </c>
      <c r="D384" s="288">
        <v>90000</v>
      </c>
      <c r="E384" s="12" t="s">
        <v>2716</v>
      </c>
    </row>
    <row r="385" spans="1:5" ht="12.75">
      <c r="A385" s="14">
        <v>381</v>
      </c>
      <c r="B385" s="11" t="s">
        <v>5399</v>
      </c>
      <c r="C385" s="12">
        <v>40003647009</v>
      </c>
      <c r="D385" s="288">
        <v>760000</v>
      </c>
      <c r="E385" s="12" t="s">
        <v>2716</v>
      </c>
    </row>
    <row r="386" spans="1:5" ht="12.75">
      <c r="A386" s="14">
        <v>382</v>
      </c>
      <c r="B386" s="11" t="s">
        <v>5911</v>
      </c>
      <c r="C386" s="12">
        <v>55403017961</v>
      </c>
      <c r="D386" s="288">
        <v>25000</v>
      </c>
      <c r="E386" s="12" t="s">
        <v>2716</v>
      </c>
    </row>
    <row r="387" spans="1:5" ht="12.75">
      <c r="A387" s="14">
        <v>383</v>
      </c>
      <c r="B387" s="11" t="s">
        <v>3982</v>
      </c>
      <c r="C387" s="12">
        <v>40103716665</v>
      </c>
      <c r="D387" s="288">
        <v>160000</v>
      </c>
      <c r="E387" s="12" t="s">
        <v>2716</v>
      </c>
    </row>
    <row r="388" spans="1:5" ht="12.75">
      <c r="A388" s="14">
        <v>384</v>
      </c>
      <c r="B388" s="11" t="s">
        <v>5912</v>
      </c>
      <c r="C388" s="12">
        <v>43603071477</v>
      </c>
      <c r="D388" s="288">
        <v>30000</v>
      </c>
      <c r="E388" s="12" t="s">
        <v>2718</v>
      </c>
    </row>
    <row r="389" spans="1:5" ht="12.75">
      <c r="A389" s="14">
        <v>385</v>
      </c>
      <c r="B389" s="11" t="s">
        <v>5913</v>
      </c>
      <c r="C389" s="12">
        <v>40203081186</v>
      </c>
      <c r="D389" s="288">
        <v>25000</v>
      </c>
      <c r="E389" s="12" t="s">
        <v>5372</v>
      </c>
    </row>
    <row r="390" spans="1:5" ht="12.75">
      <c r="A390" s="14">
        <v>386</v>
      </c>
      <c r="B390" s="11" t="s">
        <v>4069</v>
      </c>
      <c r="C390" s="12">
        <v>40203057786</v>
      </c>
      <c r="D390" s="288">
        <v>60000</v>
      </c>
      <c r="E390" s="12" t="s">
        <v>2720</v>
      </c>
    </row>
    <row r="391" spans="1:5" ht="12.75">
      <c r="A391" s="14">
        <v>387</v>
      </c>
      <c r="B391" s="11" t="s">
        <v>5914</v>
      </c>
      <c r="C391" s="12">
        <v>40103563884</v>
      </c>
      <c r="D391" s="288">
        <v>20000</v>
      </c>
      <c r="E391" s="12" t="s">
        <v>2721</v>
      </c>
    </row>
    <row r="392" spans="1:5" ht="12.75">
      <c r="A392" s="14">
        <v>388</v>
      </c>
      <c r="B392" s="11" t="s">
        <v>5915</v>
      </c>
      <c r="C392" s="12">
        <v>40103623257</v>
      </c>
      <c r="D392" s="288">
        <v>100000</v>
      </c>
      <c r="E392" s="12" t="s">
        <v>2722</v>
      </c>
    </row>
    <row r="393" spans="1:5" ht="12.75">
      <c r="A393" s="14">
        <v>389</v>
      </c>
      <c r="B393" s="11" t="s">
        <v>865</v>
      </c>
      <c r="C393" s="12">
        <v>41503063282</v>
      </c>
      <c r="D393" s="288">
        <v>50000</v>
      </c>
      <c r="E393" s="12" t="s">
        <v>2724</v>
      </c>
    </row>
    <row r="394" spans="1:5" ht="12.75">
      <c r="A394" s="14">
        <v>390</v>
      </c>
      <c r="B394" s="11" t="s">
        <v>5916</v>
      </c>
      <c r="C394" s="12">
        <v>42403031608</v>
      </c>
      <c r="D394" s="288">
        <v>90000</v>
      </c>
      <c r="E394" s="12" t="s">
        <v>2724</v>
      </c>
    </row>
    <row r="395" spans="1:5" ht="12.75">
      <c r="A395" s="14">
        <v>391</v>
      </c>
      <c r="B395" s="11" t="s">
        <v>5917</v>
      </c>
      <c r="C395" s="12">
        <v>40003869756</v>
      </c>
      <c r="D395" s="288">
        <v>50000</v>
      </c>
      <c r="E395" s="12" t="s">
        <v>2727</v>
      </c>
    </row>
    <row r="396" spans="1:5" ht="12.75">
      <c r="A396" s="14">
        <v>392</v>
      </c>
      <c r="B396" s="11" t="s">
        <v>5918</v>
      </c>
      <c r="C396" s="12">
        <v>40103391617</v>
      </c>
      <c r="D396" s="288">
        <v>10000</v>
      </c>
      <c r="E396" s="12" t="s">
        <v>3726</v>
      </c>
    </row>
    <row r="397" spans="1:5" ht="12.75">
      <c r="A397" s="14">
        <v>393</v>
      </c>
      <c r="B397" s="11" t="s">
        <v>5919</v>
      </c>
      <c r="C397" s="12">
        <v>40203064059</v>
      </c>
      <c r="D397" s="288">
        <v>46000</v>
      </c>
      <c r="E397" s="12" t="s">
        <v>2728</v>
      </c>
    </row>
    <row r="398" spans="1:5" ht="12.75">
      <c r="A398" s="14">
        <v>394</v>
      </c>
      <c r="B398" s="11" t="s">
        <v>735</v>
      </c>
      <c r="C398" s="12">
        <v>50003676071</v>
      </c>
      <c r="D398" s="288">
        <v>120000</v>
      </c>
      <c r="E398" s="12" t="s">
        <v>2729</v>
      </c>
    </row>
    <row r="399" spans="1:5" ht="12.75">
      <c r="A399" s="14">
        <v>395</v>
      </c>
      <c r="B399" s="11" t="s">
        <v>5920</v>
      </c>
      <c r="C399" s="12">
        <v>40003620095</v>
      </c>
      <c r="D399" s="288">
        <v>100000</v>
      </c>
      <c r="E399" s="12" t="s">
        <v>2729</v>
      </c>
    </row>
    <row r="400" spans="1:5" ht="12.75">
      <c r="A400" s="14">
        <v>396</v>
      </c>
      <c r="B400" s="11" t="s">
        <v>5921</v>
      </c>
      <c r="C400" s="12">
        <v>40103358928</v>
      </c>
      <c r="D400" s="288">
        <v>50000</v>
      </c>
      <c r="E400" s="12" t="s">
        <v>2729</v>
      </c>
    </row>
    <row r="401" spans="1:5" ht="12.75">
      <c r="A401" s="14">
        <v>397</v>
      </c>
      <c r="B401" s="11" t="s">
        <v>5922</v>
      </c>
      <c r="C401" s="12">
        <v>40003703151</v>
      </c>
      <c r="D401" s="288">
        <v>40000</v>
      </c>
      <c r="E401" s="12" t="s">
        <v>2729</v>
      </c>
    </row>
    <row r="402" spans="1:5" ht="12.75">
      <c r="A402" s="14">
        <v>398</v>
      </c>
      <c r="B402" s="11" t="s">
        <v>5923</v>
      </c>
      <c r="C402" s="12">
        <v>40103967235</v>
      </c>
      <c r="D402" s="288">
        <v>25000</v>
      </c>
      <c r="E402" s="12" t="s">
        <v>2732</v>
      </c>
    </row>
    <row r="403" spans="1:5" ht="12.75">
      <c r="A403" s="14">
        <v>399</v>
      </c>
      <c r="B403" s="11" t="s">
        <v>5924</v>
      </c>
      <c r="C403" s="12">
        <v>44103050345</v>
      </c>
      <c r="D403" s="288">
        <v>148000</v>
      </c>
      <c r="E403" s="12" t="s">
        <v>2732</v>
      </c>
    </row>
    <row r="404" spans="1:5" ht="12.75">
      <c r="A404" s="14">
        <v>400</v>
      </c>
      <c r="B404" s="11" t="s">
        <v>5771</v>
      </c>
      <c r="C404" s="12">
        <v>40103841983</v>
      </c>
      <c r="D404" s="288">
        <v>14000</v>
      </c>
      <c r="E404" s="12" t="s">
        <v>2734</v>
      </c>
    </row>
    <row r="405" spans="1:5" ht="12.75">
      <c r="A405" s="14">
        <v>401</v>
      </c>
      <c r="B405" s="11" t="s">
        <v>5925</v>
      </c>
      <c r="C405" s="12">
        <v>40003493561</v>
      </c>
      <c r="D405" s="288">
        <v>1000000</v>
      </c>
      <c r="E405" s="12" t="s">
        <v>2734</v>
      </c>
    </row>
    <row r="406" spans="1:5" ht="12.75">
      <c r="A406" s="14">
        <v>402</v>
      </c>
      <c r="B406" s="11" t="s">
        <v>5926</v>
      </c>
      <c r="C406" s="12">
        <v>59503000811</v>
      </c>
      <c r="D406" s="288">
        <v>75000</v>
      </c>
      <c r="E406" s="12" t="s">
        <v>2736</v>
      </c>
    </row>
    <row r="407" spans="1:5" ht="12.75">
      <c r="A407" s="14">
        <v>403</v>
      </c>
      <c r="B407" s="11" t="s">
        <v>4167</v>
      </c>
      <c r="C407" s="12">
        <v>47404005862</v>
      </c>
      <c r="D407" s="288">
        <v>330000</v>
      </c>
      <c r="E407" s="12" t="s">
        <v>2738</v>
      </c>
    </row>
    <row r="408" spans="1:5" ht="12.75">
      <c r="A408" s="14">
        <v>404</v>
      </c>
      <c r="B408" s="11" t="s">
        <v>5927</v>
      </c>
      <c r="C408" s="12">
        <v>40003444852</v>
      </c>
      <c r="D408" s="288">
        <v>100000</v>
      </c>
      <c r="E408" s="12" t="s">
        <v>2738</v>
      </c>
    </row>
    <row r="409" spans="1:5" ht="12.75">
      <c r="A409" s="14">
        <v>405</v>
      </c>
      <c r="B409" s="11" t="s">
        <v>5622</v>
      </c>
      <c r="C409" s="12">
        <v>41503072459</v>
      </c>
      <c r="D409" s="288">
        <v>90000</v>
      </c>
      <c r="E409" s="12" t="s">
        <v>1383</v>
      </c>
    </row>
    <row r="410" spans="1:5" ht="12.75">
      <c r="A410" s="14">
        <v>406</v>
      </c>
      <c r="B410" s="11" t="s">
        <v>5928</v>
      </c>
      <c r="C410" s="12">
        <v>40003508890</v>
      </c>
      <c r="D410" s="288">
        <v>1000000</v>
      </c>
      <c r="E410" s="12" t="s">
        <v>1383</v>
      </c>
    </row>
    <row r="411" spans="1:5" ht="12.75">
      <c r="A411" s="14">
        <v>407</v>
      </c>
      <c r="B411" s="11" t="s">
        <v>5929</v>
      </c>
      <c r="C411" s="12">
        <v>40003936760</v>
      </c>
      <c r="D411" s="288">
        <v>11000</v>
      </c>
      <c r="E411" s="12" t="s">
        <v>2740</v>
      </c>
    </row>
    <row r="412" spans="1:5" ht="12.75">
      <c r="A412" s="14">
        <v>408</v>
      </c>
      <c r="B412" s="11" t="s">
        <v>5930</v>
      </c>
      <c r="C412" s="12">
        <v>40103404786</v>
      </c>
      <c r="D412" s="288">
        <v>25000</v>
      </c>
      <c r="E412" s="12" t="s">
        <v>2742</v>
      </c>
    </row>
    <row r="413" spans="1:5" ht="12.75">
      <c r="A413" s="14">
        <v>409</v>
      </c>
      <c r="B413" s="11" t="s">
        <v>5931</v>
      </c>
      <c r="C413" s="12">
        <v>40103880891</v>
      </c>
      <c r="D413" s="288">
        <v>40000</v>
      </c>
      <c r="E413" s="12" t="s">
        <v>2742</v>
      </c>
    </row>
    <row r="414" spans="1:5" ht="12.75">
      <c r="A414" s="14">
        <v>410</v>
      </c>
      <c r="B414" s="11" t="s">
        <v>5932</v>
      </c>
      <c r="C414" s="12">
        <v>40203016097</v>
      </c>
      <c r="D414" s="288">
        <v>100000</v>
      </c>
      <c r="E414" s="12" t="s">
        <v>2742</v>
      </c>
    </row>
    <row r="415" spans="1:5" ht="12.75">
      <c r="A415" s="14">
        <v>411</v>
      </c>
      <c r="B415" s="11" t="s">
        <v>3693</v>
      </c>
      <c r="C415" s="12">
        <v>48503018367</v>
      </c>
      <c r="D415" s="288">
        <v>1000000</v>
      </c>
      <c r="E415" s="12" t="s">
        <v>2742</v>
      </c>
    </row>
    <row r="416" spans="1:5" ht="12.75">
      <c r="A416" s="14">
        <v>412</v>
      </c>
      <c r="B416" s="11" t="s">
        <v>5933</v>
      </c>
      <c r="C416" s="12">
        <v>40103626041</v>
      </c>
      <c r="D416" s="288">
        <v>20000</v>
      </c>
      <c r="E416" s="12" t="s">
        <v>2742</v>
      </c>
    </row>
    <row r="417" spans="1:5" ht="12.75">
      <c r="A417" s="14">
        <v>413</v>
      </c>
      <c r="B417" s="11" t="s">
        <v>5934</v>
      </c>
      <c r="C417" s="12">
        <v>41203023149</v>
      </c>
      <c r="D417" s="288">
        <v>100000</v>
      </c>
      <c r="E417" s="12" t="s">
        <v>2743</v>
      </c>
    </row>
    <row r="418" spans="1:5" ht="12.75">
      <c r="A418" s="14">
        <v>414</v>
      </c>
      <c r="B418" s="11" t="s">
        <v>5935</v>
      </c>
      <c r="C418" s="12">
        <v>42103036112</v>
      </c>
      <c r="D418" s="288">
        <v>1000000</v>
      </c>
      <c r="E418" s="12" t="s">
        <v>3740</v>
      </c>
    </row>
    <row r="419" spans="1:5" ht="12.75">
      <c r="A419" s="14">
        <v>415</v>
      </c>
      <c r="B419" s="11" t="s">
        <v>5936</v>
      </c>
      <c r="C419" s="12">
        <v>40103773545</v>
      </c>
      <c r="D419" s="288">
        <v>200000</v>
      </c>
      <c r="E419" s="12" t="s">
        <v>5937</v>
      </c>
    </row>
    <row r="420" spans="1:5" ht="12.75">
      <c r="A420" s="14">
        <v>416</v>
      </c>
      <c r="B420" s="11" t="s">
        <v>5938</v>
      </c>
      <c r="C420" s="12">
        <v>40203141381</v>
      </c>
      <c r="D420" s="288">
        <v>5300</v>
      </c>
      <c r="E420" s="12" t="s">
        <v>2750</v>
      </c>
    </row>
    <row r="421" spans="1:5" ht="12.75">
      <c r="A421" s="14">
        <v>417</v>
      </c>
      <c r="B421" s="11" t="s">
        <v>5939</v>
      </c>
      <c r="C421" s="12">
        <v>40003663588</v>
      </c>
      <c r="D421" s="288">
        <v>400000</v>
      </c>
      <c r="E421" s="12" t="s">
        <v>2752</v>
      </c>
    </row>
    <row r="422" spans="1:5" ht="12.75">
      <c r="A422" s="14">
        <v>418</v>
      </c>
      <c r="B422" s="11" t="s">
        <v>5940</v>
      </c>
      <c r="C422" s="12">
        <v>40103692371</v>
      </c>
      <c r="D422" s="288">
        <v>1000000</v>
      </c>
      <c r="E422" s="12" t="s">
        <v>2752</v>
      </c>
    </row>
    <row r="423" spans="1:5" ht="12.75">
      <c r="A423" s="14">
        <v>419</v>
      </c>
      <c r="B423" s="11" t="s">
        <v>5471</v>
      </c>
      <c r="C423" s="12">
        <v>40103441208</v>
      </c>
      <c r="D423" s="288">
        <v>14000</v>
      </c>
      <c r="E423" s="12" t="s">
        <v>2756</v>
      </c>
    </row>
    <row r="424" spans="1:5" ht="12.75">
      <c r="A424" s="14">
        <v>420</v>
      </c>
      <c r="B424" s="11" t="s">
        <v>5941</v>
      </c>
      <c r="C424" s="12">
        <v>42403037206</v>
      </c>
      <c r="D424" s="288">
        <v>75000</v>
      </c>
      <c r="E424" s="12" t="s">
        <v>2759</v>
      </c>
    </row>
    <row r="425" spans="1:5" ht="12.75">
      <c r="A425" s="14">
        <v>421</v>
      </c>
      <c r="B425" s="11" t="s">
        <v>5942</v>
      </c>
      <c r="C425" s="12">
        <v>40003706302</v>
      </c>
      <c r="D425" s="288">
        <v>100000</v>
      </c>
      <c r="E425" s="12" t="s">
        <v>2759</v>
      </c>
    </row>
    <row r="426" spans="1:5" ht="12.75">
      <c r="A426" s="14">
        <v>422</v>
      </c>
      <c r="B426" s="11" t="s">
        <v>5943</v>
      </c>
      <c r="C426" s="12">
        <v>40103780443</v>
      </c>
      <c r="D426" s="288">
        <v>65000</v>
      </c>
      <c r="E426" s="12" t="s">
        <v>2763</v>
      </c>
    </row>
    <row r="427" spans="1:5" ht="12.75">
      <c r="A427" s="14">
        <v>423</v>
      </c>
      <c r="B427" s="11" t="s">
        <v>5944</v>
      </c>
      <c r="C427" s="12">
        <v>41503067392</v>
      </c>
      <c r="D427" s="288">
        <v>12000</v>
      </c>
      <c r="E427" s="12" t="s">
        <v>2763</v>
      </c>
    </row>
    <row r="428" spans="1:5" ht="12.75">
      <c r="A428" s="14">
        <v>424</v>
      </c>
      <c r="B428" s="11" t="s">
        <v>5945</v>
      </c>
      <c r="C428" s="12">
        <v>44103091080</v>
      </c>
      <c r="D428" s="288">
        <v>10000</v>
      </c>
      <c r="E428" s="12" t="s">
        <v>5382</v>
      </c>
    </row>
    <row r="429" spans="1:5" ht="12.75">
      <c r="A429" s="14">
        <v>425</v>
      </c>
      <c r="B429" s="11" t="s">
        <v>5946</v>
      </c>
      <c r="C429" s="12">
        <v>40003314147</v>
      </c>
      <c r="D429" s="288">
        <v>100000</v>
      </c>
      <c r="E429" s="12" t="s">
        <v>2768</v>
      </c>
    </row>
    <row r="430" spans="1:5" ht="12.75">
      <c r="A430" s="14">
        <v>426</v>
      </c>
      <c r="B430" s="11" t="s">
        <v>5860</v>
      </c>
      <c r="C430" s="12">
        <v>40103400229</v>
      </c>
      <c r="D430" s="288">
        <v>40000</v>
      </c>
      <c r="E430" s="12" t="s">
        <v>2768</v>
      </c>
    </row>
    <row r="431" spans="1:5" ht="12.75">
      <c r="A431" s="14">
        <v>427</v>
      </c>
      <c r="B431" s="11" t="s">
        <v>5947</v>
      </c>
      <c r="C431" s="12">
        <v>50002050031</v>
      </c>
      <c r="D431" s="288">
        <v>70000</v>
      </c>
      <c r="E431" s="12" t="s">
        <v>2771</v>
      </c>
    </row>
    <row r="432" spans="1:5" ht="12.75">
      <c r="A432" s="14">
        <v>428</v>
      </c>
      <c r="B432" s="11" t="s">
        <v>5856</v>
      </c>
      <c r="C432" s="12">
        <v>50003877331</v>
      </c>
      <c r="D432" s="288">
        <v>25000</v>
      </c>
      <c r="E432" s="12" t="s">
        <v>2774</v>
      </c>
    </row>
    <row r="433" spans="1:5" ht="12.75">
      <c r="A433" s="14">
        <v>429</v>
      </c>
      <c r="B433" s="11" t="s">
        <v>4126</v>
      </c>
      <c r="C433" s="12">
        <v>40103238329</v>
      </c>
      <c r="D433" s="288">
        <v>30000</v>
      </c>
      <c r="E433" s="12" t="s">
        <v>2774</v>
      </c>
    </row>
    <row r="434" spans="1:5" ht="12.75">
      <c r="A434" s="14">
        <v>430</v>
      </c>
      <c r="B434" s="11" t="s">
        <v>5948</v>
      </c>
      <c r="C434" s="12">
        <v>42103021511</v>
      </c>
      <c r="D434" s="288">
        <v>234000</v>
      </c>
      <c r="E434" s="12" t="s">
        <v>2774</v>
      </c>
    </row>
    <row r="435" spans="1:5" ht="12.75">
      <c r="A435" s="14">
        <v>431</v>
      </c>
      <c r="B435" s="11" t="s">
        <v>5949</v>
      </c>
      <c r="C435" s="12">
        <v>40103960449</v>
      </c>
      <c r="D435" s="288">
        <v>75000</v>
      </c>
      <c r="E435" s="12" t="s">
        <v>2776</v>
      </c>
    </row>
    <row r="436" spans="1:5" ht="12.75">
      <c r="A436" s="14">
        <v>432</v>
      </c>
      <c r="B436" s="11" t="s">
        <v>5950</v>
      </c>
      <c r="C436" s="12">
        <v>40103790051</v>
      </c>
      <c r="D436" s="288">
        <v>100000</v>
      </c>
      <c r="E436" s="12" t="s">
        <v>2778</v>
      </c>
    </row>
    <row r="437" spans="1:5" ht="12.75">
      <c r="A437" s="14">
        <v>433</v>
      </c>
      <c r="B437" s="11" t="s">
        <v>5951</v>
      </c>
      <c r="C437" s="12">
        <v>40103242254</v>
      </c>
      <c r="D437" s="288">
        <v>100000</v>
      </c>
      <c r="E437" s="12" t="s">
        <v>2778</v>
      </c>
    </row>
    <row r="438" spans="1:5" ht="12.75">
      <c r="A438" s="14">
        <v>434</v>
      </c>
      <c r="B438" s="11" t="s">
        <v>5952</v>
      </c>
      <c r="C438" s="12">
        <v>40003763682</v>
      </c>
      <c r="D438" s="288">
        <v>50000</v>
      </c>
      <c r="E438" s="12" t="s">
        <v>2778</v>
      </c>
    </row>
    <row r="439" spans="1:5" ht="12.75">
      <c r="A439" s="14">
        <v>435</v>
      </c>
      <c r="B439" s="11" t="s">
        <v>5859</v>
      </c>
      <c r="C439" s="12">
        <v>40103670425</v>
      </c>
      <c r="D439" s="288">
        <v>300000</v>
      </c>
      <c r="E439" s="12" t="s">
        <v>2783</v>
      </c>
    </row>
    <row r="440" spans="1:5" ht="12.75">
      <c r="A440" s="14">
        <v>436</v>
      </c>
      <c r="B440" s="11" t="s">
        <v>1162</v>
      </c>
      <c r="C440" s="12">
        <v>40003556458</v>
      </c>
      <c r="D440" s="288">
        <v>75000</v>
      </c>
      <c r="E440" s="12" t="s">
        <v>2787</v>
      </c>
    </row>
    <row r="441" spans="1:5" ht="12.75">
      <c r="A441" s="14">
        <v>437</v>
      </c>
      <c r="B441" s="11" t="s">
        <v>5953</v>
      </c>
      <c r="C441" s="12">
        <v>40103358468</v>
      </c>
      <c r="D441" s="288">
        <v>25000</v>
      </c>
      <c r="E441" s="12" t="s">
        <v>2787</v>
      </c>
    </row>
    <row r="442" spans="1:5" ht="12.75">
      <c r="A442" s="14">
        <v>438</v>
      </c>
      <c r="B442" s="11" t="s">
        <v>5635</v>
      </c>
      <c r="C442" s="12">
        <v>50003638351</v>
      </c>
      <c r="D442" s="288">
        <v>60000</v>
      </c>
      <c r="E442" s="12" t="s">
        <v>2793</v>
      </c>
    </row>
    <row r="443" spans="1:5" ht="12.75">
      <c r="A443" s="14">
        <v>439</v>
      </c>
      <c r="B443" s="11" t="s">
        <v>5954</v>
      </c>
      <c r="C443" s="12">
        <v>40003278804</v>
      </c>
      <c r="D443" s="288">
        <v>70000</v>
      </c>
      <c r="E443" s="12" t="s">
        <v>1386</v>
      </c>
    </row>
    <row r="444" spans="1:5" ht="12.75">
      <c r="A444" s="14">
        <v>440</v>
      </c>
      <c r="B444" s="11" t="s">
        <v>4193</v>
      </c>
      <c r="C444" s="12">
        <v>43603067857</v>
      </c>
      <c r="D444" s="288">
        <v>30000</v>
      </c>
      <c r="E444" s="12" t="s">
        <v>1386</v>
      </c>
    </row>
    <row r="445" spans="1:5" ht="12.75">
      <c r="A445" s="14">
        <v>441</v>
      </c>
      <c r="B445" s="11" t="s">
        <v>5955</v>
      </c>
      <c r="C445" s="12">
        <v>40003351675</v>
      </c>
      <c r="D445" s="288">
        <v>900000</v>
      </c>
      <c r="E445" s="12" t="s">
        <v>2797</v>
      </c>
    </row>
    <row r="446" spans="1:5" ht="12.75">
      <c r="A446" s="14">
        <v>442</v>
      </c>
      <c r="B446" s="11" t="s">
        <v>4760</v>
      </c>
      <c r="C446" s="12">
        <v>40003328876</v>
      </c>
      <c r="D446" s="288">
        <v>1000000</v>
      </c>
      <c r="E446" s="12" t="s">
        <v>3765</v>
      </c>
    </row>
    <row r="447" spans="1:5" ht="12.75">
      <c r="A447" s="14">
        <v>443</v>
      </c>
      <c r="B447" s="11" t="s">
        <v>671</v>
      </c>
      <c r="C447" s="12">
        <v>40103303667</v>
      </c>
      <c r="D447" s="288">
        <v>170000</v>
      </c>
      <c r="E447" s="12" t="s">
        <v>3765</v>
      </c>
    </row>
    <row r="448" spans="1:5" ht="12.75">
      <c r="A448" s="14">
        <v>444</v>
      </c>
      <c r="B448" s="11" t="s">
        <v>5956</v>
      </c>
      <c r="C448" s="12">
        <v>40203058955</v>
      </c>
      <c r="D448" s="288">
        <v>20500</v>
      </c>
      <c r="E448" s="12" t="s">
        <v>3765</v>
      </c>
    </row>
    <row r="449" spans="1:5" ht="12.75">
      <c r="A449" s="14">
        <v>445</v>
      </c>
      <c r="B449" s="11" t="s">
        <v>5957</v>
      </c>
      <c r="C449" s="12">
        <v>40103976242</v>
      </c>
      <c r="D449" s="288">
        <v>240000</v>
      </c>
      <c r="E449" s="12" t="s">
        <v>2803</v>
      </c>
    </row>
    <row r="450" spans="1:5" ht="12.75">
      <c r="A450" s="14">
        <v>446</v>
      </c>
      <c r="B450" s="11" t="s">
        <v>5958</v>
      </c>
      <c r="C450" s="12">
        <v>40103206056</v>
      </c>
      <c r="D450" s="288">
        <v>50000</v>
      </c>
      <c r="E450" s="12" t="s">
        <v>2805</v>
      </c>
    </row>
    <row r="451" spans="1:5" ht="12.75">
      <c r="A451" s="14">
        <v>447</v>
      </c>
      <c r="B451" s="11" t="s">
        <v>5959</v>
      </c>
      <c r="C451" s="12">
        <v>50203200831</v>
      </c>
      <c r="D451" s="288">
        <v>5400</v>
      </c>
      <c r="E451" s="12" t="s">
        <v>3772</v>
      </c>
    </row>
    <row r="452" spans="1:5" ht="12.75">
      <c r="A452" s="14">
        <v>448</v>
      </c>
      <c r="B452" s="11" t="s">
        <v>566</v>
      </c>
      <c r="C452" s="12">
        <v>45402000307</v>
      </c>
      <c r="D452" s="288">
        <v>50000</v>
      </c>
      <c r="E452" s="12" t="s">
        <v>3773</v>
      </c>
    </row>
    <row r="453" spans="1:5" ht="12.75">
      <c r="A453" s="14">
        <v>449</v>
      </c>
      <c r="B453" s="11" t="s">
        <v>5960</v>
      </c>
      <c r="C453" s="12">
        <v>40103476799</v>
      </c>
      <c r="D453" s="288">
        <v>30000</v>
      </c>
      <c r="E453" s="12" t="s">
        <v>2806</v>
      </c>
    </row>
    <row r="454" spans="1:5" ht="12.75">
      <c r="A454" s="14">
        <v>450</v>
      </c>
      <c r="B454" s="11" t="s">
        <v>5961</v>
      </c>
      <c r="C454" s="12">
        <v>40203112698</v>
      </c>
      <c r="D454" s="288">
        <v>77000</v>
      </c>
      <c r="E454" s="12" t="s">
        <v>1388</v>
      </c>
    </row>
    <row r="455" spans="1:5" ht="12.75">
      <c r="A455" s="14">
        <v>451</v>
      </c>
      <c r="B455" s="11" t="s">
        <v>5962</v>
      </c>
      <c r="C455" s="12">
        <v>40103538798</v>
      </c>
      <c r="D455" s="288">
        <v>100000</v>
      </c>
      <c r="E455" s="12" t="s">
        <v>2814</v>
      </c>
    </row>
    <row r="456" spans="1:5" ht="12.75">
      <c r="A456" s="14">
        <v>452</v>
      </c>
      <c r="B456" s="11" t="s">
        <v>5761</v>
      </c>
      <c r="C456" s="12">
        <v>40103627390</v>
      </c>
      <c r="D456" s="288">
        <v>34990</v>
      </c>
      <c r="E456" s="12" t="s">
        <v>2816</v>
      </c>
    </row>
    <row r="457" spans="1:5" ht="12.75">
      <c r="A457" s="14">
        <v>453</v>
      </c>
      <c r="B457" s="11" t="s">
        <v>5963</v>
      </c>
      <c r="C457" s="12">
        <v>40103363562</v>
      </c>
      <c r="D457" s="288">
        <v>60000</v>
      </c>
      <c r="E457" s="12" t="s">
        <v>2816</v>
      </c>
    </row>
    <row r="458" spans="1:5" ht="12.75">
      <c r="A458" s="14">
        <v>454</v>
      </c>
      <c r="B458" s="11" t="s">
        <v>5964</v>
      </c>
      <c r="C458" s="12">
        <v>40103651180</v>
      </c>
      <c r="D458" s="288">
        <v>80000</v>
      </c>
      <c r="E458" s="12" t="s">
        <v>5394</v>
      </c>
    </row>
    <row r="459" spans="1:5" ht="12.75">
      <c r="A459" s="14">
        <v>455</v>
      </c>
      <c r="B459" s="11" t="s">
        <v>5965</v>
      </c>
      <c r="C459" s="12">
        <v>41203008775</v>
      </c>
      <c r="D459" s="288">
        <v>13400</v>
      </c>
      <c r="E459" s="12" t="s">
        <v>3781</v>
      </c>
    </row>
    <row r="460" spans="1:5" ht="12.75">
      <c r="A460" s="14">
        <v>456</v>
      </c>
      <c r="B460" s="11" t="s">
        <v>1341</v>
      </c>
      <c r="C460" s="12">
        <v>40003889644</v>
      </c>
      <c r="D460" s="288">
        <v>200000</v>
      </c>
      <c r="E460" s="12" t="s">
        <v>3784</v>
      </c>
    </row>
    <row r="461" spans="1:5" ht="12.75">
      <c r="A461" s="14">
        <v>457</v>
      </c>
      <c r="B461" s="11" t="s">
        <v>5966</v>
      </c>
      <c r="C461" s="12">
        <v>40003994345</v>
      </c>
      <c r="D461" s="288">
        <v>100000</v>
      </c>
      <c r="E461" s="12" t="s">
        <v>3784</v>
      </c>
    </row>
    <row r="462" spans="1:5" ht="12.75">
      <c r="A462" s="14">
        <v>458</v>
      </c>
      <c r="B462" s="11" t="s">
        <v>5967</v>
      </c>
      <c r="C462" s="12">
        <v>50103371561</v>
      </c>
      <c r="D462" s="288">
        <v>5000</v>
      </c>
      <c r="E462" s="12" t="s">
        <v>2818</v>
      </c>
    </row>
    <row r="463" spans="1:5" ht="12.75">
      <c r="A463" s="14">
        <v>459</v>
      </c>
      <c r="B463" s="11" t="s">
        <v>5968</v>
      </c>
      <c r="C463" s="12">
        <v>40103202251</v>
      </c>
      <c r="D463" s="288">
        <v>53000</v>
      </c>
      <c r="E463" s="12" t="s">
        <v>2818</v>
      </c>
    </row>
    <row r="464" spans="1:5" ht="12.75">
      <c r="A464" s="14">
        <v>460</v>
      </c>
      <c r="B464" s="11" t="s">
        <v>4218</v>
      </c>
      <c r="C464" s="12">
        <v>40103839781</v>
      </c>
      <c r="D464" s="288">
        <v>100000</v>
      </c>
      <c r="E464" s="12" t="s">
        <v>2819</v>
      </c>
    </row>
    <row r="465" spans="1:5" ht="12.75">
      <c r="A465" s="14">
        <v>461</v>
      </c>
      <c r="B465" s="11" t="s">
        <v>5863</v>
      </c>
      <c r="C465" s="12">
        <v>54101018841</v>
      </c>
      <c r="D465" s="288">
        <v>20000</v>
      </c>
      <c r="E465" s="12" t="s">
        <v>2819</v>
      </c>
    </row>
    <row r="466" spans="1:5" ht="12.75">
      <c r="A466" s="14">
        <v>462</v>
      </c>
      <c r="B466" s="11" t="s">
        <v>770</v>
      </c>
      <c r="C466" s="12">
        <v>40103308081</v>
      </c>
      <c r="D466" s="288">
        <v>287000</v>
      </c>
      <c r="E466" s="12" t="s">
        <v>2821</v>
      </c>
    </row>
    <row r="467" spans="1:5" ht="12.75">
      <c r="A467" s="14">
        <v>463</v>
      </c>
      <c r="B467" s="11" t="s">
        <v>5969</v>
      </c>
      <c r="C467" s="12">
        <v>40103400905</v>
      </c>
      <c r="D467" s="288">
        <v>40000</v>
      </c>
      <c r="E467" s="12" t="s">
        <v>2821</v>
      </c>
    </row>
    <row r="468" spans="1:5" ht="12.75">
      <c r="A468" s="14">
        <v>464</v>
      </c>
      <c r="B468" s="11" t="s">
        <v>5658</v>
      </c>
      <c r="C468" s="12">
        <v>40003811484</v>
      </c>
      <c r="D468" s="288">
        <v>10000</v>
      </c>
      <c r="E468" s="12" t="s">
        <v>2821</v>
      </c>
    </row>
    <row r="469" spans="1:5" ht="12.75">
      <c r="A469" s="14">
        <v>465</v>
      </c>
      <c r="B469" s="11" t="s">
        <v>5970</v>
      </c>
      <c r="C469" s="12">
        <v>41503040519</v>
      </c>
      <c r="D469" s="288">
        <v>20000</v>
      </c>
      <c r="E469" s="12" t="s">
        <v>2823</v>
      </c>
    </row>
    <row r="470" spans="1:5" ht="12.75">
      <c r="A470" s="14">
        <v>466</v>
      </c>
      <c r="B470" s="11" t="s">
        <v>5971</v>
      </c>
      <c r="C470" s="12">
        <v>42402008568</v>
      </c>
      <c r="D470" s="288">
        <v>57800</v>
      </c>
      <c r="E470" s="12" t="s">
        <v>3789</v>
      </c>
    </row>
    <row r="471" spans="1:5" ht="12.75">
      <c r="A471" s="14">
        <v>467</v>
      </c>
      <c r="B471" s="11" t="s">
        <v>5627</v>
      </c>
      <c r="C471" s="12">
        <v>40103317578</v>
      </c>
      <c r="D471" s="288">
        <v>123000</v>
      </c>
      <c r="E471" s="12" t="s">
        <v>3792</v>
      </c>
    </row>
    <row r="472" spans="1:5" ht="12.75">
      <c r="A472" s="14">
        <v>468</v>
      </c>
      <c r="B472" s="11" t="s">
        <v>5972</v>
      </c>
      <c r="C472" s="12">
        <v>40003480834</v>
      </c>
      <c r="D472" s="288">
        <v>60000</v>
      </c>
      <c r="E472" s="12" t="s">
        <v>3792</v>
      </c>
    </row>
    <row r="473" spans="1:5" ht="12.75">
      <c r="A473" s="14">
        <v>469</v>
      </c>
      <c r="B473" s="11" t="s">
        <v>1404</v>
      </c>
      <c r="C473" s="12">
        <v>43603062633</v>
      </c>
      <c r="D473" s="288">
        <v>200000</v>
      </c>
      <c r="E473" s="12" t="s">
        <v>2825</v>
      </c>
    </row>
    <row r="474" spans="1:5" ht="12.75">
      <c r="A474" s="14">
        <v>470</v>
      </c>
      <c r="B474" s="11" t="s">
        <v>5973</v>
      </c>
      <c r="C474" s="12">
        <v>40003187350</v>
      </c>
      <c r="D474" s="288">
        <v>99000</v>
      </c>
      <c r="E474" s="12" t="s">
        <v>3797</v>
      </c>
    </row>
    <row r="475" spans="1:5" ht="12.75">
      <c r="A475" s="14">
        <v>471</v>
      </c>
      <c r="B475" s="11" t="s">
        <v>5974</v>
      </c>
      <c r="C475" s="12"/>
      <c r="D475" s="288">
        <v>3167</v>
      </c>
      <c r="E475" s="12" t="s">
        <v>3797</v>
      </c>
    </row>
    <row r="476" spans="1:5" ht="12.75">
      <c r="A476" s="14">
        <v>472</v>
      </c>
      <c r="B476" s="11" t="s">
        <v>5975</v>
      </c>
      <c r="C476" s="12">
        <v>40003280391</v>
      </c>
      <c r="D476" s="288">
        <v>63000</v>
      </c>
      <c r="E476" s="12" t="s">
        <v>3799</v>
      </c>
    </row>
    <row r="477" spans="1:5" ht="12.75">
      <c r="A477" s="14">
        <v>473</v>
      </c>
      <c r="B477" s="11" t="s">
        <v>5976</v>
      </c>
      <c r="C477" s="12">
        <v>50103302911</v>
      </c>
      <c r="D477" s="288">
        <v>100000</v>
      </c>
      <c r="E477" s="12" t="s">
        <v>3799</v>
      </c>
    </row>
    <row r="478" spans="1:5" ht="12.75">
      <c r="A478" s="14">
        <v>474</v>
      </c>
      <c r="B478" s="11" t="s">
        <v>5977</v>
      </c>
      <c r="C478" s="12">
        <v>40103528111</v>
      </c>
      <c r="D478" s="288">
        <v>70000</v>
      </c>
      <c r="E478" s="12" t="s">
        <v>2834</v>
      </c>
    </row>
    <row r="479" spans="1:5" ht="12.75">
      <c r="A479" s="14">
        <v>475</v>
      </c>
      <c r="B479" s="11" t="s">
        <v>5978</v>
      </c>
      <c r="C479" s="12">
        <v>40103707291</v>
      </c>
      <c r="D479" s="288">
        <v>37900</v>
      </c>
      <c r="E479" s="12" t="s">
        <v>2834</v>
      </c>
    </row>
    <row r="480" spans="1:5" ht="12.75">
      <c r="A480" s="14">
        <v>476</v>
      </c>
      <c r="B480" s="11" t="s">
        <v>3952</v>
      </c>
      <c r="C480" s="12">
        <v>44103064006</v>
      </c>
      <c r="D480" s="288">
        <v>23800</v>
      </c>
      <c r="E480" s="12" t="s">
        <v>2834</v>
      </c>
    </row>
    <row r="481" spans="1:5" ht="12.75">
      <c r="A481" s="14">
        <v>477</v>
      </c>
      <c r="B481" s="11" t="s">
        <v>4143</v>
      </c>
      <c r="C481" s="12">
        <v>40103436353</v>
      </c>
      <c r="D481" s="288">
        <v>8000</v>
      </c>
      <c r="E481" s="12" t="s">
        <v>2834</v>
      </c>
    </row>
    <row r="482" spans="1:5" ht="12.75">
      <c r="A482" s="14">
        <v>478</v>
      </c>
      <c r="B482" s="11" t="s">
        <v>5979</v>
      </c>
      <c r="C482" s="12">
        <v>45403045592</v>
      </c>
      <c r="D482" s="288">
        <v>90000</v>
      </c>
      <c r="E482" s="12" t="s">
        <v>2837</v>
      </c>
    </row>
    <row r="483" spans="1:5" ht="12.75">
      <c r="A483" s="14">
        <v>479</v>
      </c>
      <c r="B483" s="11" t="s">
        <v>4092</v>
      </c>
      <c r="C483" s="12">
        <v>40103247069</v>
      </c>
      <c r="D483" s="288">
        <v>100000</v>
      </c>
      <c r="E483" s="12" t="s">
        <v>3807</v>
      </c>
    </row>
    <row r="484" spans="1:5" ht="12.75">
      <c r="A484" s="14">
        <v>480</v>
      </c>
      <c r="B484" s="11" t="s">
        <v>5862</v>
      </c>
      <c r="C484" s="12">
        <v>40103295073</v>
      </c>
      <c r="D484" s="288">
        <v>75000</v>
      </c>
      <c r="E484" s="12" t="s">
        <v>3807</v>
      </c>
    </row>
    <row r="485" spans="1:5" ht="12.75">
      <c r="A485" s="14">
        <v>481</v>
      </c>
      <c r="B485" s="11" t="s">
        <v>5980</v>
      </c>
      <c r="C485" s="12">
        <v>40003492424</v>
      </c>
      <c r="D485" s="288">
        <v>100000</v>
      </c>
      <c r="E485" s="12" t="s">
        <v>2842</v>
      </c>
    </row>
    <row r="486" spans="1:5" ht="12.75">
      <c r="A486" s="14">
        <v>482</v>
      </c>
      <c r="B486" s="11" t="s">
        <v>4129</v>
      </c>
      <c r="C486" s="12">
        <v>41503048461</v>
      </c>
      <c r="D486" s="288">
        <v>33000</v>
      </c>
      <c r="E486" s="12" t="s">
        <v>2842</v>
      </c>
    </row>
    <row r="487" spans="1:5" ht="12.75">
      <c r="A487" s="14">
        <v>483</v>
      </c>
      <c r="B487" s="11" t="s">
        <v>4874</v>
      </c>
      <c r="C487" s="12">
        <v>44103051586</v>
      </c>
      <c r="D487" s="288">
        <v>25000</v>
      </c>
      <c r="E487" s="12" t="s">
        <v>1394</v>
      </c>
    </row>
    <row r="488" spans="1:5" ht="12.75">
      <c r="A488" s="14">
        <v>484</v>
      </c>
      <c r="B488" s="11" t="s">
        <v>5981</v>
      </c>
      <c r="C488" s="12">
        <v>40003724793</v>
      </c>
      <c r="D488" s="288">
        <v>19300</v>
      </c>
      <c r="E488" s="12" t="s">
        <v>2846</v>
      </c>
    </row>
    <row r="489" spans="1:5" ht="12.75">
      <c r="A489" s="14">
        <v>485</v>
      </c>
      <c r="B489" s="11" t="s">
        <v>4089</v>
      </c>
      <c r="C489" s="12">
        <v>48503016864</v>
      </c>
      <c r="D489" s="288">
        <v>30000</v>
      </c>
      <c r="E489" s="12" t="s">
        <v>2846</v>
      </c>
    </row>
    <row r="490" spans="1:5" ht="12.75">
      <c r="A490" s="14">
        <v>486</v>
      </c>
      <c r="B490" s="11" t="s">
        <v>5982</v>
      </c>
      <c r="C490" s="12">
        <v>40103060794</v>
      </c>
      <c r="D490" s="288">
        <v>200000</v>
      </c>
      <c r="E490" s="12" t="s">
        <v>3810</v>
      </c>
    </row>
    <row r="491" spans="1:5" ht="12.75">
      <c r="A491" s="14">
        <v>487</v>
      </c>
      <c r="B491" s="11" t="s">
        <v>4126</v>
      </c>
      <c r="C491" s="12">
        <v>40103238329</v>
      </c>
      <c r="D491" s="288">
        <v>30000</v>
      </c>
      <c r="E491" s="12" t="s">
        <v>3810</v>
      </c>
    </row>
    <row r="492" spans="1:5" ht="12.75">
      <c r="A492" s="14">
        <v>488</v>
      </c>
      <c r="B492" s="11" t="s">
        <v>5983</v>
      </c>
      <c r="C492" s="12">
        <v>44103079266</v>
      </c>
      <c r="D492" s="288">
        <v>100000</v>
      </c>
      <c r="E492" s="12" t="s">
        <v>3810</v>
      </c>
    </row>
    <row r="493" spans="1:5" ht="12.75">
      <c r="A493" s="14">
        <v>489</v>
      </c>
      <c r="B493" s="11" t="s">
        <v>5984</v>
      </c>
      <c r="C493" s="12">
        <v>40003543487</v>
      </c>
      <c r="D493" s="288">
        <v>240000</v>
      </c>
      <c r="E493" s="12" t="s">
        <v>5985</v>
      </c>
    </row>
    <row r="494" spans="1:5" ht="12.75">
      <c r="A494" s="14">
        <v>490</v>
      </c>
      <c r="B494" s="11" t="s">
        <v>5986</v>
      </c>
      <c r="C494" s="12">
        <v>40003482252</v>
      </c>
      <c r="D494" s="288">
        <v>300000</v>
      </c>
      <c r="E494" s="12" t="s">
        <v>5985</v>
      </c>
    </row>
    <row r="495" spans="1:5" ht="12.75">
      <c r="A495" s="14">
        <v>491</v>
      </c>
      <c r="B495" s="11" t="s">
        <v>5987</v>
      </c>
      <c r="C495" s="12">
        <v>40103280580</v>
      </c>
      <c r="D495" s="288">
        <v>30000</v>
      </c>
      <c r="E495" s="12" t="s">
        <v>2850</v>
      </c>
    </row>
    <row r="496" spans="1:5" ht="12.75">
      <c r="A496" s="14">
        <v>492</v>
      </c>
      <c r="B496" s="11" t="s">
        <v>5988</v>
      </c>
      <c r="C496" s="12">
        <v>40103703213</v>
      </c>
      <c r="D496" s="288">
        <v>13500</v>
      </c>
      <c r="E496" s="12" t="s">
        <v>3813</v>
      </c>
    </row>
    <row r="497" spans="1:5" ht="12.75">
      <c r="A497" s="14">
        <v>493</v>
      </c>
      <c r="B497" s="11" t="s">
        <v>5989</v>
      </c>
      <c r="C497" s="12">
        <v>40003375160</v>
      </c>
      <c r="D497" s="288">
        <v>100000</v>
      </c>
      <c r="E497" s="12" t="s">
        <v>5403</v>
      </c>
    </row>
    <row r="498" spans="1:5" ht="12.75">
      <c r="A498" s="14">
        <v>494</v>
      </c>
      <c r="B498" s="11" t="s">
        <v>5990</v>
      </c>
      <c r="C498" s="12">
        <v>50203182521</v>
      </c>
      <c r="D498" s="288">
        <v>20000</v>
      </c>
      <c r="E498" s="12" t="s">
        <v>2851</v>
      </c>
    </row>
    <row r="499" spans="1:5" ht="12.75">
      <c r="A499" s="14">
        <v>495</v>
      </c>
      <c r="B499" s="11" t="s">
        <v>5991</v>
      </c>
      <c r="C499" s="12">
        <v>40003022404</v>
      </c>
      <c r="D499" s="288">
        <v>295000</v>
      </c>
      <c r="E499" s="12" t="s">
        <v>5992</v>
      </c>
    </row>
    <row r="500" spans="1:5" ht="12.75">
      <c r="A500" s="14">
        <v>496</v>
      </c>
      <c r="B500" s="11" t="s">
        <v>5993</v>
      </c>
      <c r="C500" s="12">
        <v>42102017415</v>
      </c>
      <c r="D500" s="288">
        <v>86000</v>
      </c>
      <c r="E500" s="12" t="s">
        <v>3820</v>
      </c>
    </row>
    <row r="501" spans="1:5" ht="12.75">
      <c r="A501" s="14">
        <v>497</v>
      </c>
      <c r="B501" s="11" t="s">
        <v>5994</v>
      </c>
      <c r="C501" s="12">
        <v>49201016041</v>
      </c>
      <c r="D501" s="288">
        <v>100000</v>
      </c>
      <c r="E501" s="12" t="s">
        <v>4318</v>
      </c>
    </row>
    <row r="502" spans="1:5" ht="12.75">
      <c r="A502" s="14">
        <v>498</v>
      </c>
      <c r="B502" s="11" t="s">
        <v>5995</v>
      </c>
      <c r="C502" s="12">
        <v>40002179445</v>
      </c>
      <c r="D502" s="288">
        <v>24800</v>
      </c>
      <c r="E502" s="12" t="s">
        <v>4318</v>
      </c>
    </row>
    <row r="503" spans="1:5" ht="12.75">
      <c r="A503" s="14">
        <v>499</v>
      </c>
      <c r="B503" s="11" t="s">
        <v>5996</v>
      </c>
      <c r="C503" s="12">
        <v>40103531427</v>
      </c>
      <c r="D503" s="288">
        <v>100000</v>
      </c>
      <c r="E503" s="12" t="s">
        <v>1395</v>
      </c>
    </row>
    <row r="504" spans="1:5" ht="12.75">
      <c r="A504" s="14">
        <v>500</v>
      </c>
      <c r="B504" s="11" t="s">
        <v>5997</v>
      </c>
      <c r="C504" s="12">
        <v>40103960557</v>
      </c>
      <c r="D504" s="288">
        <v>300000</v>
      </c>
      <c r="E504" s="12" t="s">
        <v>5998</v>
      </c>
    </row>
    <row r="505" spans="1:5" ht="12.75">
      <c r="A505" s="14">
        <v>501</v>
      </c>
      <c r="B505" s="11" t="s">
        <v>5999</v>
      </c>
      <c r="C505" s="12">
        <v>40103354875</v>
      </c>
      <c r="D505" s="288">
        <v>100000</v>
      </c>
      <c r="E505" s="12" t="s">
        <v>2853</v>
      </c>
    </row>
    <row r="506" spans="1:5" ht="12.75">
      <c r="A506" s="14">
        <v>502</v>
      </c>
      <c r="B506" s="11" t="s">
        <v>6000</v>
      </c>
      <c r="C506" s="12">
        <v>42103083282</v>
      </c>
      <c r="D506" s="288">
        <v>4500</v>
      </c>
      <c r="E506" s="12" t="s">
        <v>2859</v>
      </c>
    </row>
    <row r="507" spans="1:5" ht="12.75">
      <c r="A507" s="14">
        <v>503</v>
      </c>
      <c r="B507" s="11" t="s">
        <v>6001</v>
      </c>
      <c r="C507" s="12">
        <v>40203001994</v>
      </c>
      <c r="D507" s="288">
        <v>15000</v>
      </c>
      <c r="E507" s="12" t="s">
        <v>2859</v>
      </c>
    </row>
    <row r="508" spans="1:5" ht="12.75">
      <c r="A508" s="14">
        <v>504</v>
      </c>
      <c r="B508" s="11" t="s">
        <v>5741</v>
      </c>
      <c r="C508" s="12">
        <v>48503001445</v>
      </c>
      <c r="D508" s="288">
        <v>20000</v>
      </c>
      <c r="E508" s="12" t="s">
        <v>2859</v>
      </c>
    </row>
    <row r="509" spans="1:5" ht="12.75">
      <c r="A509" s="14">
        <v>505</v>
      </c>
      <c r="B509" s="11" t="s">
        <v>6002</v>
      </c>
      <c r="C509" s="12">
        <v>40103985531</v>
      </c>
      <c r="D509" s="288">
        <v>65000</v>
      </c>
      <c r="E509" s="12" t="s">
        <v>2861</v>
      </c>
    </row>
    <row r="510" spans="1:5" ht="12.75">
      <c r="A510" s="14">
        <v>506</v>
      </c>
      <c r="B510" s="11" t="s">
        <v>6003</v>
      </c>
      <c r="C510" s="12">
        <v>54102023341</v>
      </c>
      <c r="D510" s="288">
        <v>5280</v>
      </c>
      <c r="E510" s="12" t="s">
        <v>2861</v>
      </c>
    </row>
    <row r="511" spans="1:5" ht="12.75">
      <c r="A511" s="14">
        <v>507</v>
      </c>
      <c r="B511" s="11" t="s">
        <v>3618</v>
      </c>
      <c r="C511" s="12">
        <v>41503014291</v>
      </c>
      <c r="D511" s="288">
        <v>54530</v>
      </c>
      <c r="E511" s="12" t="s">
        <v>2861</v>
      </c>
    </row>
    <row r="512" spans="1:5" ht="12.75">
      <c r="A512" s="14">
        <v>508</v>
      </c>
      <c r="B512" s="11" t="s">
        <v>6004</v>
      </c>
      <c r="C512" s="12">
        <v>44103122338</v>
      </c>
      <c r="D512" s="288">
        <v>40000</v>
      </c>
      <c r="E512" s="12" t="s">
        <v>2864</v>
      </c>
    </row>
    <row r="513" spans="1:5" ht="12.75">
      <c r="A513" s="14">
        <v>509</v>
      </c>
      <c r="B513" s="11" t="s">
        <v>1365</v>
      </c>
      <c r="C513" s="12">
        <v>40003440441</v>
      </c>
      <c r="D513" s="288">
        <v>1000000</v>
      </c>
      <c r="E513" s="12" t="s">
        <v>2867</v>
      </c>
    </row>
    <row r="514" spans="1:5" ht="12.75">
      <c r="A514" s="14">
        <v>510</v>
      </c>
      <c r="B514" s="11" t="s">
        <v>6005</v>
      </c>
      <c r="C514" s="12">
        <v>40103825584</v>
      </c>
      <c r="D514" s="288">
        <v>100000</v>
      </c>
      <c r="E514" s="12" t="s">
        <v>4320</v>
      </c>
    </row>
    <row r="515" spans="1:5" ht="12.75">
      <c r="A515" s="14">
        <v>511</v>
      </c>
      <c r="B515" s="11" t="s">
        <v>6006</v>
      </c>
      <c r="C515" s="12">
        <v>40103340199</v>
      </c>
      <c r="D515" s="288">
        <v>22000</v>
      </c>
      <c r="E515" s="12" t="s">
        <v>2868</v>
      </c>
    </row>
    <row r="516" spans="1:5" ht="12.75">
      <c r="A516" s="14">
        <v>512</v>
      </c>
      <c r="B516" s="11" t="s">
        <v>6007</v>
      </c>
      <c r="C516" s="12">
        <v>44103058847</v>
      </c>
      <c r="D516" s="288">
        <v>100000</v>
      </c>
      <c r="E516" s="12" t="s">
        <v>2870</v>
      </c>
    </row>
    <row r="517" spans="1:5" ht="12.75">
      <c r="A517" s="14">
        <v>513</v>
      </c>
      <c r="B517" s="11" t="s">
        <v>4084</v>
      </c>
      <c r="C517" s="12">
        <v>40003883622</v>
      </c>
      <c r="D517" s="288">
        <v>50000</v>
      </c>
      <c r="E517" s="12" t="s">
        <v>2872</v>
      </c>
    </row>
    <row r="518" spans="1:5" ht="12.75">
      <c r="A518" s="14">
        <v>514</v>
      </c>
      <c r="B518" s="11" t="s">
        <v>6008</v>
      </c>
      <c r="C518" s="12">
        <v>40003440742</v>
      </c>
      <c r="D518" s="288">
        <v>1000000</v>
      </c>
      <c r="E518" s="12" t="s">
        <v>3839</v>
      </c>
    </row>
    <row r="519" spans="1:5" ht="12.75">
      <c r="A519" s="14">
        <v>515</v>
      </c>
      <c r="B519" s="11" t="s">
        <v>6009</v>
      </c>
      <c r="C519" s="12">
        <v>43603066495</v>
      </c>
      <c r="D519" s="288">
        <v>18000</v>
      </c>
      <c r="E519" s="12" t="s">
        <v>3839</v>
      </c>
    </row>
    <row r="520" spans="1:5" ht="12.75">
      <c r="A520" s="14">
        <v>516</v>
      </c>
      <c r="B520" s="11" t="s">
        <v>1427</v>
      </c>
      <c r="C520" s="12">
        <v>40003190844</v>
      </c>
      <c r="D520" s="288">
        <v>51500</v>
      </c>
      <c r="E520" s="12" t="s">
        <v>3839</v>
      </c>
    </row>
    <row r="521" spans="1:5" ht="12.75">
      <c r="A521" s="14">
        <v>517</v>
      </c>
      <c r="B521" s="11" t="s">
        <v>709</v>
      </c>
      <c r="C521" s="12">
        <v>40103727211</v>
      </c>
      <c r="D521" s="288">
        <v>120000</v>
      </c>
      <c r="E521" s="12" t="s">
        <v>2874</v>
      </c>
    </row>
    <row r="522" spans="1:5" ht="12.75">
      <c r="A522" s="14">
        <v>518</v>
      </c>
      <c r="B522" s="11" t="s">
        <v>6010</v>
      </c>
      <c r="C522" s="12">
        <v>40003988160</v>
      </c>
      <c r="D522" s="288">
        <v>5200</v>
      </c>
      <c r="E522" s="12" t="s">
        <v>3843</v>
      </c>
    </row>
    <row r="523" spans="1:5" ht="12.75">
      <c r="A523" s="14">
        <v>519</v>
      </c>
      <c r="B523" s="11" t="s">
        <v>5649</v>
      </c>
      <c r="C523" s="12">
        <v>40103993859</v>
      </c>
      <c r="D523" s="288">
        <v>30000</v>
      </c>
      <c r="E523" s="12" t="s">
        <v>2876</v>
      </c>
    </row>
    <row r="524" spans="1:5" ht="12.75">
      <c r="A524" s="14">
        <v>520</v>
      </c>
      <c r="B524" s="11" t="s">
        <v>6011</v>
      </c>
      <c r="C524" s="12">
        <v>40203161778</v>
      </c>
      <c r="D524" s="288">
        <v>60000</v>
      </c>
      <c r="E524" s="12" t="s">
        <v>2880</v>
      </c>
    </row>
    <row r="525" spans="1:5" ht="12.75">
      <c r="A525" s="14">
        <v>521</v>
      </c>
      <c r="B525" s="11" t="s">
        <v>6012</v>
      </c>
      <c r="C525" s="12">
        <v>40003473940</v>
      </c>
      <c r="D525" s="288">
        <v>100000</v>
      </c>
      <c r="E525" s="12" t="s">
        <v>2880</v>
      </c>
    </row>
    <row r="526" spans="1:5" ht="12.75">
      <c r="A526" s="14">
        <v>522</v>
      </c>
      <c r="B526" s="11" t="s">
        <v>6013</v>
      </c>
      <c r="C526" s="12">
        <v>40103010914</v>
      </c>
      <c r="D526" s="288">
        <v>300000</v>
      </c>
      <c r="E526" s="12" t="s">
        <v>2882</v>
      </c>
    </row>
    <row r="527" spans="1:5" ht="12.75">
      <c r="A527" s="14">
        <v>523</v>
      </c>
      <c r="B527" s="11" t="s">
        <v>6014</v>
      </c>
      <c r="C527" s="12">
        <v>50003372471</v>
      </c>
      <c r="D527" s="288">
        <v>25000</v>
      </c>
      <c r="E527" s="12" t="s">
        <v>2882</v>
      </c>
    </row>
    <row r="528" spans="1:5" ht="12.75">
      <c r="A528" s="14">
        <v>524</v>
      </c>
      <c r="B528" s="11" t="s">
        <v>6015</v>
      </c>
      <c r="C528" s="12">
        <v>40103243404</v>
      </c>
      <c r="D528" s="288">
        <v>100000</v>
      </c>
      <c r="E528" s="12" t="s">
        <v>6016</v>
      </c>
    </row>
    <row r="529" spans="1:5" ht="12.75">
      <c r="A529" s="14">
        <v>525</v>
      </c>
      <c r="B529" s="11" t="s">
        <v>5616</v>
      </c>
      <c r="C529" s="12">
        <v>40003053940</v>
      </c>
      <c r="D529" s="288">
        <v>90000</v>
      </c>
      <c r="E529" s="12" t="s">
        <v>6016</v>
      </c>
    </row>
    <row r="530" spans="1:5" ht="12.75">
      <c r="A530" s="14">
        <v>526</v>
      </c>
      <c r="B530" s="11" t="s">
        <v>6017</v>
      </c>
      <c r="C530" s="12">
        <v>40103223319</v>
      </c>
      <c r="D530" s="288">
        <v>10000</v>
      </c>
      <c r="E530" s="12" t="s">
        <v>3848</v>
      </c>
    </row>
    <row r="531" spans="1:5" ht="12.75">
      <c r="A531" s="14">
        <v>527</v>
      </c>
      <c r="B531" s="11" t="s">
        <v>6018</v>
      </c>
      <c r="C531" s="12">
        <v>43603030483</v>
      </c>
      <c r="D531" s="288">
        <v>100000</v>
      </c>
      <c r="E531" s="12" t="s">
        <v>2901</v>
      </c>
    </row>
    <row r="532" spans="1:5" ht="12.75">
      <c r="A532" s="14">
        <v>528</v>
      </c>
      <c r="B532" s="11" t="s">
        <v>5661</v>
      </c>
      <c r="C532" s="12">
        <v>40203104417</v>
      </c>
      <c r="D532" s="288">
        <v>25000</v>
      </c>
      <c r="E532" s="12" t="s">
        <v>2906</v>
      </c>
    </row>
    <row r="533" spans="1:5" ht="12.75">
      <c r="A533" s="14">
        <v>529</v>
      </c>
      <c r="B533" s="11" t="s">
        <v>6019</v>
      </c>
      <c r="C533" s="12">
        <v>40203025969</v>
      </c>
      <c r="D533" s="288">
        <v>100000</v>
      </c>
      <c r="E533" s="12" t="s">
        <v>2906</v>
      </c>
    </row>
    <row r="534" spans="1:5" ht="12.75">
      <c r="A534" s="14">
        <v>530</v>
      </c>
      <c r="B534" s="11" t="s">
        <v>6020</v>
      </c>
      <c r="C534" s="12">
        <v>45403032579</v>
      </c>
      <c r="D534" s="288">
        <v>88000</v>
      </c>
      <c r="E534" s="12" t="s">
        <v>2906</v>
      </c>
    </row>
    <row r="535" spans="1:5" ht="12.75">
      <c r="A535" s="14">
        <v>531</v>
      </c>
      <c r="B535" s="11" t="s">
        <v>6021</v>
      </c>
      <c r="C535" s="12">
        <v>40003629592</v>
      </c>
      <c r="D535" s="288">
        <v>50000</v>
      </c>
      <c r="E535" s="12" t="s">
        <v>2909</v>
      </c>
    </row>
    <row r="536" spans="1:5" ht="12.75">
      <c r="A536" s="14">
        <v>532</v>
      </c>
      <c r="B536" s="11" t="s">
        <v>6022</v>
      </c>
      <c r="C536" s="12">
        <v>43603038805</v>
      </c>
      <c r="D536" s="288">
        <v>20000</v>
      </c>
      <c r="E536" s="12" t="s">
        <v>2909</v>
      </c>
    </row>
    <row r="537" spans="1:5" ht="12.75">
      <c r="A537" s="14">
        <v>533</v>
      </c>
      <c r="B537" s="11" t="s">
        <v>6023</v>
      </c>
      <c r="C537" s="12">
        <v>40103450145</v>
      </c>
      <c r="D537" s="288">
        <v>60000</v>
      </c>
      <c r="E537" s="12" t="s">
        <v>2909</v>
      </c>
    </row>
    <row r="538" spans="1:5" ht="12.75">
      <c r="A538" s="14">
        <v>534</v>
      </c>
      <c r="B538" s="11" t="s">
        <v>6024</v>
      </c>
      <c r="C538" s="12">
        <v>40003149151</v>
      </c>
      <c r="D538" s="288">
        <v>1000000</v>
      </c>
      <c r="E538" s="12" t="s">
        <v>2909</v>
      </c>
    </row>
    <row r="539" spans="1:5" ht="12.75">
      <c r="A539" s="14">
        <v>535</v>
      </c>
      <c r="B539" s="11" t="s">
        <v>6025</v>
      </c>
      <c r="C539" s="12">
        <v>50103652351</v>
      </c>
      <c r="D539" s="288">
        <v>40000</v>
      </c>
      <c r="E539" s="12" t="s">
        <v>2910</v>
      </c>
    </row>
    <row r="540" spans="1:5" ht="12.75">
      <c r="A540" s="14">
        <v>536</v>
      </c>
      <c r="B540" s="11" t="s">
        <v>6026</v>
      </c>
      <c r="C540" s="12">
        <v>42103082145</v>
      </c>
      <c r="D540" s="288">
        <v>20000</v>
      </c>
      <c r="E540" s="12" t="s">
        <v>2914</v>
      </c>
    </row>
    <row r="541" spans="1:5" ht="12.75">
      <c r="A541" s="14">
        <v>537</v>
      </c>
      <c r="B541" s="11" t="s">
        <v>6027</v>
      </c>
      <c r="C541" s="12">
        <v>40103944105</v>
      </c>
      <c r="D541" s="288">
        <v>10000</v>
      </c>
      <c r="E541" s="12" t="s">
        <v>2914</v>
      </c>
    </row>
    <row r="542" spans="1:5" ht="12.75">
      <c r="A542" s="14">
        <v>538</v>
      </c>
      <c r="B542" s="11" t="s">
        <v>723</v>
      </c>
      <c r="C542" s="12">
        <v>43603022679</v>
      </c>
      <c r="D542" s="288">
        <v>100000</v>
      </c>
      <c r="E542" s="12" t="s">
        <v>2914</v>
      </c>
    </row>
    <row r="543" spans="1:5" ht="12.75">
      <c r="A543" s="14">
        <v>539</v>
      </c>
      <c r="B543" s="11" t="s">
        <v>5712</v>
      </c>
      <c r="C543" s="12">
        <v>50103198441</v>
      </c>
      <c r="D543" s="288">
        <v>31000</v>
      </c>
      <c r="E543" s="12" t="s">
        <v>2917</v>
      </c>
    </row>
    <row r="544" spans="1:5" ht="12.75">
      <c r="A544" s="14">
        <v>540</v>
      </c>
      <c r="B544" s="11" t="s">
        <v>6028</v>
      </c>
      <c r="C544" s="12">
        <v>44603001924</v>
      </c>
      <c r="D544" s="288">
        <v>100000</v>
      </c>
      <c r="E544" s="12" t="s">
        <v>2919</v>
      </c>
    </row>
    <row r="545" spans="1:5" ht="12.75">
      <c r="A545" s="14">
        <v>541</v>
      </c>
      <c r="B545" s="11" t="s">
        <v>6029</v>
      </c>
      <c r="C545" s="12">
        <v>40203008244</v>
      </c>
      <c r="D545" s="288">
        <v>60000</v>
      </c>
      <c r="E545" s="12" t="s">
        <v>2919</v>
      </c>
    </row>
    <row r="546" spans="1:5" ht="12.75">
      <c r="A546" s="14">
        <v>542</v>
      </c>
      <c r="B546" s="11" t="s">
        <v>6030</v>
      </c>
      <c r="C546" s="12">
        <v>40103716082</v>
      </c>
      <c r="D546" s="288">
        <v>20000</v>
      </c>
      <c r="E546" s="12" t="s">
        <v>2919</v>
      </c>
    </row>
    <row r="547" spans="1:5" ht="12.75">
      <c r="A547" s="14">
        <v>543</v>
      </c>
      <c r="B547" s="11" t="s">
        <v>3921</v>
      </c>
      <c r="C547" s="12">
        <v>40103873989</v>
      </c>
      <c r="D547" s="288">
        <v>44839</v>
      </c>
      <c r="E547" s="12" t="s">
        <v>2923</v>
      </c>
    </row>
    <row r="548" spans="1:5" ht="12.75">
      <c r="A548" s="14">
        <v>544</v>
      </c>
      <c r="B548" s="11" t="s">
        <v>6031</v>
      </c>
      <c r="C548" s="12">
        <v>41503059200</v>
      </c>
      <c r="D548" s="288">
        <v>180000</v>
      </c>
      <c r="E548" s="12" t="s">
        <v>2928</v>
      </c>
    </row>
    <row r="549" spans="1:5" ht="12.75">
      <c r="A549" s="14">
        <v>545</v>
      </c>
      <c r="B549" s="11" t="s">
        <v>5620</v>
      </c>
      <c r="C549" s="12">
        <v>40203107733</v>
      </c>
      <c r="D549" s="288">
        <v>40000</v>
      </c>
      <c r="E549" s="12" t="s">
        <v>2928</v>
      </c>
    </row>
    <row r="550" spans="1:5" ht="12.75">
      <c r="A550" s="14">
        <v>546</v>
      </c>
      <c r="B550" s="11" t="s">
        <v>6032</v>
      </c>
      <c r="C550" s="12">
        <v>40203016330</v>
      </c>
      <c r="D550" s="288">
        <v>10000</v>
      </c>
      <c r="E550" s="12" t="s">
        <v>2928</v>
      </c>
    </row>
    <row r="551" spans="1:5" ht="12.75">
      <c r="A551" s="14">
        <v>547</v>
      </c>
      <c r="B551" s="11" t="s">
        <v>6033</v>
      </c>
      <c r="C551" s="12">
        <v>41503055270</v>
      </c>
      <c r="D551" s="288">
        <v>300000</v>
      </c>
      <c r="E551" s="12" t="s">
        <v>2928</v>
      </c>
    </row>
    <row r="552" spans="1:5" ht="12.75">
      <c r="A552" s="14">
        <v>548</v>
      </c>
      <c r="B552" s="11" t="s">
        <v>6034</v>
      </c>
      <c r="C552" s="12">
        <v>40103364074</v>
      </c>
      <c r="D552" s="288">
        <v>10000</v>
      </c>
      <c r="E552" s="12" t="s">
        <v>2928</v>
      </c>
    </row>
    <row r="553" spans="1:5" ht="12.75">
      <c r="A553" s="14">
        <v>549</v>
      </c>
      <c r="B553" s="11" t="s">
        <v>5613</v>
      </c>
      <c r="C553" s="12">
        <v>40003718852</v>
      </c>
      <c r="D553" s="288">
        <v>45000</v>
      </c>
      <c r="E553" s="12" t="s">
        <v>4327</v>
      </c>
    </row>
    <row r="554" spans="1:5" ht="12.75">
      <c r="A554" s="14">
        <v>550</v>
      </c>
      <c r="B554" s="11" t="s">
        <v>6035</v>
      </c>
      <c r="C554" s="12">
        <v>45403020940</v>
      </c>
      <c r="D554" s="288">
        <v>100000</v>
      </c>
      <c r="E554" s="12" t="s">
        <v>2935</v>
      </c>
    </row>
    <row r="555" spans="1:5" ht="12.75">
      <c r="A555" s="14">
        <v>551</v>
      </c>
      <c r="B555" s="11" t="s">
        <v>6036</v>
      </c>
      <c r="C555" s="12">
        <v>40003998205</v>
      </c>
      <c r="D555" s="288">
        <v>20000</v>
      </c>
      <c r="E555" s="12" t="s">
        <v>2940</v>
      </c>
    </row>
    <row r="556" spans="1:5" ht="12.75">
      <c r="A556" s="14">
        <v>552</v>
      </c>
      <c r="B556" s="11" t="s">
        <v>6037</v>
      </c>
      <c r="C556" s="12">
        <v>40003238229</v>
      </c>
      <c r="D556" s="288">
        <v>100000</v>
      </c>
      <c r="E556" s="12" t="s">
        <v>3862</v>
      </c>
    </row>
    <row r="557" spans="1:5" ht="12.75">
      <c r="A557" s="14">
        <v>553</v>
      </c>
      <c r="B557" s="11" t="s">
        <v>6038</v>
      </c>
      <c r="C557" s="12">
        <v>44102012702</v>
      </c>
      <c r="D557" s="288">
        <v>20000</v>
      </c>
      <c r="E557" s="12" t="s">
        <v>2941</v>
      </c>
    </row>
    <row r="558" spans="1:5" ht="12.75">
      <c r="A558" s="14">
        <v>554</v>
      </c>
      <c r="B558" s="11" t="s">
        <v>6039</v>
      </c>
      <c r="C558" s="12">
        <v>41503038745</v>
      </c>
      <c r="D558" s="288">
        <v>10000</v>
      </c>
      <c r="E558" s="12" t="s">
        <v>2943</v>
      </c>
    </row>
    <row r="559" spans="1:5" ht="12.75">
      <c r="A559" s="14">
        <v>555</v>
      </c>
      <c r="B559" s="11" t="s">
        <v>6040</v>
      </c>
      <c r="C559" s="12">
        <v>40003334834</v>
      </c>
      <c r="D559" s="288">
        <v>70000</v>
      </c>
      <c r="E559" s="12" t="s">
        <v>2943</v>
      </c>
    </row>
    <row r="560" spans="1:5" ht="12.75">
      <c r="A560" s="14">
        <v>556</v>
      </c>
      <c r="B560" s="11" t="s">
        <v>6041</v>
      </c>
      <c r="C560" s="12">
        <v>40002013442</v>
      </c>
      <c r="D560" s="288">
        <v>35000</v>
      </c>
      <c r="E560" s="12" t="s">
        <v>3866</v>
      </c>
    </row>
    <row r="561" spans="1:5" ht="12.75">
      <c r="A561" s="14">
        <v>557</v>
      </c>
      <c r="B561" s="11" t="s">
        <v>2327</v>
      </c>
      <c r="C561" s="12">
        <v>49501004427</v>
      </c>
      <c r="D561" s="288">
        <v>6200</v>
      </c>
      <c r="E561" s="12" t="s">
        <v>3866</v>
      </c>
    </row>
    <row r="562" spans="1:5" ht="12.75">
      <c r="A562" s="14">
        <v>558</v>
      </c>
      <c r="B562" s="11" t="s">
        <v>6042</v>
      </c>
      <c r="C562" s="12">
        <v>44103057856</v>
      </c>
      <c r="D562" s="288">
        <v>30000</v>
      </c>
      <c r="E562" s="12" t="s">
        <v>2950</v>
      </c>
    </row>
    <row r="563" spans="1:5" ht="12.75">
      <c r="A563" s="14">
        <v>559</v>
      </c>
      <c r="B563" s="11" t="s">
        <v>6017</v>
      </c>
      <c r="C563" s="12">
        <v>40103223319</v>
      </c>
      <c r="D563" s="288">
        <v>90000</v>
      </c>
      <c r="E563" s="12" t="s">
        <v>2958</v>
      </c>
    </row>
    <row r="564" spans="1:5" ht="12.75">
      <c r="A564" s="14">
        <v>560</v>
      </c>
      <c r="B564" s="11" t="s">
        <v>6043</v>
      </c>
      <c r="C564" s="12">
        <v>40003721918</v>
      </c>
      <c r="D564" s="288">
        <v>99900</v>
      </c>
      <c r="E564" s="12" t="s">
        <v>2962</v>
      </c>
    </row>
    <row r="565" spans="1:5" ht="12.75">
      <c r="A565" s="14">
        <v>561</v>
      </c>
      <c r="B565" s="11" t="s">
        <v>6044</v>
      </c>
      <c r="C565" s="12">
        <v>48503022080</v>
      </c>
      <c r="D565" s="288">
        <v>25000</v>
      </c>
      <c r="E565" s="12" t="s">
        <v>2962</v>
      </c>
    </row>
    <row r="566" spans="1:5" ht="12.75">
      <c r="A566" s="14">
        <v>562</v>
      </c>
      <c r="B566" s="11" t="s">
        <v>3942</v>
      </c>
      <c r="C566" s="12">
        <v>40103478338</v>
      </c>
      <c r="D566" s="288">
        <v>100000</v>
      </c>
      <c r="E566" s="12" t="s">
        <v>2962</v>
      </c>
    </row>
    <row r="567" spans="1:5" ht="12.75">
      <c r="A567" s="14">
        <v>563</v>
      </c>
      <c r="B567" s="11" t="s">
        <v>6045</v>
      </c>
      <c r="C567" s="12">
        <v>40003355450</v>
      </c>
      <c r="D567" s="288">
        <v>80000</v>
      </c>
      <c r="E567" s="12" t="s">
        <v>2963</v>
      </c>
    </row>
    <row r="568" spans="1:5" ht="12.75">
      <c r="A568" s="14">
        <v>564</v>
      </c>
      <c r="B568" s="11" t="s">
        <v>6046</v>
      </c>
      <c r="C568" s="12">
        <v>40103504683</v>
      </c>
      <c r="D568" s="288">
        <v>60000</v>
      </c>
      <c r="E568" s="12" t="s">
        <v>1403</v>
      </c>
    </row>
    <row r="569" spans="1:5" ht="12.75">
      <c r="A569" s="14">
        <v>565</v>
      </c>
      <c r="B569" s="11" t="s">
        <v>6047</v>
      </c>
      <c r="C569" s="12">
        <v>41503078964</v>
      </c>
      <c r="D569" s="288">
        <v>100000</v>
      </c>
      <c r="E569" s="12" t="s">
        <v>2966</v>
      </c>
    </row>
    <row r="570" spans="1:5" ht="12.75">
      <c r="A570" s="14">
        <v>566</v>
      </c>
      <c r="B570" s="11" t="s">
        <v>6048</v>
      </c>
      <c r="C570" s="12">
        <v>41203050876</v>
      </c>
      <c r="D570" s="288">
        <v>10000</v>
      </c>
      <c r="E570" s="12" t="s">
        <v>2967</v>
      </c>
    </row>
    <row r="571" spans="1:5" ht="12.75">
      <c r="A571" s="14">
        <v>567</v>
      </c>
      <c r="B571" s="11" t="s">
        <v>6049</v>
      </c>
      <c r="C571" s="12">
        <v>40103700664</v>
      </c>
      <c r="D571" s="288">
        <v>60000</v>
      </c>
      <c r="E571" s="12" t="s">
        <v>2970</v>
      </c>
    </row>
    <row r="572" spans="1:5" ht="12.75">
      <c r="A572" s="14">
        <v>568</v>
      </c>
      <c r="B572" s="11" t="s">
        <v>6050</v>
      </c>
      <c r="C572" s="12">
        <v>40103402111</v>
      </c>
      <c r="D572" s="288">
        <v>30000</v>
      </c>
      <c r="E572" s="12" t="s">
        <v>2972</v>
      </c>
    </row>
    <row r="573" spans="1:5" ht="12.75">
      <c r="A573" s="14">
        <v>569</v>
      </c>
      <c r="B573" s="11" t="s">
        <v>6051</v>
      </c>
      <c r="C573" s="12">
        <v>40003760775</v>
      </c>
      <c r="D573" s="288">
        <v>97800</v>
      </c>
      <c r="E573" s="12" t="s">
        <v>2972</v>
      </c>
    </row>
    <row r="574" spans="1:5" ht="12.75">
      <c r="A574" s="14">
        <v>570</v>
      </c>
      <c r="B574" s="11" t="s">
        <v>6052</v>
      </c>
      <c r="C574" s="12">
        <v>41503021611</v>
      </c>
      <c r="D574" s="288">
        <v>100000</v>
      </c>
      <c r="E574" s="12" t="s">
        <v>2974</v>
      </c>
    </row>
    <row r="575" spans="1:5" ht="12.75">
      <c r="A575" s="14">
        <v>571</v>
      </c>
      <c r="B575" s="11" t="s">
        <v>6053</v>
      </c>
      <c r="C575" s="12">
        <v>40103755658</v>
      </c>
      <c r="D575" s="288">
        <v>75000</v>
      </c>
      <c r="E575" s="12" t="s">
        <v>2974</v>
      </c>
    </row>
    <row r="576" spans="1:5" ht="12.75">
      <c r="A576" s="14">
        <v>572</v>
      </c>
      <c r="B576" s="11" t="s">
        <v>6054</v>
      </c>
      <c r="C576" s="12">
        <v>41501013925</v>
      </c>
      <c r="D576" s="288">
        <v>35000</v>
      </c>
      <c r="E576" s="12" t="s">
        <v>6055</v>
      </c>
    </row>
    <row r="577" spans="1:5" ht="12.75">
      <c r="A577" s="14">
        <v>573</v>
      </c>
      <c r="B577" s="11" t="s">
        <v>6027</v>
      </c>
      <c r="C577" s="12">
        <v>40103944105</v>
      </c>
      <c r="D577" s="288">
        <v>90000</v>
      </c>
      <c r="E577" s="12" t="s">
        <v>6055</v>
      </c>
    </row>
    <row r="578" spans="1:5" ht="12.75">
      <c r="A578" s="14">
        <v>574</v>
      </c>
      <c r="B578" s="11" t="s">
        <v>6056</v>
      </c>
      <c r="C578" s="12">
        <v>44103037845</v>
      </c>
      <c r="D578" s="288">
        <v>100000</v>
      </c>
      <c r="E578" s="12" t="s">
        <v>2977</v>
      </c>
    </row>
    <row r="579" spans="1:5" ht="12.75">
      <c r="A579" s="14">
        <v>575</v>
      </c>
      <c r="B579" s="11" t="s">
        <v>6057</v>
      </c>
      <c r="C579" s="12">
        <v>40103245814</v>
      </c>
      <c r="D579" s="288">
        <v>100000</v>
      </c>
      <c r="E579" s="12" t="s">
        <v>2978</v>
      </c>
    </row>
    <row r="580" spans="1:5" ht="12.75">
      <c r="A580" s="14">
        <v>576</v>
      </c>
      <c r="B580" s="11" t="s">
        <v>6058</v>
      </c>
      <c r="C580" s="12">
        <v>40203058739</v>
      </c>
      <c r="D580" s="288">
        <v>100000</v>
      </c>
      <c r="E580" s="12" t="s">
        <v>2978</v>
      </c>
    </row>
    <row r="581" spans="1:5" ht="12.75">
      <c r="A581" s="17">
        <v>577</v>
      </c>
      <c r="B581" s="7" t="s">
        <v>5635</v>
      </c>
      <c r="C581" s="8">
        <v>50003638351</v>
      </c>
      <c r="D581" s="289">
        <v>37000</v>
      </c>
      <c r="E581" s="8" t="s">
        <v>2982</v>
      </c>
    </row>
    <row r="582" spans="1:5" ht="12.75">
      <c r="A582" s="14">
        <v>578</v>
      </c>
      <c r="B582" s="11" t="s">
        <v>6059</v>
      </c>
      <c r="C582" s="12">
        <v>48503010522</v>
      </c>
      <c r="D582" s="290">
        <v>180000</v>
      </c>
      <c r="E582" s="12" t="s">
        <v>6060</v>
      </c>
    </row>
    <row r="583" spans="1:5" ht="12.75">
      <c r="A583" s="14">
        <v>579</v>
      </c>
      <c r="B583" s="11" t="s">
        <v>6061</v>
      </c>
      <c r="C583" s="12">
        <v>52103084881</v>
      </c>
      <c r="D583" s="290">
        <v>3000</v>
      </c>
      <c r="E583" s="12" t="s">
        <v>6062</v>
      </c>
    </row>
    <row r="584" spans="1:5" ht="12.75">
      <c r="A584" s="14">
        <v>580</v>
      </c>
      <c r="B584" s="11" t="s">
        <v>6063</v>
      </c>
      <c r="C584" s="12">
        <v>42103078402</v>
      </c>
      <c r="D584" s="290">
        <v>8500</v>
      </c>
      <c r="E584" s="12" t="s">
        <v>3003</v>
      </c>
    </row>
    <row r="585" spans="1:5" ht="12.75">
      <c r="A585" s="14">
        <v>581</v>
      </c>
      <c r="B585" s="11" t="s">
        <v>6064</v>
      </c>
      <c r="C585" s="12">
        <v>50103528221</v>
      </c>
      <c r="D585" s="290">
        <v>100000</v>
      </c>
      <c r="E585" s="12" t="s">
        <v>3008</v>
      </c>
    </row>
    <row r="586" spans="1:5" ht="12.75">
      <c r="A586" s="117">
        <v>582</v>
      </c>
      <c r="B586" s="80" t="s">
        <v>6065</v>
      </c>
      <c r="C586" s="47">
        <v>40003980928</v>
      </c>
      <c r="D586" s="207">
        <v>15000</v>
      </c>
      <c r="E586" s="47" t="s">
        <v>3009</v>
      </c>
    </row>
    <row r="587" spans="1:5" ht="12.75">
      <c r="A587" s="84">
        <v>583</v>
      </c>
      <c r="B587" s="75" t="s">
        <v>6066</v>
      </c>
      <c r="C587" s="73">
        <v>40003692248</v>
      </c>
      <c r="D587" s="208">
        <v>86900</v>
      </c>
      <c r="E587" s="73" t="s">
        <v>3887</v>
      </c>
    </row>
    <row r="588" spans="1:5" ht="12.75">
      <c r="A588" s="84">
        <v>584</v>
      </c>
      <c r="B588" s="75" t="s">
        <v>6067</v>
      </c>
      <c r="C588" s="73">
        <v>41203005285</v>
      </c>
      <c r="D588" s="208">
        <v>30000</v>
      </c>
      <c r="E588" s="73" t="s">
        <v>3890</v>
      </c>
    </row>
    <row r="589" spans="1:5" ht="12.75">
      <c r="A589" s="84">
        <v>585</v>
      </c>
      <c r="B589" s="75" t="s">
        <v>3979</v>
      </c>
      <c r="C589" s="73">
        <v>41503046140</v>
      </c>
      <c r="D589" s="208">
        <v>55000</v>
      </c>
      <c r="E589" s="73" t="s">
        <v>3019</v>
      </c>
    </row>
    <row r="590" spans="1:5" ht="12.75">
      <c r="A590" s="84">
        <v>586</v>
      </c>
      <c r="B590" s="75" t="s">
        <v>881</v>
      </c>
      <c r="C590" s="73">
        <v>40103386423</v>
      </c>
      <c r="D590" s="208">
        <v>100000</v>
      </c>
      <c r="E590" s="73" t="s">
        <v>3021</v>
      </c>
    </row>
    <row r="591" spans="1:5" ht="12.75">
      <c r="A591" s="84">
        <v>587</v>
      </c>
      <c r="B591" s="75" t="s">
        <v>1138</v>
      </c>
      <c r="C591" s="73">
        <v>41503049293</v>
      </c>
      <c r="D591" s="208">
        <v>30000</v>
      </c>
      <c r="E591" s="73" t="s">
        <v>3898</v>
      </c>
    </row>
    <row r="592" spans="1:5" ht="12.75">
      <c r="A592" s="84">
        <v>588</v>
      </c>
      <c r="B592" s="75" t="s">
        <v>6068</v>
      </c>
      <c r="C592" s="73">
        <v>41503061031</v>
      </c>
      <c r="D592" s="208">
        <v>400000</v>
      </c>
      <c r="E592" s="73" t="s">
        <v>3041</v>
      </c>
    </row>
    <row r="593" spans="1:26" ht="12.75">
      <c r="A593" s="17">
        <v>589</v>
      </c>
      <c r="B593" s="7" t="s">
        <v>6069</v>
      </c>
      <c r="C593" s="8">
        <v>40103296990</v>
      </c>
      <c r="D593" s="295">
        <v>60000</v>
      </c>
      <c r="E593" s="8" t="s">
        <v>3902</v>
      </c>
    </row>
    <row r="594" spans="1:26" ht="12.75">
      <c r="A594" s="14">
        <v>590</v>
      </c>
      <c r="B594" s="11" t="s">
        <v>6070</v>
      </c>
      <c r="C594" s="12">
        <v>40103299925</v>
      </c>
      <c r="D594" s="288">
        <v>250000</v>
      </c>
      <c r="E594" s="12" t="s">
        <v>5425</v>
      </c>
    </row>
    <row r="595" spans="1:26" ht="12.75">
      <c r="A595" s="14">
        <v>591</v>
      </c>
      <c r="B595" s="11" t="s">
        <v>1365</v>
      </c>
      <c r="C595" s="12">
        <v>40003440441</v>
      </c>
      <c r="D595" s="288">
        <v>500000</v>
      </c>
      <c r="E595" s="12" t="s">
        <v>3906</v>
      </c>
    </row>
    <row r="596" spans="1:26" ht="12.75">
      <c r="A596" s="14">
        <v>592</v>
      </c>
      <c r="B596" s="11" t="s">
        <v>5617</v>
      </c>
      <c r="C596" s="12">
        <v>40003576806</v>
      </c>
      <c r="D596" s="288">
        <v>250000</v>
      </c>
      <c r="E596" s="12" t="s">
        <v>6071</v>
      </c>
    </row>
    <row r="597" spans="1:26" ht="12.75">
      <c r="A597" s="14">
        <v>593</v>
      </c>
      <c r="B597" s="11" t="s">
        <v>6072</v>
      </c>
      <c r="C597" s="12">
        <v>42103074311</v>
      </c>
      <c r="D597" s="288">
        <v>20000</v>
      </c>
      <c r="E597" s="12" t="s">
        <v>6073</v>
      </c>
    </row>
    <row r="598" spans="1:26" ht="12.75">
      <c r="A598" s="6">
        <v>594</v>
      </c>
      <c r="B598" s="7" t="s">
        <v>6074</v>
      </c>
      <c r="C598" s="8">
        <v>42103086861</v>
      </c>
      <c r="D598" s="295">
        <v>85000</v>
      </c>
      <c r="E598" s="8" t="s">
        <v>6075</v>
      </c>
    </row>
    <row r="599" spans="1:26" ht="12.75">
      <c r="A599" s="10">
        <v>595</v>
      </c>
      <c r="B599" s="11" t="s">
        <v>4200</v>
      </c>
      <c r="C599" s="12">
        <v>41503019142</v>
      </c>
      <c r="D599" s="288">
        <v>70000</v>
      </c>
      <c r="E599" s="12" t="s">
        <v>3063</v>
      </c>
    </row>
    <row r="600" spans="1:26" ht="12.75">
      <c r="A600" s="10">
        <v>596</v>
      </c>
      <c r="B600" s="11" t="s">
        <v>801</v>
      </c>
      <c r="C600" s="12">
        <v>40103198971</v>
      </c>
      <c r="D600" s="288">
        <v>100000</v>
      </c>
      <c r="E600" s="12" t="s">
        <v>3069</v>
      </c>
    </row>
    <row r="601" spans="1:26" ht="12.75">
      <c r="A601" s="6">
        <v>597</v>
      </c>
      <c r="B601" s="7" t="s">
        <v>4235</v>
      </c>
      <c r="C601" s="8">
        <v>41503069088</v>
      </c>
      <c r="D601" s="295">
        <v>9000</v>
      </c>
      <c r="E601" s="8" t="s">
        <v>3924</v>
      </c>
    </row>
    <row r="602" spans="1:26" ht="12.75">
      <c r="A602" s="10">
        <v>598</v>
      </c>
      <c r="B602" s="11" t="s">
        <v>4209</v>
      </c>
      <c r="C602" s="12">
        <v>50103723071</v>
      </c>
      <c r="D602" s="288">
        <v>100000</v>
      </c>
      <c r="E602" s="12" t="s">
        <v>5437</v>
      </c>
    </row>
    <row r="603" spans="1:26" ht="12.75">
      <c r="A603" s="86">
        <v>599</v>
      </c>
      <c r="B603" s="66" t="s">
        <v>6076</v>
      </c>
      <c r="C603" s="67">
        <v>41503033108</v>
      </c>
      <c r="D603" s="335">
        <v>100000</v>
      </c>
      <c r="E603" s="67" t="s">
        <v>3940</v>
      </c>
      <c r="F603" s="85"/>
      <c r="G603" s="85"/>
      <c r="H603" s="85"/>
      <c r="I603" s="85"/>
      <c r="J603" s="85"/>
      <c r="K603" s="85"/>
      <c r="L603" s="85"/>
      <c r="M603" s="85"/>
      <c r="N603" s="85"/>
      <c r="O603" s="85"/>
      <c r="P603" s="85"/>
      <c r="Q603" s="85"/>
      <c r="R603" s="85"/>
      <c r="S603" s="85"/>
      <c r="T603" s="85"/>
      <c r="U603" s="85"/>
      <c r="V603" s="85"/>
      <c r="W603" s="85"/>
      <c r="X603" s="85"/>
      <c r="Y603" s="85"/>
      <c r="Z603" s="85"/>
    </row>
    <row r="604" spans="1:26" ht="12.75">
      <c r="A604" s="87">
        <v>600</v>
      </c>
      <c r="B604" s="68" t="s">
        <v>6077</v>
      </c>
      <c r="C604" s="69">
        <v>40003872737</v>
      </c>
      <c r="D604" s="336">
        <v>60000</v>
      </c>
      <c r="E604" s="69" t="s">
        <v>3090</v>
      </c>
      <c r="F604" s="85"/>
      <c r="G604" s="85"/>
      <c r="H604" s="85"/>
      <c r="I604" s="85"/>
      <c r="J604" s="85"/>
      <c r="K604" s="85"/>
      <c r="L604" s="85"/>
      <c r="M604" s="85"/>
      <c r="N604" s="85"/>
      <c r="O604" s="85"/>
      <c r="P604" s="85"/>
      <c r="Q604" s="85"/>
      <c r="R604" s="85"/>
      <c r="S604" s="85"/>
      <c r="T604" s="85"/>
      <c r="U604" s="85"/>
      <c r="V604" s="85"/>
      <c r="W604" s="85"/>
      <c r="X604" s="85"/>
      <c r="Y604" s="85"/>
      <c r="Z604" s="85"/>
    </row>
    <row r="605" spans="1:26" ht="12.75">
      <c r="A605" s="87">
        <v>601</v>
      </c>
      <c r="B605" s="68" t="s">
        <v>6078</v>
      </c>
      <c r="C605" s="69">
        <v>40003600544</v>
      </c>
      <c r="D605" s="336">
        <v>953600</v>
      </c>
      <c r="E605" s="69" t="s">
        <v>3092</v>
      </c>
      <c r="F605" s="85"/>
      <c r="G605" s="85"/>
      <c r="H605" s="85"/>
      <c r="I605" s="85"/>
      <c r="J605" s="85"/>
      <c r="K605" s="85"/>
      <c r="L605" s="85"/>
      <c r="M605" s="85"/>
      <c r="N605" s="85"/>
      <c r="O605" s="85"/>
      <c r="P605" s="85"/>
      <c r="Q605" s="85"/>
      <c r="R605" s="85"/>
      <c r="S605" s="85"/>
      <c r="T605" s="85"/>
      <c r="U605" s="85"/>
      <c r="V605" s="85"/>
      <c r="W605" s="85"/>
      <c r="X605" s="85"/>
      <c r="Y605" s="85"/>
      <c r="Z605" s="85"/>
    </row>
    <row r="606" spans="1:26" ht="12.75">
      <c r="A606" s="87">
        <v>602</v>
      </c>
      <c r="B606" s="68" t="s">
        <v>6079</v>
      </c>
      <c r="C606" s="69">
        <v>40003284162</v>
      </c>
      <c r="D606" s="336">
        <v>21000</v>
      </c>
      <c r="E606" s="69" t="s">
        <v>3945</v>
      </c>
      <c r="F606" s="85"/>
      <c r="G606" s="85"/>
      <c r="H606" s="85"/>
      <c r="I606" s="85"/>
      <c r="J606" s="85"/>
      <c r="K606" s="85"/>
      <c r="L606" s="85"/>
      <c r="M606" s="85"/>
      <c r="N606" s="85"/>
      <c r="O606" s="85"/>
      <c r="P606" s="85"/>
      <c r="Q606" s="85"/>
      <c r="R606" s="85"/>
      <c r="S606" s="85"/>
      <c r="T606" s="85"/>
      <c r="U606" s="85"/>
      <c r="V606" s="85"/>
      <c r="W606" s="85"/>
      <c r="X606" s="85"/>
      <c r="Y606" s="85"/>
      <c r="Z606" s="85"/>
    </row>
    <row r="607" spans="1:26" ht="12.75">
      <c r="A607" s="87">
        <v>603</v>
      </c>
      <c r="B607" s="68" t="s">
        <v>5993</v>
      </c>
      <c r="C607" s="69">
        <v>42102017415</v>
      </c>
      <c r="D607" s="336">
        <v>25000</v>
      </c>
      <c r="E607" s="69" t="s">
        <v>4340</v>
      </c>
      <c r="F607" s="85"/>
      <c r="G607" s="85"/>
      <c r="H607" s="85"/>
      <c r="I607" s="85"/>
      <c r="J607" s="85"/>
      <c r="K607" s="85"/>
      <c r="L607" s="85"/>
      <c r="M607" s="85"/>
      <c r="N607" s="85"/>
      <c r="O607" s="85"/>
      <c r="P607" s="85"/>
      <c r="Q607" s="85"/>
      <c r="R607" s="85"/>
      <c r="S607" s="85"/>
      <c r="T607" s="85"/>
      <c r="U607" s="85"/>
      <c r="V607" s="85"/>
      <c r="W607" s="85"/>
      <c r="X607" s="85"/>
      <c r="Y607" s="85"/>
      <c r="Z607" s="85"/>
    </row>
    <row r="608" spans="1:26" ht="12.75">
      <c r="A608" s="87">
        <v>604</v>
      </c>
      <c r="B608" s="68" t="s">
        <v>5943</v>
      </c>
      <c r="C608" s="69">
        <v>40103780443</v>
      </c>
      <c r="D608" s="336">
        <v>25000</v>
      </c>
      <c r="E608" s="69" t="s">
        <v>3102</v>
      </c>
      <c r="F608" s="85"/>
      <c r="G608" s="85"/>
      <c r="H608" s="85"/>
      <c r="I608" s="85"/>
      <c r="J608" s="85"/>
      <c r="K608" s="85"/>
      <c r="L608" s="85"/>
      <c r="M608" s="85"/>
      <c r="N608" s="85"/>
      <c r="O608" s="85"/>
      <c r="P608" s="85"/>
      <c r="Q608" s="85"/>
      <c r="R608" s="85"/>
      <c r="S608" s="85"/>
      <c r="T608" s="85"/>
      <c r="U608" s="85"/>
      <c r="V608" s="85"/>
      <c r="W608" s="85"/>
      <c r="X608" s="85"/>
      <c r="Y608" s="85"/>
      <c r="Z608" s="85"/>
    </row>
    <row r="609" spans="1:26" ht="12.75">
      <c r="A609" s="87">
        <v>605</v>
      </c>
      <c r="B609" s="68" t="s">
        <v>1234</v>
      </c>
      <c r="C609" s="69">
        <v>40003923944</v>
      </c>
      <c r="D609" s="336">
        <v>25000</v>
      </c>
      <c r="E609" s="69" t="s">
        <v>3103</v>
      </c>
      <c r="F609" s="85"/>
      <c r="G609" s="85"/>
      <c r="H609" s="85"/>
      <c r="I609" s="85"/>
      <c r="J609" s="85"/>
      <c r="K609" s="85"/>
      <c r="L609" s="85"/>
      <c r="M609" s="85"/>
      <c r="N609" s="85"/>
      <c r="O609" s="85"/>
      <c r="P609" s="85"/>
      <c r="Q609" s="85"/>
      <c r="R609" s="85"/>
      <c r="S609" s="85"/>
      <c r="T609" s="85"/>
      <c r="U609" s="85"/>
      <c r="V609" s="85"/>
      <c r="W609" s="85"/>
      <c r="X609" s="85"/>
      <c r="Y609" s="85"/>
      <c r="Z609" s="85"/>
    </row>
    <row r="610" spans="1:26" ht="12.75">
      <c r="A610" s="87">
        <v>606</v>
      </c>
      <c r="B610" s="68" t="s">
        <v>6080</v>
      </c>
      <c r="C610" s="69">
        <v>40103997028</v>
      </c>
      <c r="D610" s="336">
        <v>75000</v>
      </c>
      <c r="E610" s="69" t="s">
        <v>6081</v>
      </c>
      <c r="F610" s="85"/>
      <c r="G610" s="85"/>
      <c r="H610" s="85"/>
      <c r="I610" s="85"/>
      <c r="J610" s="85"/>
      <c r="K610" s="85"/>
      <c r="L610" s="85"/>
      <c r="M610" s="85"/>
      <c r="N610" s="85"/>
      <c r="O610" s="85"/>
      <c r="P610" s="85"/>
      <c r="Q610" s="85"/>
      <c r="R610" s="85"/>
      <c r="S610" s="85"/>
      <c r="T610" s="85"/>
      <c r="U610" s="85"/>
      <c r="V610" s="85"/>
      <c r="W610" s="85"/>
      <c r="X610" s="85"/>
      <c r="Y610" s="85"/>
      <c r="Z610" s="85"/>
    </row>
    <row r="611" spans="1:26" ht="12.75">
      <c r="A611" s="86">
        <v>607</v>
      </c>
      <c r="B611" s="66" t="s">
        <v>4220</v>
      </c>
      <c r="C611" s="67">
        <v>40103545569</v>
      </c>
      <c r="D611" s="335">
        <v>30000</v>
      </c>
      <c r="E611" s="67" t="s">
        <v>3107</v>
      </c>
    </row>
    <row r="612" spans="1:26" ht="12.75">
      <c r="A612" s="87">
        <v>608</v>
      </c>
      <c r="B612" s="68" t="s">
        <v>6082</v>
      </c>
      <c r="C612" s="69">
        <v>40203202402</v>
      </c>
      <c r="D612" s="336">
        <v>15000</v>
      </c>
      <c r="E612" s="69" t="s">
        <v>3953</v>
      </c>
    </row>
    <row r="613" spans="1:26" ht="12.75">
      <c r="A613" s="87">
        <v>609</v>
      </c>
      <c r="B613" s="68" t="s">
        <v>4078</v>
      </c>
      <c r="C613" s="69">
        <v>48503015572</v>
      </c>
      <c r="D613" s="336">
        <v>70000</v>
      </c>
      <c r="E613" s="69" t="s">
        <v>3111</v>
      </c>
    </row>
    <row r="614" spans="1:26" ht="12.75">
      <c r="A614" s="87">
        <v>610</v>
      </c>
      <c r="B614" s="68" t="s">
        <v>6083</v>
      </c>
      <c r="C614" s="69">
        <v>42103016101</v>
      </c>
      <c r="D614" s="336">
        <v>75000</v>
      </c>
      <c r="E614" s="69" t="s">
        <v>3114</v>
      </c>
    </row>
    <row r="615" spans="1:26" ht="12.75">
      <c r="A615" s="87">
        <v>611</v>
      </c>
      <c r="B615" s="68" t="s">
        <v>672</v>
      </c>
      <c r="C615" s="69">
        <v>40003586306</v>
      </c>
      <c r="D615" s="336">
        <v>500000</v>
      </c>
      <c r="E615" s="69" t="s">
        <v>3955</v>
      </c>
    </row>
    <row r="616" spans="1:26" ht="12.75">
      <c r="A616" s="87">
        <v>612</v>
      </c>
      <c r="B616" s="68" t="s">
        <v>6050</v>
      </c>
      <c r="C616" s="69">
        <v>40103402111</v>
      </c>
      <c r="D616" s="336">
        <v>15000</v>
      </c>
      <c r="E616" s="69" t="s">
        <v>6084</v>
      </c>
    </row>
    <row r="617" spans="1:26" ht="12.75">
      <c r="A617" s="87">
        <v>613</v>
      </c>
      <c r="B617" s="68" t="s">
        <v>1208</v>
      </c>
      <c r="C617" s="69">
        <v>40103880336</v>
      </c>
      <c r="D617" s="336">
        <v>4000</v>
      </c>
      <c r="E617" s="69" t="s">
        <v>4343</v>
      </c>
    </row>
    <row r="618" spans="1:26" ht="12.75">
      <c r="A618" s="87">
        <v>614</v>
      </c>
      <c r="B618" s="68" t="s">
        <v>6085</v>
      </c>
      <c r="C618" s="69">
        <v>40003719275</v>
      </c>
      <c r="D618" s="336">
        <v>70000</v>
      </c>
      <c r="E618" s="69" t="s">
        <v>3957</v>
      </c>
    </row>
    <row r="619" spans="1:26" ht="12.75">
      <c r="A619" s="87">
        <v>615</v>
      </c>
      <c r="B619" s="68" t="s">
        <v>5912</v>
      </c>
      <c r="C619" s="69">
        <v>43603071477</v>
      </c>
      <c r="D619" s="336">
        <v>30000</v>
      </c>
      <c r="E619" s="69" t="s">
        <v>3960</v>
      </c>
    </row>
    <row r="620" spans="1:26" ht="12.75">
      <c r="A620" s="87">
        <v>616</v>
      </c>
      <c r="B620" s="68" t="s">
        <v>6086</v>
      </c>
      <c r="C620" s="69">
        <v>40203211585</v>
      </c>
      <c r="D620" s="336">
        <v>100000</v>
      </c>
      <c r="E620" s="69" t="s">
        <v>6087</v>
      </c>
    </row>
    <row r="621" spans="1:26" ht="12.75">
      <c r="A621" s="87">
        <v>617</v>
      </c>
      <c r="B621" s="68" t="s">
        <v>6088</v>
      </c>
      <c r="C621" s="69">
        <v>40103913783</v>
      </c>
      <c r="D621" s="336">
        <v>17000</v>
      </c>
      <c r="E621" s="69" t="s">
        <v>6087</v>
      </c>
    </row>
    <row r="622" spans="1:26" ht="12.75">
      <c r="A622" s="86">
        <v>618</v>
      </c>
      <c r="B622" s="66" t="s">
        <v>6089</v>
      </c>
      <c r="C622" s="67">
        <v>44103053498</v>
      </c>
      <c r="D622" s="335">
        <v>7500</v>
      </c>
      <c r="E622" s="67" t="s">
        <v>3117</v>
      </c>
    </row>
    <row r="623" spans="1:26" ht="12.75">
      <c r="A623" s="87">
        <v>619</v>
      </c>
      <c r="B623" s="68" t="s">
        <v>822</v>
      </c>
      <c r="C623" s="69">
        <v>54103096111</v>
      </c>
      <c r="D623" s="336">
        <v>30000</v>
      </c>
      <c r="E623" s="69" t="s">
        <v>3978</v>
      </c>
    </row>
    <row r="624" spans="1:26" ht="12.75">
      <c r="A624" s="87">
        <v>620</v>
      </c>
      <c r="B624" s="68" t="s">
        <v>6090</v>
      </c>
      <c r="C624" s="69">
        <v>54103130411</v>
      </c>
      <c r="D624" s="336">
        <v>23000</v>
      </c>
      <c r="E624" s="69" t="s">
        <v>3125</v>
      </c>
    </row>
    <row r="625" spans="1:5" ht="12.75">
      <c r="A625" s="86">
        <v>621</v>
      </c>
      <c r="B625" s="66" t="s">
        <v>5977</v>
      </c>
      <c r="C625" s="67">
        <v>40103528111</v>
      </c>
      <c r="D625" s="335">
        <v>40000</v>
      </c>
      <c r="E625" s="67" t="s">
        <v>3986</v>
      </c>
    </row>
    <row r="626" spans="1:5" ht="12.75">
      <c r="A626" s="87">
        <v>622</v>
      </c>
      <c r="B626" s="68" t="s">
        <v>6091</v>
      </c>
      <c r="C626" s="69">
        <v>40001005683</v>
      </c>
      <c r="D626" s="336">
        <v>100000</v>
      </c>
      <c r="E626" s="69" t="s">
        <v>3990</v>
      </c>
    </row>
    <row r="627" spans="1:5" ht="12.75">
      <c r="A627" s="87">
        <v>623</v>
      </c>
      <c r="B627" s="68" t="s">
        <v>6092</v>
      </c>
      <c r="C627" s="69">
        <v>40103623990</v>
      </c>
      <c r="D627" s="336">
        <v>68000</v>
      </c>
      <c r="E627" s="69" t="s">
        <v>6093</v>
      </c>
    </row>
    <row r="628" spans="1:5" ht="12.75">
      <c r="A628" s="87">
        <v>624</v>
      </c>
      <c r="B628" s="68" t="s">
        <v>5792</v>
      </c>
      <c r="C628" s="69">
        <v>46603002190</v>
      </c>
      <c r="D628" s="336">
        <v>790000</v>
      </c>
      <c r="E628" s="69" t="s">
        <v>6093</v>
      </c>
    </row>
    <row r="629" spans="1:5" ht="12.75">
      <c r="A629" s="87">
        <v>625</v>
      </c>
      <c r="B629" s="68" t="s">
        <v>5062</v>
      </c>
      <c r="C629" s="69">
        <v>40003165118</v>
      </c>
      <c r="D629" s="336">
        <v>550000</v>
      </c>
      <c r="E629" s="69" t="s">
        <v>3144</v>
      </c>
    </row>
    <row r="630" spans="1:5" ht="12.75">
      <c r="A630" s="45">
        <v>626</v>
      </c>
      <c r="B630" s="46" t="s">
        <v>6094</v>
      </c>
      <c r="C630" s="47">
        <v>40103604453</v>
      </c>
      <c r="D630" s="207">
        <v>11000</v>
      </c>
      <c r="E630" s="47" t="s">
        <v>4360</v>
      </c>
    </row>
    <row r="631" spans="1:5" ht="12.75">
      <c r="A631" s="45">
        <v>627</v>
      </c>
      <c r="B631" s="71" t="s">
        <v>6095</v>
      </c>
      <c r="C631" s="73">
        <v>42103047351</v>
      </c>
      <c r="D631" s="208">
        <v>208000</v>
      </c>
      <c r="E631" s="73" t="s">
        <v>4360</v>
      </c>
    </row>
    <row r="632" spans="1:5" ht="12.75">
      <c r="A632" s="45">
        <v>628</v>
      </c>
      <c r="B632" s="71" t="s">
        <v>709</v>
      </c>
      <c r="C632" s="73">
        <v>40103727211</v>
      </c>
      <c r="D632" s="208">
        <v>75000</v>
      </c>
      <c r="E632" s="73" t="s">
        <v>1503</v>
      </c>
    </row>
    <row r="633" spans="1:5" ht="12.75">
      <c r="A633" s="6">
        <v>629</v>
      </c>
      <c r="B633" s="7" t="s">
        <v>5611</v>
      </c>
      <c r="C633" s="8">
        <v>40103259104</v>
      </c>
      <c r="D633" s="289">
        <v>50000</v>
      </c>
      <c r="E633" s="8" t="s">
        <v>3191</v>
      </c>
    </row>
    <row r="634" spans="1:5" ht="12.75">
      <c r="A634" s="10">
        <v>630</v>
      </c>
      <c r="B634" s="11" t="s">
        <v>5994</v>
      </c>
      <c r="C634" s="12">
        <v>49201016041</v>
      </c>
      <c r="D634" s="290">
        <v>120000</v>
      </c>
      <c r="E634" s="12" t="s">
        <v>1529</v>
      </c>
    </row>
    <row r="635" spans="1:5" ht="12.75">
      <c r="A635" s="10">
        <v>631</v>
      </c>
      <c r="B635" s="11" t="s">
        <v>6096</v>
      </c>
      <c r="C635" s="12">
        <v>40103977572</v>
      </c>
      <c r="D635" s="290">
        <v>100000</v>
      </c>
      <c r="E635" s="12" t="s">
        <v>3193</v>
      </c>
    </row>
    <row r="636" spans="1:5" ht="12.75">
      <c r="A636" s="17">
        <v>632</v>
      </c>
      <c r="B636" s="7" t="s">
        <v>6097</v>
      </c>
      <c r="C636" s="8">
        <v>48503023438</v>
      </c>
      <c r="D636" s="289">
        <v>50000</v>
      </c>
      <c r="E636" s="8" t="s">
        <v>3210</v>
      </c>
    </row>
    <row r="637" spans="1:5" ht="12.75">
      <c r="A637" s="14">
        <v>633</v>
      </c>
      <c r="B637" s="11" t="s">
        <v>733</v>
      </c>
      <c r="C637" s="12">
        <v>43603028417</v>
      </c>
      <c r="D637" s="290">
        <v>310000</v>
      </c>
      <c r="E637" s="12" t="s">
        <v>4023</v>
      </c>
    </row>
  </sheetData>
  <mergeCells count="2">
    <mergeCell ref="A1:D1"/>
    <mergeCell ref="A2:D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FF00"/>
    <outlinePr summaryBelow="0" summaryRight="0"/>
  </sheetPr>
  <dimension ref="A1:Z4"/>
  <sheetViews>
    <sheetView workbookViewId="0">
      <selection activeCell="D12" sqref="D12"/>
    </sheetView>
  </sheetViews>
  <sheetFormatPr defaultColWidth="12.5703125" defaultRowHeight="15.75" customHeight="1"/>
  <cols>
    <col min="1" max="1" width="5.28515625" customWidth="1"/>
    <col min="2" max="2" width="23.42578125" customWidth="1"/>
    <col min="3" max="3" width="16" customWidth="1"/>
    <col min="4" max="4" width="20.7109375" customWidth="1"/>
  </cols>
  <sheetData>
    <row r="1" spans="1:26" ht="35.25" customHeight="1">
      <c r="A1" s="448" t="s">
        <v>556</v>
      </c>
      <c r="B1" s="449"/>
      <c r="C1" s="449"/>
      <c r="D1" s="449"/>
    </row>
    <row r="2" spans="1:26" ht="15.75" customHeight="1">
      <c r="A2" s="32"/>
      <c r="B2" s="28"/>
      <c r="C2" s="28"/>
      <c r="D2" s="234" t="s">
        <v>15415</v>
      </c>
    </row>
    <row r="3" spans="1:26" ht="52.5" customHeight="1">
      <c r="A3" s="223" t="s">
        <v>557</v>
      </c>
      <c r="B3" s="237" t="s">
        <v>558</v>
      </c>
      <c r="C3" s="224" t="s">
        <v>559</v>
      </c>
      <c r="D3" s="237" t="s">
        <v>560</v>
      </c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</row>
    <row r="4" spans="1:26" ht="15.75" customHeight="1">
      <c r="A4" s="84">
        <v>1</v>
      </c>
      <c r="B4" s="78" t="s">
        <v>561</v>
      </c>
      <c r="C4" s="79" t="s">
        <v>186</v>
      </c>
      <c r="D4" s="247">
        <v>179200</v>
      </c>
    </row>
  </sheetData>
  <mergeCells count="1">
    <mergeCell ref="A1:D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outlinePr summaryBelow="0" summaryRight="0"/>
  </sheetPr>
  <dimension ref="A1:E213"/>
  <sheetViews>
    <sheetView workbookViewId="0">
      <pane ySplit="4" topLeftCell="A181" activePane="bottomLeft" state="frozen"/>
      <selection pane="bottomLeft" activeCell="E3" sqref="E3"/>
    </sheetView>
  </sheetViews>
  <sheetFormatPr defaultColWidth="12.5703125" defaultRowHeight="15.75" customHeight="1"/>
  <cols>
    <col min="1" max="1" width="5.42578125" customWidth="1"/>
    <col min="2" max="2" width="25.7109375" customWidth="1"/>
    <col min="3" max="3" width="17.7109375" customWidth="1"/>
    <col min="5" max="5" width="21.5703125" customWidth="1"/>
  </cols>
  <sheetData>
    <row r="1" spans="1:5">
      <c r="A1" s="476" t="s">
        <v>6098</v>
      </c>
      <c r="B1" s="469"/>
      <c r="C1" s="469"/>
      <c r="D1" s="469"/>
      <c r="E1" s="469"/>
    </row>
    <row r="2" spans="1:5">
      <c r="A2" s="476" t="s">
        <v>1</v>
      </c>
      <c r="B2" s="469"/>
      <c r="C2" s="1"/>
      <c r="D2" s="1"/>
      <c r="E2" s="1"/>
    </row>
    <row r="3" spans="1:5" ht="12.75">
      <c r="A3" s="1"/>
      <c r="B3" s="1"/>
      <c r="C3" s="1"/>
      <c r="D3" s="1"/>
      <c r="E3" s="2" t="s">
        <v>14762</v>
      </c>
    </row>
    <row r="4" spans="1:5" ht="56.25" customHeight="1">
      <c r="A4" s="3" t="s">
        <v>2</v>
      </c>
      <c r="B4" s="4" t="s">
        <v>558</v>
      </c>
      <c r="C4" s="5" t="s">
        <v>4</v>
      </c>
      <c r="D4" s="4" t="s">
        <v>560</v>
      </c>
      <c r="E4" s="40" t="s">
        <v>559</v>
      </c>
    </row>
    <row r="5" spans="1:5" ht="12.75">
      <c r="A5" s="14">
        <v>1</v>
      </c>
      <c r="B5" s="7" t="s">
        <v>5040</v>
      </c>
      <c r="C5" s="12">
        <v>43603063817</v>
      </c>
      <c r="D5" s="289">
        <v>48922.04</v>
      </c>
      <c r="E5" s="8" t="s">
        <v>2611</v>
      </c>
    </row>
    <row r="6" spans="1:5" ht="12.75">
      <c r="A6" s="14">
        <v>2</v>
      </c>
      <c r="B6" s="11" t="s">
        <v>4799</v>
      </c>
      <c r="C6" s="12">
        <v>40003454390</v>
      </c>
      <c r="D6" s="290">
        <v>921658.74</v>
      </c>
      <c r="E6" s="12" t="s">
        <v>2621</v>
      </c>
    </row>
    <row r="7" spans="1:5" ht="12.75">
      <c r="A7" s="14">
        <v>3</v>
      </c>
      <c r="B7" s="11" t="s">
        <v>4799</v>
      </c>
      <c r="C7" s="12">
        <v>40003454390</v>
      </c>
      <c r="D7" s="290">
        <v>1480101.32</v>
      </c>
      <c r="E7" s="12" t="s">
        <v>2621</v>
      </c>
    </row>
    <row r="8" spans="1:5" ht="12.75">
      <c r="A8" s="14">
        <v>4</v>
      </c>
      <c r="B8" s="11" t="s">
        <v>5689</v>
      </c>
      <c r="C8" s="12">
        <v>42103035687</v>
      </c>
      <c r="D8" s="290">
        <v>35000</v>
      </c>
      <c r="E8" s="12" t="s">
        <v>2621</v>
      </c>
    </row>
    <row r="9" spans="1:5" ht="12.75">
      <c r="A9" s="14">
        <v>5</v>
      </c>
      <c r="B9" s="11" t="s">
        <v>488</v>
      </c>
      <c r="C9" s="12">
        <v>40003579713</v>
      </c>
      <c r="D9" s="290">
        <v>500000</v>
      </c>
      <c r="E9" s="12" t="s">
        <v>2621</v>
      </c>
    </row>
    <row r="10" spans="1:5" ht="12.75">
      <c r="A10" s="14">
        <v>6</v>
      </c>
      <c r="B10" s="11" t="s">
        <v>6099</v>
      </c>
      <c r="C10" s="12">
        <v>40003019349</v>
      </c>
      <c r="D10" s="290">
        <v>250000</v>
      </c>
      <c r="E10" s="12" t="s">
        <v>2623</v>
      </c>
    </row>
    <row r="11" spans="1:5" ht="12.75">
      <c r="A11" s="14">
        <v>7</v>
      </c>
      <c r="B11" s="11" t="s">
        <v>5768</v>
      </c>
      <c r="C11" s="12">
        <v>40103302322</v>
      </c>
      <c r="D11" s="290">
        <v>94000</v>
      </c>
      <c r="E11" s="12" t="s">
        <v>2623</v>
      </c>
    </row>
    <row r="12" spans="1:5" ht="12.75">
      <c r="A12" s="14">
        <v>8</v>
      </c>
      <c r="B12" s="11" t="s">
        <v>5728</v>
      </c>
      <c r="C12" s="12">
        <v>40003105710</v>
      </c>
      <c r="D12" s="290">
        <v>350737.4</v>
      </c>
      <c r="E12" s="12" t="s">
        <v>2625</v>
      </c>
    </row>
    <row r="13" spans="1:5" ht="12.75">
      <c r="A13" s="14">
        <v>9</v>
      </c>
      <c r="B13" s="11" t="s">
        <v>5728</v>
      </c>
      <c r="C13" s="12">
        <v>40003105710</v>
      </c>
      <c r="D13" s="290">
        <v>400000</v>
      </c>
      <c r="E13" s="12" t="s">
        <v>2625</v>
      </c>
    </row>
    <row r="14" spans="1:5" ht="12.75">
      <c r="A14" s="14">
        <v>10</v>
      </c>
      <c r="B14" s="11" t="s">
        <v>5728</v>
      </c>
      <c r="C14" s="12">
        <v>40003105710</v>
      </c>
      <c r="D14" s="290">
        <v>650000</v>
      </c>
      <c r="E14" s="12" t="s">
        <v>2625</v>
      </c>
    </row>
    <row r="15" spans="1:5" ht="12.75">
      <c r="A15" s="14">
        <v>11</v>
      </c>
      <c r="B15" s="11" t="s">
        <v>6100</v>
      </c>
      <c r="C15" s="12">
        <v>40003199256</v>
      </c>
      <c r="D15" s="290">
        <v>288544.67</v>
      </c>
      <c r="E15" s="12" t="s">
        <v>2629</v>
      </c>
    </row>
    <row r="16" spans="1:5" ht="12.75">
      <c r="A16" s="14">
        <v>12</v>
      </c>
      <c r="B16" s="11" t="s">
        <v>6100</v>
      </c>
      <c r="C16" s="12">
        <v>40003199256</v>
      </c>
      <c r="D16" s="290">
        <v>100000</v>
      </c>
      <c r="E16" s="12" t="s">
        <v>2629</v>
      </c>
    </row>
    <row r="17" spans="1:5" ht="12.75">
      <c r="A17" s="14">
        <v>13</v>
      </c>
      <c r="B17" s="11" t="s">
        <v>6101</v>
      </c>
      <c r="C17" s="12">
        <v>40103301223</v>
      </c>
      <c r="D17" s="290">
        <v>67950</v>
      </c>
      <c r="E17" s="12" t="s">
        <v>2631</v>
      </c>
    </row>
    <row r="18" spans="1:5" ht="12.75">
      <c r="A18" s="14">
        <v>14</v>
      </c>
      <c r="B18" s="11" t="s">
        <v>6102</v>
      </c>
      <c r="C18" s="12">
        <v>40003558463</v>
      </c>
      <c r="D18" s="290">
        <v>366056</v>
      </c>
      <c r="E18" s="12" t="s">
        <v>2637</v>
      </c>
    </row>
    <row r="19" spans="1:5" ht="12.75">
      <c r="A19" s="14">
        <v>15</v>
      </c>
      <c r="B19" s="11" t="s">
        <v>6103</v>
      </c>
      <c r="C19" s="12">
        <v>40103571839</v>
      </c>
      <c r="D19" s="290">
        <v>229919.06</v>
      </c>
      <c r="E19" s="12" t="s">
        <v>2637</v>
      </c>
    </row>
    <row r="20" spans="1:5" ht="12.75">
      <c r="A20" s="14">
        <v>16</v>
      </c>
      <c r="B20" s="11" t="s">
        <v>5763</v>
      </c>
      <c r="C20" s="12">
        <v>40003022654</v>
      </c>
      <c r="D20" s="290">
        <v>5000000</v>
      </c>
      <c r="E20" s="12" t="s">
        <v>5766</v>
      </c>
    </row>
    <row r="21" spans="1:5" ht="12.75">
      <c r="A21" s="14">
        <v>17</v>
      </c>
      <c r="B21" s="11" t="s">
        <v>6104</v>
      </c>
      <c r="C21" s="12">
        <v>40003270251</v>
      </c>
      <c r="D21" s="290">
        <v>64825</v>
      </c>
      <c r="E21" s="12" t="s">
        <v>3663</v>
      </c>
    </row>
    <row r="22" spans="1:5" ht="12.75">
      <c r="A22" s="14">
        <v>18</v>
      </c>
      <c r="B22" s="11" t="s">
        <v>6104</v>
      </c>
      <c r="C22" s="12">
        <v>40003270251</v>
      </c>
      <c r="D22" s="290">
        <v>336839.35</v>
      </c>
      <c r="E22" s="12" t="s">
        <v>3663</v>
      </c>
    </row>
    <row r="23" spans="1:5" ht="12.75">
      <c r="A23" s="14">
        <v>19</v>
      </c>
      <c r="B23" s="11" t="s">
        <v>6104</v>
      </c>
      <c r="C23" s="12">
        <v>40003270251</v>
      </c>
      <c r="D23" s="290">
        <v>52614.14</v>
      </c>
      <c r="E23" s="12" t="s">
        <v>3663</v>
      </c>
    </row>
    <row r="24" spans="1:5" ht="12.75">
      <c r="A24" s="14">
        <v>20</v>
      </c>
      <c r="B24" s="11" t="s">
        <v>6104</v>
      </c>
      <c r="C24" s="12">
        <v>40003270251</v>
      </c>
      <c r="D24" s="290">
        <v>94810.95</v>
      </c>
      <c r="E24" s="12" t="s">
        <v>3663</v>
      </c>
    </row>
    <row r="25" spans="1:5" ht="12.75">
      <c r="A25" s="14">
        <v>21</v>
      </c>
      <c r="B25" s="11" t="s">
        <v>6104</v>
      </c>
      <c r="C25" s="12">
        <v>40003270251</v>
      </c>
      <c r="D25" s="290">
        <v>49776.800000000003</v>
      </c>
      <c r="E25" s="12" t="s">
        <v>3663</v>
      </c>
    </row>
    <row r="26" spans="1:5" ht="12.75">
      <c r="A26" s="14">
        <v>22</v>
      </c>
      <c r="B26" s="11" t="s">
        <v>6105</v>
      </c>
      <c r="C26" s="12">
        <v>40003290332</v>
      </c>
      <c r="D26" s="290">
        <v>440000</v>
      </c>
      <c r="E26" s="12" t="s">
        <v>2640</v>
      </c>
    </row>
    <row r="27" spans="1:5" ht="12.75">
      <c r="A27" s="14">
        <v>23</v>
      </c>
      <c r="B27" s="11" t="s">
        <v>5183</v>
      </c>
      <c r="C27" s="12">
        <v>40003419037</v>
      </c>
      <c r="D27" s="290">
        <v>12138.89</v>
      </c>
      <c r="E27" s="12" t="s">
        <v>2643</v>
      </c>
    </row>
    <row r="28" spans="1:5" ht="12.75">
      <c r="A28" s="14">
        <v>24</v>
      </c>
      <c r="B28" s="11" t="s">
        <v>5183</v>
      </c>
      <c r="C28" s="12">
        <v>40003419037</v>
      </c>
      <c r="D28" s="290">
        <v>22329.71</v>
      </c>
      <c r="E28" s="12" t="s">
        <v>2643</v>
      </c>
    </row>
    <row r="29" spans="1:5" ht="12.75">
      <c r="A29" s="14">
        <v>25</v>
      </c>
      <c r="B29" s="11" t="s">
        <v>5183</v>
      </c>
      <c r="C29" s="12">
        <v>40003419037</v>
      </c>
      <c r="D29" s="290">
        <v>15330.46</v>
      </c>
      <c r="E29" s="12" t="s">
        <v>2643</v>
      </c>
    </row>
    <row r="30" spans="1:5" ht="12.75">
      <c r="A30" s="14">
        <v>26</v>
      </c>
      <c r="B30" s="11" t="s">
        <v>5183</v>
      </c>
      <c r="C30" s="12">
        <v>40003419037</v>
      </c>
      <c r="D30" s="290">
        <v>27675.33</v>
      </c>
      <c r="E30" s="12" t="s">
        <v>2643</v>
      </c>
    </row>
    <row r="31" spans="1:5" ht="12.75">
      <c r="A31" s="14">
        <v>27</v>
      </c>
      <c r="B31" s="11" t="s">
        <v>5183</v>
      </c>
      <c r="C31" s="12">
        <v>40003419037</v>
      </c>
      <c r="D31" s="290">
        <v>13272.75</v>
      </c>
      <c r="E31" s="12" t="s">
        <v>2643</v>
      </c>
    </row>
    <row r="32" spans="1:5" ht="12.75">
      <c r="A32" s="14">
        <v>28</v>
      </c>
      <c r="B32" s="11" t="s">
        <v>5183</v>
      </c>
      <c r="C32" s="12">
        <v>40003419037</v>
      </c>
      <c r="D32" s="290">
        <v>5569.61</v>
      </c>
      <c r="E32" s="12" t="s">
        <v>2643</v>
      </c>
    </row>
    <row r="33" spans="1:5" ht="12.75">
      <c r="A33" s="14">
        <v>29</v>
      </c>
      <c r="B33" s="11" t="s">
        <v>5183</v>
      </c>
      <c r="C33" s="12">
        <v>40003419037</v>
      </c>
      <c r="D33" s="290">
        <v>6509.82</v>
      </c>
      <c r="E33" s="12" t="s">
        <v>2643</v>
      </c>
    </row>
    <row r="34" spans="1:5" ht="12.75">
      <c r="A34" s="14">
        <v>30</v>
      </c>
      <c r="B34" s="11" t="s">
        <v>6106</v>
      </c>
      <c r="C34" s="12">
        <v>45401010204</v>
      </c>
      <c r="D34" s="290">
        <v>1565000</v>
      </c>
      <c r="E34" s="12" t="s">
        <v>2646</v>
      </c>
    </row>
    <row r="35" spans="1:5" ht="12.75">
      <c r="A35" s="14">
        <v>31</v>
      </c>
      <c r="B35" s="11" t="s">
        <v>5719</v>
      </c>
      <c r="C35" s="12">
        <v>41203004237</v>
      </c>
      <c r="D35" s="290">
        <v>750000</v>
      </c>
      <c r="E35" s="12" t="s">
        <v>2646</v>
      </c>
    </row>
    <row r="36" spans="1:5" ht="12.75">
      <c r="A36" s="14">
        <v>32</v>
      </c>
      <c r="B36" s="11" t="s">
        <v>5773</v>
      </c>
      <c r="C36" s="12">
        <v>44601002817</v>
      </c>
      <c r="D36" s="290">
        <v>300000</v>
      </c>
      <c r="E36" s="12" t="s">
        <v>2651</v>
      </c>
    </row>
    <row r="37" spans="1:5" ht="12.75">
      <c r="A37" s="14">
        <v>33</v>
      </c>
      <c r="B37" s="11" t="s">
        <v>6107</v>
      </c>
      <c r="C37" s="12">
        <v>40103477031</v>
      </c>
      <c r="D37" s="290">
        <v>500000</v>
      </c>
      <c r="E37" s="12" t="s">
        <v>2661</v>
      </c>
    </row>
    <row r="38" spans="1:5" ht="12.75">
      <c r="A38" s="14">
        <v>34</v>
      </c>
      <c r="B38" s="11" t="s">
        <v>3584</v>
      </c>
      <c r="C38" s="12">
        <v>40003332918</v>
      </c>
      <c r="D38" s="290">
        <v>1825067</v>
      </c>
      <c r="E38" s="12" t="s">
        <v>2661</v>
      </c>
    </row>
    <row r="39" spans="1:5" ht="12.75">
      <c r="A39" s="14">
        <v>35</v>
      </c>
      <c r="B39" s="11" t="s">
        <v>214</v>
      </c>
      <c r="C39" s="12">
        <v>45403016875</v>
      </c>
      <c r="D39" s="290">
        <v>406998.48</v>
      </c>
      <c r="E39" s="12" t="s">
        <v>2661</v>
      </c>
    </row>
    <row r="40" spans="1:5" ht="12.75">
      <c r="A40" s="14">
        <v>36</v>
      </c>
      <c r="B40" s="11" t="s">
        <v>6037</v>
      </c>
      <c r="C40" s="12">
        <v>40003238229</v>
      </c>
      <c r="D40" s="290">
        <v>122500</v>
      </c>
      <c r="E40" s="12" t="s">
        <v>4308</v>
      </c>
    </row>
    <row r="41" spans="1:5" ht="12.75">
      <c r="A41" s="14">
        <v>37</v>
      </c>
      <c r="B41" s="11" t="s">
        <v>6108</v>
      </c>
      <c r="C41" s="12">
        <v>40103164284</v>
      </c>
      <c r="D41" s="290">
        <v>8010.24</v>
      </c>
      <c r="E41" s="12" t="s">
        <v>2672</v>
      </c>
    </row>
    <row r="42" spans="1:5" ht="12.75">
      <c r="A42" s="14">
        <v>38</v>
      </c>
      <c r="B42" s="11" t="s">
        <v>6108</v>
      </c>
      <c r="C42" s="12">
        <v>40103164284</v>
      </c>
      <c r="D42" s="290">
        <v>8021.13</v>
      </c>
      <c r="E42" s="12" t="s">
        <v>2672</v>
      </c>
    </row>
    <row r="43" spans="1:5" ht="12.75">
      <c r="A43" s="14">
        <v>39</v>
      </c>
      <c r="B43" s="11" t="s">
        <v>6108</v>
      </c>
      <c r="C43" s="12">
        <v>40103164284</v>
      </c>
      <c r="D43" s="290">
        <v>8021.13</v>
      </c>
      <c r="E43" s="12" t="s">
        <v>2672</v>
      </c>
    </row>
    <row r="44" spans="1:5" ht="12.75">
      <c r="A44" s="14">
        <v>40</v>
      </c>
      <c r="B44" s="11" t="s">
        <v>6108</v>
      </c>
      <c r="C44" s="12">
        <v>40103164284</v>
      </c>
      <c r="D44" s="290">
        <v>9017.06</v>
      </c>
      <c r="E44" s="12" t="s">
        <v>2672</v>
      </c>
    </row>
    <row r="45" spans="1:5" ht="12.75">
      <c r="A45" s="14">
        <v>41</v>
      </c>
      <c r="B45" s="11" t="s">
        <v>6108</v>
      </c>
      <c r="C45" s="12">
        <v>40103164284</v>
      </c>
      <c r="D45" s="290">
        <v>9017.06</v>
      </c>
      <c r="E45" s="12" t="s">
        <v>2672</v>
      </c>
    </row>
    <row r="46" spans="1:5" ht="12.75">
      <c r="A46" s="14">
        <v>42</v>
      </c>
      <c r="B46" s="11" t="s">
        <v>6108</v>
      </c>
      <c r="C46" s="12">
        <v>40103164284</v>
      </c>
      <c r="D46" s="290">
        <v>9222.89</v>
      </c>
      <c r="E46" s="12" t="s">
        <v>2672</v>
      </c>
    </row>
    <row r="47" spans="1:5" ht="12.75">
      <c r="A47" s="14">
        <v>43</v>
      </c>
      <c r="B47" s="11" t="s">
        <v>6108</v>
      </c>
      <c r="C47" s="12">
        <v>40103164284</v>
      </c>
      <c r="D47" s="290">
        <v>26998.76</v>
      </c>
      <c r="E47" s="12" t="s">
        <v>2672</v>
      </c>
    </row>
    <row r="48" spans="1:5" ht="12.75">
      <c r="A48" s="14">
        <v>44</v>
      </c>
      <c r="B48" s="11" t="s">
        <v>6108</v>
      </c>
      <c r="C48" s="12">
        <v>40103164284</v>
      </c>
      <c r="D48" s="290">
        <v>10622.95</v>
      </c>
      <c r="E48" s="12" t="s">
        <v>2672</v>
      </c>
    </row>
    <row r="49" spans="1:5" ht="12.75">
      <c r="A49" s="14">
        <v>45</v>
      </c>
      <c r="B49" s="11" t="s">
        <v>6108</v>
      </c>
      <c r="C49" s="12">
        <v>40103164284</v>
      </c>
      <c r="D49" s="290">
        <v>11075.85</v>
      </c>
      <c r="E49" s="12" t="s">
        <v>2672</v>
      </c>
    </row>
    <row r="50" spans="1:5" ht="12.75">
      <c r="A50" s="14">
        <v>46</v>
      </c>
      <c r="B50" s="11" t="s">
        <v>6108</v>
      </c>
      <c r="C50" s="12">
        <v>40103164284</v>
      </c>
      <c r="D50" s="290">
        <v>12568.5</v>
      </c>
      <c r="E50" s="12" t="s">
        <v>2672</v>
      </c>
    </row>
    <row r="51" spans="1:5" ht="12.75">
      <c r="A51" s="14">
        <v>47</v>
      </c>
      <c r="B51" s="11" t="s">
        <v>6108</v>
      </c>
      <c r="C51" s="12">
        <v>40103164284</v>
      </c>
      <c r="D51" s="290">
        <v>10622.95</v>
      </c>
      <c r="E51" s="12" t="s">
        <v>2672</v>
      </c>
    </row>
    <row r="52" spans="1:5" ht="12.75">
      <c r="A52" s="14">
        <v>48</v>
      </c>
      <c r="B52" s="11" t="s">
        <v>6108</v>
      </c>
      <c r="C52" s="12">
        <v>40103164284</v>
      </c>
      <c r="D52" s="290">
        <v>9699.7099999999991</v>
      </c>
      <c r="E52" s="12" t="s">
        <v>2672</v>
      </c>
    </row>
    <row r="53" spans="1:5" ht="12.75">
      <c r="A53" s="14">
        <v>49</v>
      </c>
      <c r="B53" s="11" t="s">
        <v>6108</v>
      </c>
      <c r="C53" s="12">
        <v>40103164284</v>
      </c>
      <c r="D53" s="290">
        <v>10139.31</v>
      </c>
      <c r="E53" s="12" t="s">
        <v>2672</v>
      </c>
    </row>
    <row r="54" spans="1:5" ht="12.75">
      <c r="A54" s="14">
        <v>50</v>
      </c>
      <c r="B54" s="11" t="s">
        <v>6108</v>
      </c>
      <c r="C54" s="12">
        <v>40103164284</v>
      </c>
      <c r="D54" s="290">
        <v>10153.200000000001</v>
      </c>
      <c r="E54" s="12" t="s">
        <v>2672</v>
      </c>
    </row>
    <row r="55" spans="1:5" ht="12.75">
      <c r="A55" s="14">
        <v>51</v>
      </c>
      <c r="B55" s="11" t="s">
        <v>6108</v>
      </c>
      <c r="C55" s="12">
        <v>40103164284</v>
      </c>
      <c r="D55" s="290">
        <v>10158.31</v>
      </c>
      <c r="E55" s="12" t="s">
        <v>2672</v>
      </c>
    </row>
    <row r="56" spans="1:5" ht="12.75">
      <c r="A56" s="14">
        <v>52</v>
      </c>
      <c r="B56" s="11" t="s">
        <v>6108</v>
      </c>
      <c r="C56" s="12">
        <v>40103164284</v>
      </c>
      <c r="D56" s="290">
        <v>10158.31</v>
      </c>
      <c r="E56" s="12" t="s">
        <v>2672</v>
      </c>
    </row>
    <row r="57" spans="1:5" ht="12.75">
      <c r="A57" s="14">
        <v>53</v>
      </c>
      <c r="B57" s="11" t="s">
        <v>6108</v>
      </c>
      <c r="C57" s="12">
        <v>40103164284</v>
      </c>
      <c r="D57" s="290">
        <v>10390.030000000001</v>
      </c>
      <c r="E57" s="12" t="s">
        <v>2672</v>
      </c>
    </row>
    <row r="58" spans="1:5" ht="12.75">
      <c r="A58" s="14">
        <v>54</v>
      </c>
      <c r="B58" s="11" t="s">
        <v>6108</v>
      </c>
      <c r="C58" s="12">
        <v>40103164284</v>
      </c>
      <c r="D58" s="290">
        <v>10599.3</v>
      </c>
      <c r="E58" s="12" t="s">
        <v>2672</v>
      </c>
    </row>
    <row r="59" spans="1:5" ht="12.75">
      <c r="A59" s="14">
        <v>55</v>
      </c>
      <c r="B59" s="11" t="s">
        <v>6108</v>
      </c>
      <c r="C59" s="12">
        <v>40103164284</v>
      </c>
      <c r="D59" s="290">
        <v>10622.95</v>
      </c>
      <c r="E59" s="12" t="s">
        <v>2672</v>
      </c>
    </row>
    <row r="60" spans="1:5" ht="12.75">
      <c r="A60" s="14">
        <v>56</v>
      </c>
      <c r="B60" s="11" t="s">
        <v>6108</v>
      </c>
      <c r="C60" s="12">
        <v>40103164284</v>
      </c>
      <c r="D60" s="290">
        <v>10622.95</v>
      </c>
      <c r="E60" s="12" t="s">
        <v>2672</v>
      </c>
    </row>
    <row r="61" spans="1:5" ht="12.75">
      <c r="A61" s="14">
        <v>57</v>
      </c>
      <c r="B61" s="11" t="s">
        <v>6108</v>
      </c>
      <c r="C61" s="12">
        <v>40103164284</v>
      </c>
      <c r="D61" s="290">
        <v>10761.14</v>
      </c>
      <c r="E61" s="12" t="s">
        <v>2672</v>
      </c>
    </row>
    <row r="62" spans="1:5" ht="12.75">
      <c r="A62" s="14">
        <v>58</v>
      </c>
      <c r="B62" s="11" t="s">
        <v>6108</v>
      </c>
      <c r="C62" s="12">
        <v>40103164284</v>
      </c>
      <c r="D62" s="290">
        <v>10761.14</v>
      </c>
      <c r="E62" s="12" t="s">
        <v>2672</v>
      </c>
    </row>
    <row r="63" spans="1:5" ht="12.75">
      <c r="A63" s="14">
        <v>59</v>
      </c>
      <c r="B63" s="11" t="s">
        <v>6108</v>
      </c>
      <c r="C63" s="12">
        <v>40103164284</v>
      </c>
      <c r="D63" s="290">
        <v>12302.79</v>
      </c>
      <c r="E63" s="12" t="s">
        <v>2672</v>
      </c>
    </row>
    <row r="64" spans="1:5" ht="12.75">
      <c r="A64" s="14">
        <v>60</v>
      </c>
      <c r="B64" s="11" t="s">
        <v>6108</v>
      </c>
      <c r="C64" s="12">
        <v>40103164284</v>
      </c>
      <c r="D64" s="290">
        <v>12568.5</v>
      </c>
      <c r="E64" s="12" t="s">
        <v>2672</v>
      </c>
    </row>
    <row r="65" spans="1:5" ht="12.75">
      <c r="A65" s="14">
        <v>61</v>
      </c>
      <c r="B65" s="11" t="s">
        <v>6108</v>
      </c>
      <c r="C65" s="12">
        <v>40103164284</v>
      </c>
      <c r="D65" s="290">
        <v>26998.76</v>
      </c>
      <c r="E65" s="12" t="s">
        <v>2672</v>
      </c>
    </row>
    <row r="66" spans="1:5" ht="12.75">
      <c r="A66" s="14">
        <v>62</v>
      </c>
      <c r="B66" s="11" t="s">
        <v>6108</v>
      </c>
      <c r="C66" s="12">
        <v>40103164284</v>
      </c>
      <c r="D66" s="290">
        <v>7681.58</v>
      </c>
      <c r="E66" s="12" t="s">
        <v>2672</v>
      </c>
    </row>
    <row r="67" spans="1:5" ht="12.75">
      <c r="A67" s="14">
        <v>63</v>
      </c>
      <c r="B67" s="11" t="s">
        <v>6108</v>
      </c>
      <c r="C67" s="12">
        <v>40103164284</v>
      </c>
      <c r="D67" s="290">
        <v>8010.24</v>
      </c>
      <c r="E67" s="12" t="s">
        <v>2672</v>
      </c>
    </row>
    <row r="68" spans="1:5" ht="12.75">
      <c r="A68" s="14">
        <v>64</v>
      </c>
      <c r="B68" s="11" t="s">
        <v>6108</v>
      </c>
      <c r="C68" s="12">
        <v>40103164284</v>
      </c>
      <c r="D68" s="290">
        <v>8010.24</v>
      </c>
      <c r="E68" s="12" t="s">
        <v>2672</v>
      </c>
    </row>
    <row r="69" spans="1:5" ht="12.75">
      <c r="A69" s="14">
        <v>65</v>
      </c>
      <c r="B69" s="11" t="s">
        <v>6108</v>
      </c>
      <c r="C69" s="12">
        <v>40103164284</v>
      </c>
      <c r="D69" s="290">
        <v>8010.24</v>
      </c>
      <c r="E69" s="12" t="s">
        <v>2672</v>
      </c>
    </row>
    <row r="70" spans="1:5" ht="12.75">
      <c r="A70" s="14">
        <v>66</v>
      </c>
      <c r="B70" s="11" t="s">
        <v>6108</v>
      </c>
      <c r="C70" s="12">
        <v>40103164284</v>
      </c>
      <c r="D70" s="290">
        <v>8925.34</v>
      </c>
      <c r="E70" s="12" t="s">
        <v>2672</v>
      </c>
    </row>
    <row r="71" spans="1:5" ht="12.75">
      <c r="A71" s="14">
        <v>67</v>
      </c>
      <c r="B71" s="11" t="s">
        <v>6108</v>
      </c>
      <c r="C71" s="12">
        <v>40103164284</v>
      </c>
      <c r="D71" s="290">
        <v>9019.39</v>
      </c>
      <c r="E71" s="12" t="s">
        <v>2672</v>
      </c>
    </row>
    <row r="72" spans="1:5" ht="12.75">
      <c r="A72" s="14">
        <v>68</v>
      </c>
      <c r="B72" s="11" t="s">
        <v>6108</v>
      </c>
      <c r="C72" s="12">
        <v>40103164284</v>
      </c>
      <c r="D72" s="290">
        <v>9660.94</v>
      </c>
      <c r="E72" s="12" t="s">
        <v>2672</v>
      </c>
    </row>
    <row r="73" spans="1:5" ht="12.75">
      <c r="A73" s="14">
        <v>69</v>
      </c>
      <c r="B73" s="11" t="s">
        <v>6109</v>
      </c>
      <c r="C73" s="12">
        <v>40003546784</v>
      </c>
      <c r="D73" s="290">
        <v>200000</v>
      </c>
      <c r="E73" s="12" t="s">
        <v>3690</v>
      </c>
    </row>
    <row r="74" spans="1:5" ht="12.75">
      <c r="A74" s="14">
        <v>70</v>
      </c>
      <c r="B74" s="11" t="s">
        <v>5925</v>
      </c>
      <c r="C74" s="12">
        <v>40003493561</v>
      </c>
      <c r="D74" s="290">
        <v>1350000</v>
      </c>
      <c r="E74" s="12" t="s">
        <v>2692</v>
      </c>
    </row>
    <row r="75" spans="1:5" ht="12.75">
      <c r="A75" s="14">
        <v>71</v>
      </c>
      <c r="B75" s="11" t="s">
        <v>5925</v>
      </c>
      <c r="C75" s="12">
        <v>40003493561</v>
      </c>
      <c r="D75" s="290">
        <v>1100000</v>
      </c>
      <c r="E75" s="12" t="s">
        <v>2692</v>
      </c>
    </row>
    <row r="76" spans="1:5" ht="12.75">
      <c r="A76" s="14">
        <v>72</v>
      </c>
      <c r="B76" s="11" t="s">
        <v>5925</v>
      </c>
      <c r="C76" s="12">
        <v>40003493561</v>
      </c>
      <c r="D76" s="290">
        <v>2549716.62</v>
      </c>
      <c r="E76" s="12" t="s">
        <v>2692</v>
      </c>
    </row>
    <row r="77" spans="1:5" ht="12.75">
      <c r="A77" s="14">
        <v>73</v>
      </c>
      <c r="B77" s="11" t="s">
        <v>507</v>
      </c>
      <c r="C77" s="12">
        <v>40103596480</v>
      </c>
      <c r="D77" s="290">
        <v>100000</v>
      </c>
      <c r="E77" s="12" t="s">
        <v>3701</v>
      </c>
    </row>
    <row r="78" spans="1:5" ht="12.75">
      <c r="A78" s="14">
        <v>74</v>
      </c>
      <c r="B78" s="11" t="s">
        <v>6108</v>
      </c>
      <c r="C78" s="12">
        <v>40103164284</v>
      </c>
      <c r="D78" s="290">
        <v>2557.65</v>
      </c>
      <c r="E78" s="12" t="s">
        <v>3701</v>
      </c>
    </row>
    <row r="79" spans="1:5" ht="12.75">
      <c r="A79" s="14">
        <v>75</v>
      </c>
      <c r="B79" s="11" t="s">
        <v>6108</v>
      </c>
      <c r="C79" s="12">
        <v>40103164284</v>
      </c>
      <c r="D79" s="290">
        <v>5035.78</v>
      </c>
      <c r="E79" s="12" t="s">
        <v>3702</v>
      </c>
    </row>
    <row r="80" spans="1:5" ht="12.75">
      <c r="A80" s="14">
        <v>76</v>
      </c>
      <c r="B80" s="11" t="s">
        <v>6108</v>
      </c>
      <c r="C80" s="12">
        <v>40103164284</v>
      </c>
      <c r="D80" s="290">
        <v>105316.43</v>
      </c>
      <c r="E80" s="12" t="s">
        <v>3702</v>
      </c>
    </row>
    <row r="81" spans="1:5" ht="12.75">
      <c r="A81" s="14">
        <v>77</v>
      </c>
      <c r="B81" s="11" t="s">
        <v>6108</v>
      </c>
      <c r="C81" s="12">
        <v>40103164284</v>
      </c>
      <c r="D81" s="290">
        <v>54390.94</v>
      </c>
      <c r="E81" s="12" t="s">
        <v>3702</v>
      </c>
    </row>
    <row r="82" spans="1:5" ht="12.75">
      <c r="A82" s="14">
        <v>78</v>
      </c>
      <c r="B82" s="11" t="s">
        <v>6108</v>
      </c>
      <c r="C82" s="12">
        <v>40103164284</v>
      </c>
      <c r="D82" s="290">
        <v>191046.33</v>
      </c>
      <c r="E82" s="12" t="s">
        <v>3702</v>
      </c>
    </row>
    <row r="83" spans="1:5" ht="12.75">
      <c r="A83" s="14">
        <v>79</v>
      </c>
      <c r="B83" s="11" t="s">
        <v>6108</v>
      </c>
      <c r="C83" s="12">
        <v>40103164284</v>
      </c>
      <c r="D83" s="290">
        <v>179903.3</v>
      </c>
      <c r="E83" s="12" t="s">
        <v>3702</v>
      </c>
    </row>
    <row r="84" spans="1:5" ht="12.75">
      <c r="A84" s="14">
        <v>80</v>
      </c>
      <c r="B84" s="11" t="s">
        <v>6108</v>
      </c>
      <c r="C84" s="12">
        <v>40103164284</v>
      </c>
      <c r="D84" s="290">
        <v>201497.60000000001</v>
      </c>
      <c r="E84" s="12" t="s">
        <v>3702</v>
      </c>
    </row>
    <row r="85" spans="1:5" ht="12.75">
      <c r="A85" s="14">
        <v>81</v>
      </c>
      <c r="B85" s="11" t="s">
        <v>6108</v>
      </c>
      <c r="C85" s="12">
        <v>40103164284</v>
      </c>
      <c r="D85" s="290">
        <v>96744.639999999999</v>
      </c>
      <c r="E85" s="12" t="s">
        <v>3702</v>
      </c>
    </row>
    <row r="86" spans="1:5" ht="12.75">
      <c r="A86" s="14">
        <v>82</v>
      </c>
      <c r="B86" s="11" t="s">
        <v>6108</v>
      </c>
      <c r="C86" s="12">
        <v>40103164284</v>
      </c>
      <c r="D86" s="290">
        <v>31762.07</v>
      </c>
      <c r="E86" s="12" t="s">
        <v>3702</v>
      </c>
    </row>
    <row r="87" spans="1:5" ht="12.75">
      <c r="A87" s="14">
        <v>83</v>
      </c>
      <c r="B87" s="11" t="s">
        <v>6108</v>
      </c>
      <c r="C87" s="12">
        <v>40103164284</v>
      </c>
      <c r="D87" s="290">
        <v>136894.18</v>
      </c>
      <c r="E87" s="12" t="s">
        <v>3702</v>
      </c>
    </row>
    <row r="88" spans="1:5" ht="12.75">
      <c r="A88" s="14">
        <v>84</v>
      </c>
      <c r="B88" s="11" t="s">
        <v>6108</v>
      </c>
      <c r="C88" s="12">
        <v>40103164284</v>
      </c>
      <c r="D88" s="290">
        <v>42432.04</v>
      </c>
      <c r="E88" s="12" t="s">
        <v>3702</v>
      </c>
    </row>
    <row r="89" spans="1:5" ht="12.75">
      <c r="A89" s="14">
        <v>85</v>
      </c>
      <c r="B89" s="11" t="s">
        <v>6108</v>
      </c>
      <c r="C89" s="12">
        <v>40103164284</v>
      </c>
      <c r="D89" s="290">
        <v>16098.35</v>
      </c>
      <c r="E89" s="12" t="s">
        <v>3702</v>
      </c>
    </row>
    <row r="90" spans="1:5" ht="12.75">
      <c r="A90" s="14">
        <v>86</v>
      </c>
      <c r="B90" s="11" t="s">
        <v>6108</v>
      </c>
      <c r="C90" s="12">
        <v>40103164284</v>
      </c>
      <c r="D90" s="290">
        <v>112688.42</v>
      </c>
      <c r="E90" s="12" t="s">
        <v>3702</v>
      </c>
    </row>
    <row r="91" spans="1:5" ht="12.75">
      <c r="A91" s="14">
        <v>87</v>
      </c>
      <c r="B91" s="11" t="s">
        <v>6108</v>
      </c>
      <c r="C91" s="12">
        <v>40103164284</v>
      </c>
      <c r="D91" s="290">
        <v>11888.06</v>
      </c>
      <c r="E91" s="12" t="s">
        <v>3702</v>
      </c>
    </row>
    <row r="92" spans="1:5" ht="12.75">
      <c r="A92" s="14">
        <v>88</v>
      </c>
      <c r="B92" s="11" t="s">
        <v>6108</v>
      </c>
      <c r="C92" s="12">
        <v>40103164284</v>
      </c>
      <c r="D92" s="290">
        <v>19293.97</v>
      </c>
      <c r="E92" s="12" t="s">
        <v>3702</v>
      </c>
    </row>
    <row r="93" spans="1:5" ht="12.75">
      <c r="A93" s="14">
        <v>89</v>
      </c>
      <c r="B93" s="11" t="s">
        <v>6108</v>
      </c>
      <c r="C93" s="12">
        <v>40103164284</v>
      </c>
      <c r="D93" s="290">
        <v>18893.53</v>
      </c>
      <c r="E93" s="12" t="s">
        <v>3702</v>
      </c>
    </row>
    <row r="94" spans="1:5" ht="12.75">
      <c r="A94" s="14">
        <v>90</v>
      </c>
      <c r="B94" s="11" t="s">
        <v>6108</v>
      </c>
      <c r="C94" s="12">
        <v>40103164284</v>
      </c>
      <c r="D94" s="290">
        <v>37787.06</v>
      </c>
      <c r="E94" s="12" t="s">
        <v>3702</v>
      </c>
    </row>
    <row r="95" spans="1:5" ht="12.75">
      <c r="A95" s="14">
        <v>91</v>
      </c>
      <c r="B95" s="11" t="s">
        <v>6108</v>
      </c>
      <c r="C95" s="12">
        <v>40103164284</v>
      </c>
      <c r="D95" s="290">
        <v>42838.32</v>
      </c>
      <c r="E95" s="12" t="s">
        <v>3702</v>
      </c>
    </row>
    <row r="96" spans="1:5" ht="12.75">
      <c r="A96" s="14">
        <v>92</v>
      </c>
      <c r="B96" s="11" t="s">
        <v>6108</v>
      </c>
      <c r="C96" s="12">
        <v>40103164284</v>
      </c>
      <c r="D96" s="290">
        <v>37787.06</v>
      </c>
      <c r="E96" s="12" t="s">
        <v>3702</v>
      </c>
    </row>
    <row r="97" spans="1:5" ht="12.75">
      <c r="A97" s="14">
        <v>93</v>
      </c>
      <c r="B97" s="11" t="s">
        <v>6108</v>
      </c>
      <c r="C97" s="12">
        <v>40103164284</v>
      </c>
      <c r="D97" s="290">
        <v>58509</v>
      </c>
      <c r="E97" s="12" t="s">
        <v>3702</v>
      </c>
    </row>
    <row r="98" spans="1:5" ht="12.75">
      <c r="A98" s="14">
        <v>94</v>
      </c>
      <c r="B98" s="11" t="s">
        <v>6108</v>
      </c>
      <c r="C98" s="12">
        <v>40103164284</v>
      </c>
      <c r="D98" s="290">
        <v>105742.24</v>
      </c>
      <c r="E98" s="12" t="s">
        <v>3702</v>
      </c>
    </row>
    <row r="99" spans="1:5" ht="12.75">
      <c r="A99" s="14">
        <v>95</v>
      </c>
      <c r="B99" s="11" t="s">
        <v>6108</v>
      </c>
      <c r="C99" s="12">
        <v>40103164284</v>
      </c>
      <c r="D99" s="290">
        <v>56795.39</v>
      </c>
      <c r="E99" s="12" t="s">
        <v>3702</v>
      </c>
    </row>
    <row r="100" spans="1:5" ht="12.75">
      <c r="A100" s="14">
        <v>96</v>
      </c>
      <c r="B100" s="11" t="s">
        <v>6108</v>
      </c>
      <c r="C100" s="12">
        <v>40103164284</v>
      </c>
      <c r="D100" s="290">
        <v>18793.02</v>
      </c>
      <c r="E100" s="12" t="s">
        <v>3702</v>
      </c>
    </row>
    <row r="101" spans="1:5" ht="12.75">
      <c r="A101" s="14">
        <v>97</v>
      </c>
      <c r="B101" s="11" t="s">
        <v>6108</v>
      </c>
      <c r="C101" s="12">
        <v>40103164284</v>
      </c>
      <c r="D101" s="290">
        <v>48498.25</v>
      </c>
      <c r="E101" s="12" t="s">
        <v>3702</v>
      </c>
    </row>
    <row r="102" spans="1:5" ht="12.75">
      <c r="A102" s="14">
        <v>98</v>
      </c>
      <c r="B102" s="11" t="s">
        <v>6108</v>
      </c>
      <c r="C102" s="12">
        <v>40103164284</v>
      </c>
      <c r="D102" s="290">
        <v>13321.78</v>
      </c>
      <c r="E102" s="12" t="s">
        <v>3702</v>
      </c>
    </row>
    <row r="103" spans="1:5" ht="12.75">
      <c r="A103" s="14">
        <v>99</v>
      </c>
      <c r="B103" s="11" t="s">
        <v>6108</v>
      </c>
      <c r="C103" s="12">
        <v>40103164284</v>
      </c>
      <c r="D103" s="290">
        <v>63143.51</v>
      </c>
      <c r="E103" s="12" t="s">
        <v>3702</v>
      </c>
    </row>
    <row r="104" spans="1:5" ht="12.75">
      <c r="A104" s="14">
        <v>100</v>
      </c>
      <c r="B104" s="11" t="s">
        <v>6108</v>
      </c>
      <c r="C104" s="12">
        <v>40103164284</v>
      </c>
      <c r="D104" s="290">
        <v>62558.23</v>
      </c>
      <c r="E104" s="12" t="s">
        <v>3702</v>
      </c>
    </row>
    <row r="105" spans="1:5" ht="12.75">
      <c r="A105" s="14">
        <v>101</v>
      </c>
      <c r="B105" s="11" t="s">
        <v>6108</v>
      </c>
      <c r="C105" s="12">
        <v>40103164284</v>
      </c>
      <c r="D105" s="290">
        <v>32146.53</v>
      </c>
      <c r="E105" s="12" t="s">
        <v>3702</v>
      </c>
    </row>
    <row r="106" spans="1:5" ht="12.75">
      <c r="A106" s="14">
        <v>102</v>
      </c>
      <c r="B106" s="11" t="s">
        <v>6108</v>
      </c>
      <c r="C106" s="12">
        <v>40103164284</v>
      </c>
      <c r="D106" s="290">
        <v>18385.939999999999</v>
      </c>
      <c r="E106" s="12" t="s">
        <v>3702</v>
      </c>
    </row>
    <row r="107" spans="1:5" ht="12.75">
      <c r="A107" s="14">
        <v>103</v>
      </c>
      <c r="B107" s="11" t="s">
        <v>6108</v>
      </c>
      <c r="C107" s="12">
        <v>40103164284</v>
      </c>
      <c r="D107" s="290">
        <v>91425.79</v>
      </c>
      <c r="E107" s="12" t="s">
        <v>3702</v>
      </c>
    </row>
    <row r="108" spans="1:5" ht="12.75">
      <c r="A108" s="14">
        <v>104</v>
      </c>
      <c r="B108" s="11" t="s">
        <v>6108</v>
      </c>
      <c r="C108" s="12">
        <v>40103164284</v>
      </c>
      <c r="D108" s="290">
        <v>66385.5</v>
      </c>
      <c r="E108" s="12" t="s">
        <v>3702</v>
      </c>
    </row>
    <row r="109" spans="1:5" ht="12.75">
      <c r="A109" s="14">
        <v>105</v>
      </c>
      <c r="B109" s="11" t="s">
        <v>6108</v>
      </c>
      <c r="C109" s="12">
        <v>40103164284</v>
      </c>
      <c r="D109" s="290">
        <v>16835.689999999999</v>
      </c>
      <c r="E109" s="12" t="s">
        <v>3702</v>
      </c>
    </row>
    <row r="110" spans="1:5" ht="12.75">
      <c r="A110" s="14">
        <v>106</v>
      </c>
      <c r="B110" s="11" t="s">
        <v>6108</v>
      </c>
      <c r="C110" s="12">
        <v>40103164284</v>
      </c>
      <c r="D110" s="290">
        <v>25786.48</v>
      </c>
      <c r="E110" s="12" t="s">
        <v>2697</v>
      </c>
    </row>
    <row r="111" spans="1:5" ht="12.75">
      <c r="A111" s="14">
        <v>107</v>
      </c>
      <c r="B111" s="11" t="s">
        <v>6108</v>
      </c>
      <c r="C111" s="12">
        <v>40103164284</v>
      </c>
      <c r="D111" s="290">
        <v>37198.5</v>
      </c>
      <c r="E111" s="12" t="s">
        <v>2697</v>
      </c>
    </row>
    <row r="112" spans="1:5" ht="12.75">
      <c r="A112" s="14">
        <v>108</v>
      </c>
      <c r="B112" s="11" t="s">
        <v>6108</v>
      </c>
      <c r="C112" s="12">
        <v>40103164284</v>
      </c>
      <c r="D112" s="290">
        <v>66364.91</v>
      </c>
      <c r="E112" s="12" t="s">
        <v>2697</v>
      </c>
    </row>
    <row r="113" spans="1:5" ht="12.75">
      <c r="A113" s="14">
        <v>109</v>
      </c>
      <c r="B113" s="11" t="s">
        <v>6108</v>
      </c>
      <c r="C113" s="12">
        <v>40103164284</v>
      </c>
      <c r="D113" s="290">
        <v>41957.09</v>
      </c>
      <c r="E113" s="12" t="s">
        <v>2697</v>
      </c>
    </row>
    <row r="114" spans="1:5" ht="12.75">
      <c r="A114" s="14">
        <v>110</v>
      </c>
      <c r="B114" s="11" t="s">
        <v>6108</v>
      </c>
      <c r="C114" s="12">
        <v>40103164284</v>
      </c>
      <c r="D114" s="290">
        <v>29976.6</v>
      </c>
      <c r="E114" s="12" t="s">
        <v>2697</v>
      </c>
    </row>
    <row r="115" spans="1:5" ht="12.75">
      <c r="A115" s="14">
        <v>111</v>
      </c>
      <c r="B115" s="11" t="s">
        <v>6108</v>
      </c>
      <c r="C115" s="12">
        <v>40103164284</v>
      </c>
      <c r="D115" s="290">
        <v>25324.3</v>
      </c>
      <c r="E115" s="12" t="s">
        <v>2697</v>
      </c>
    </row>
    <row r="116" spans="1:5" ht="12.75">
      <c r="A116" s="14">
        <v>112</v>
      </c>
      <c r="B116" s="11" t="s">
        <v>6108</v>
      </c>
      <c r="C116" s="12">
        <v>40103164284</v>
      </c>
      <c r="D116" s="290">
        <v>27590.02</v>
      </c>
      <c r="E116" s="12" t="s">
        <v>2697</v>
      </c>
    </row>
    <row r="117" spans="1:5" ht="12.75">
      <c r="A117" s="14">
        <v>113</v>
      </c>
      <c r="B117" s="11" t="s">
        <v>6108</v>
      </c>
      <c r="C117" s="12">
        <v>40103164284</v>
      </c>
      <c r="D117" s="290">
        <v>3835.84</v>
      </c>
      <c r="E117" s="12" t="s">
        <v>2697</v>
      </c>
    </row>
    <row r="118" spans="1:5" ht="12.75">
      <c r="A118" s="14">
        <v>114</v>
      </c>
      <c r="B118" s="11" t="s">
        <v>6108</v>
      </c>
      <c r="C118" s="12">
        <v>40103164284</v>
      </c>
      <c r="D118" s="290">
        <v>64073.22</v>
      </c>
      <c r="E118" s="12" t="s">
        <v>2697</v>
      </c>
    </row>
    <row r="119" spans="1:5" ht="12.75">
      <c r="A119" s="14">
        <v>115</v>
      </c>
      <c r="B119" s="11" t="s">
        <v>6108</v>
      </c>
      <c r="C119" s="12">
        <v>40103164284</v>
      </c>
      <c r="D119" s="290">
        <v>42210.78</v>
      </c>
      <c r="E119" s="12" t="s">
        <v>2697</v>
      </c>
    </row>
    <row r="120" spans="1:5" ht="12.75">
      <c r="A120" s="14">
        <v>116</v>
      </c>
      <c r="B120" s="11" t="s">
        <v>6108</v>
      </c>
      <c r="C120" s="12">
        <v>40103164284</v>
      </c>
      <c r="D120" s="290">
        <v>5586.33</v>
      </c>
      <c r="E120" s="12" t="s">
        <v>2697</v>
      </c>
    </row>
    <row r="121" spans="1:5" ht="12.75">
      <c r="A121" s="14">
        <v>117</v>
      </c>
      <c r="B121" s="11" t="s">
        <v>6108</v>
      </c>
      <c r="C121" s="12">
        <v>40103164284</v>
      </c>
      <c r="D121" s="290">
        <v>6525.34</v>
      </c>
      <c r="E121" s="12" t="s">
        <v>2697</v>
      </c>
    </row>
    <row r="122" spans="1:5" ht="12.75">
      <c r="A122" s="14">
        <v>118</v>
      </c>
      <c r="B122" s="11" t="s">
        <v>6108</v>
      </c>
      <c r="C122" s="12">
        <v>40103164284</v>
      </c>
      <c r="D122" s="290">
        <v>4705.42</v>
      </c>
      <c r="E122" s="12" t="s">
        <v>2697</v>
      </c>
    </row>
    <row r="123" spans="1:5" ht="12.75">
      <c r="A123" s="14">
        <v>119</v>
      </c>
      <c r="B123" s="11" t="s">
        <v>6108</v>
      </c>
      <c r="C123" s="12">
        <v>40103164284</v>
      </c>
      <c r="D123" s="290">
        <v>28049.26</v>
      </c>
      <c r="E123" s="12" t="s">
        <v>2697</v>
      </c>
    </row>
    <row r="124" spans="1:5" ht="12.75">
      <c r="A124" s="14">
        <v>120</v>
      </c>
      <c r="B124" s="11" t="s">
        <v>6108</v>
      </c>
      <c r="C124" s="12">
        <v>40103164284</v>
      </c>
      <c r="D124" s="290">
        <v>40189.93</v>
      </c>
      <c r="E124" s="12" t="s">
        <v>2697</v>
      </c>
    </row>
    <row r="125" spans="1:5" ht="12.75">
      <c r="A125" s="14">
        <v>121</v>
      </c>
      <c r="B125" s="11" t="s">
        <v>6108</v>
      </c>
      <c r="C125" s="12">
        <v>40103164284</v>
      </c>
      <c r="D125" s="290">
        <v>53003.92</v>
      </c>
      <c r="E125" s="12" t="s">
        <v>2697</v>
      </c>
    </row>
    <row r="126" spans="1:5" ht="12.75">
      <c r="A126" s="14">
        <v>122</v>
      </c>
      <c r="B126" s="11" t="s">
        <v>6108</v>
      </c>
      <c r="C126" s="12">
        <v>40103164284</v>
      </c>
      <c r="D126" s="290">
        <v>25680.01</v>
      </c>
      <c r="E126" s="12" t="s">
        <v>2697</v>
      </c>
    </row>
    <row r="127" spans="1:5" ht="12.75">
      <c r="A127" s="14">
        <v>123</v>
      </c>
      <c r="B127" s="11" t="s">
        <v>6108</v>
      </c>
      <c r="C127" s="12">
        <v>40103164284</v>
      </c>
      <c r="D127" s="290">
        <v>11299.21</v>
      </c>
      <c r="E127" s="12" t="s">
        <v>2697</v>
      </c>
    </row>
    <row r="128" spans="1:5" ht="12.75">
      <c r="A128" s="14">
        <v>124</v>
      </c>
      <c r="B128" s="11" t="s">
        <v>6108</v>
      </c>
      <c r="C128" s="12">
        <v>40103164284</v>
      </c>
      <c r="D128" s="290">
        <v>35663.1</v>
      </c>
      <c r="E128" s="12" t="s">
        <v>2697</v>
      </c>
    </row>
    <row r="129" spans="1:5" ht="12.75">
      <c r="A129" s="14">
        <v>125</v>
      </c>
      <c r="B129" s="11" t="s">
        <v>6108</v>
      </c>
      <c r="C129" s="12">
        <v>40103164284</v>
      </c>
      <c r="D129" s="290">
        <v>31704.15</v>
      </c>
      <c r="E129" s="12" t="s">
        <v>2697</v>
      </c>
    </row>
    <row r="130" spans="1:5" ht="12.75">
      <c r="A130" s="14">
        <v>126</v>
      </c>
      <c r="B130" s="11" t="s">
        <v>6108</v>
      </c>
      <c r="C130" s="12">
        <v>40103164284</v>
      </c>
      <c r="D130" s="290">
        <v>43643.839999999997</v>
      </c>
      <c r="E130" s="12" t="s">
        <v>2697</v>
      </c>
    </row>
    <row r="131" spans="1:5" ht="12.75">
      <c r="A131" s="14">
        <v>127</v>
      </c>
      <c r="B131" s="11" t="s">
        <v>6108</v>
      </c>
      <c r="C131" s="12">
        <v>40103164284</v>
      </c>
      <c r="D131" s="290">
        <v>113676.13</v>
      </c>
      <c r="E131" s="12" t="s">
        <v>2697</v>
      </c>
    </row>
    <row r="132" spans="1:5" ht="12.75">
      <c r="A132" s="14">
        <v>128</v>
      </c>
      <c r="B132" s="11" t="s">
        <v>6108</v>
      </c>
      <c r="C132" s="12">
        <v>40103164284</v>
      </c>
      <c r="D132" s="290">
        <v>41827.370000000003</v>
      </c>
      <c r="E132" s="12" t="s">
        <v>3706</v>
      </c>
    </row>
    <row r="133" spans="1:5" ht="12.75">
      <c r="A133" s="14">
        <v>129</v>
      </c>
      <c r="B133" s="11" t="s">
        <v>6108</v>
      </c>
      <c r="C133" s="12">
        <v>40103164284</v>
      </c>
      <c r="D133" s="290">
        <v>110404.07</v>
      </c>
      <c r="E133" s="12" t="s">
        <v>3706</v>
      </c>
    </row>
    <row r="134" spans="1:5" ht="12.75">
      <c r="A134" s="14">
        <v>130</v>
      </c>
      <c r="B134" s="11" t="s">
        <v>6108</v>
      </c>
      <c r="C134" s="12">
        <v>40103164284</v>
      </c>
      <c r="D134" s="290">
        <v>82456.5</v>
      </c>
      <c r="E134" s="12" t="s">
        <v>3706</v>
      </c>
    </row>
    <row r="135" spans="1:5" ht="12.75">
      <c r="A135" s="14">
        <v>131</v>
      </c>
      <c r="B135" s="11" t="s">
        <v>6108</v>
      </c>
      <c r="C135" s="12">
        <v>40103164284</v>
      </c>
      <c r="D135" s="290">
        <v>8600.7999999999993</v>
      </c>
      <c r="E135" s="12" t="s">
        <v>3706</v>
      </c>
    </row>
    <row r="136" spans="1:5" ht="12.75">
      <c r="A136" s="14">
        <v>132</v>
      </c>
      <c r="B136" s="11" t="s">
        <v>6108</v>
      </c>
      <c r="C136" s="12">
        <v>40103164284</v>
      </c>
      <c r="D136" s="290">
        <v>121263.96</v>
      </c>
      <c r="E136" s="12" t="s">
        <v>3706</v>
      </c>
    </row>
    <row r="137" spans="1:5" ht="12.75">
      <c r="A137" s="14">
        <v>133</v>
      </c>
      <c r="B137" s="11" t="s">
        <v>6108</v>
      </c>
      <c r="C137" s="12">
        <v>40103164284</v>
      </c>
      <c r="D137" s="290">
        <v>17508.169999999998</v>
      </c>
      <c r="E137" s="12" t="s">
        <v>3706</v>
      </c>
    </row>
    <row r="138" spans="1:5" ht="12.75">
      <c r="A138" s="14">
        <v>134</v>
      </c>
      <c r="B138" s="11" t="s">
        <v>6108</v>
      </c>
      <c r="C138" s="12">
        <v>40103164284</v>
      </c>
      <c r="D138" s="290">
        <v>5687.54</v>
      </c>
      <c r="E138" s="12" t="s">
        <v>3706</v>
      </c>
    </row>
    <row r="139" spans="1:5" ht="12.75">
      <c r="A139" s="14">
        <v>135</v>
      </c>
      <c r="B139" s="11" t="s">
        <v>6108</v>
      </c>
      <c r="C139" s="12">
        <v>40103164284</v>
      </c>
      <c r="D139" s="290">
        <v>10691.44</v>
      </c>
      <c r="E139" s="12" t="s">
        <v>3706</v>
      </c>
    </row>
    <row r="140" spans="1:5" ht="12.75">
      <c r="A140" s="14">
        <v>136</v>
      </c>
      <c r="B140" s="11" t="s">
        <v>6108</v>
      </c>
      <c r="C140" s="12">
        <v>40103164284</v>
      </c>
      <c r="D140" s="290">
        <v>19704.080000000002</v>
      </c>
      <c r="E140" s="12" t="s">
        <v>3706</v>
      </c>
    </row>
    <row r="141" spans="1:5" ht="12.75">
      <c r="A141" s="14">
        <v>137</v>
      </c>
      <c r="B141" s="11" t="s">
        <v>6108</v>
      </c>
      <c r="C141" s="12">
        <v>40103164284</v>
      </c>
      <c r="D141" s="290">
        <v>29675</v>
      </c>
      <c r="E141" s="12" t="s">
        <v>3706</v>
      </c>
    </row>
    <row r="142" spans="1:5" ht="12.75">
      <c r="A142" s="14">
        <v>138</v>
      </c>
      <c r="B142" s="11" t="s">
        <v>6108</v>
      </c>
      <c r="C142" s="12">
        <v>40103164284</v>
      </c>
      <c r="D142" s="290">
        <v>12041.05</v>
      </c>
      <c r="E142" s="12" t="s">
        <v>3706</v>
      </c>
    </row>
    <row r="143" spans="1:5" ht="12.75">
      <c r="A143" s="14">
        <v>139</v>
      </c>
      <c r="B143" s="11" t="s">
        <v>6108</v>
      </c>
      <c r="C143" s="12">
        <v>40103164284</v>
      </c>
      <c r="D143" s="290">
        <v>101431.63</v>
      </c>
      <c r="E143" s="12" t="s">
        <v>3706</v>
      </c>
    </row>
    <row r="144" spans="1:5" ht="12.75">
      <c r="A144" s="14">
        <v>140</v>
      </c>
      <c r="B144" s="11" t="s">
        <v>6108</v>
      </c>
      <c r="C144" s="12">
        <v>40103164284</v>
      </c>
      <c r="D144" s="290">
        <v>244013.71</v>
      </c>
      <c r="E144" s="12" t="s">
        <v>3706</v>
      </c>
    </row>
    <row r="145" spans="1:5" ht="12.75">
      <c r="A145" s="14">
        <v>141</v>
      </c>
      <c r="B145" s="11" t="s">
        <v>6108</v>
      </c>
      <c r="C145" s="12">
        <v>40103164284</v>
      </c>
      <c r="D145" s="290">
        <v>43383.39</v>
      </c>
      <c r="E145" s="12" t="s">
        <v>3706</v>
      </c>
    </row>
    <row r="146" spans="1:5" ht="12.75">
      <c r="A146" s="14">
        <v>142</v>
      </c>
      <c r="B146" s="11" t="s">
        <v>6108</v>
      </c>
      <c r="C146" s="12">
        <v>40103164284</v>
      </c>
      <c r="D146" s="290">
        <v>234428.83</v>
      </c>
      <c r="E146" s="12" t="s">
        <v>3706</v>
      </c>
    </row>
    <row r="147" spans="1:5" ht="12.75">
      <c r="A147" s="14">
        <v>143</v>
      </c>
      <c r="B147" s="11" t="s">
        <v>6108</v>
      </c>
      <c r="C147" s="12">
        <v>40103164284</v>
      </c>
      <c r="D147" s="290">
        <v>155597.29999999999</v>
      </c>
      <c r="E147" s="12" t="s">
        <v>3706</v>
      </c>
    </row>
    <row r="148" spans="1:5" ht="12.75">
      <c r="A148" s="14">
        <v>144</v>
      </c>
      <c r="B148" s="11" t="s">
        <v>5747</v>
      </c>
      <c r="C148" s="12">
        <v>44103057131</v>
      </c>
      <c r="D148" s="290">
        <v>119843.85</v>
      </c>
      <c r="E148" s="12" t="s">
        <v>6110</v>
      </c>
    </row>
    <row r="149" spans="1:5" ht="12.75">
      <c r="A149" s="14">
        <v>145</v>
      </c>
      <c r="B149" s="11" t="s">
        <v>5907</v>
      </c>
      <c r="C149" s="12">
        <v>41203010464</v>
      </c>
      <c r="D149" s="290">
        <v>2887.87</v>
      </c>
      <c r="E149" s="12" t="s">
        <v>5372</v>
      </c>
    </row>
    <row r="150" spans="1:5" ht="12.75">
      <c r="A150" s="14">
        <v>146</v>
      </c>
      <c r="B150" s="11" t="s">
        <v>5907</v>
      </c>
      <c r="C150" s="12">
        <v>41203010464</v>
      </c>
      <c r="D150" s="290">
        <v>18065.689999999999</v>
      </c>
      <c r="E150" s="12" t="s">
        <v>5372</v>
      </c>
    </row>
    <row r="151" spans="1:5" ht="12.75">
      <c r="A151" s="14">
        <v>147</v>
      </c>
      <c r="B151" s="11" t="s">
        <v>5907</v>
      </c>
      <c r="C151" s="12">
        <v>41203010464</v>
      </c>
      <c r="D151" s="290">
        <v>20826.77</v>
      </c>
      <c r="E151" s="12" t="s">
        <v>5372</v>
      </c>
    </row>
    <row r="152" spans="1:5" ht="12.75">
      <c r="A152" s="14">
        <v>148</v>
      </c>
      <c r="B152" s="11" t="s">
        <v>5907</v>
      </c>
      <c r="C152" s="12">
        <v>41203010464</v>
      </c>
      <c r="D152" s="290">
        <v>33790.99</v>
      </c>
      <c r="E152" s="12" t="s">
        <v>5372</v>
      </c>
    </row>
    <row r="153" spans="1:5" ht="12.75">
      <c r="A153" s="14">
        <v>149</v>
      </c>
      <c r="B153" s="11" t="s">
        <v>5907</v>
      </c>
      <c r="C153" s="12">
        <v>41203010464</v>
      </c>
      <c r="D153" s="290">
        <v>8417.26</v>
      </c>
      <c r="E153" s="12" t="s">
        <v>5372</v>
      </c>
    </row>
    <row r="154" spans="1:5" ht="12.75">
      <c r="A154" s="14">
        <v>150</v>
      </c>
      <c r="B154" s="11" t="s">
        <v>5907</v>
      </c>
      <c r="C154" s="12">
        <v>41203010464</v>
      </c>
      <c r="D154" s="290">
        <v>10713.26</v>
      </c>
      <c r="E154" s="12" t="s">
        <v>5372</v>
      </c>
    </row>
    <row r="155" spans="1:5" ht="12.75">
      <c r="A155" s="14">
        <v>151</v>
      </c>
      <c r="B155" s="11" t="s">
        <v>5907</v>
      </c>
      <c r="C155" s="12">
        <v>41203010464</v>
      </c>
      <c r="D155" s="290">
        <v>6959.98</v>
      </c>
      <c r="E155" s="12" t="s">
        <v>5372</v>
      </c>
    </row>
    <row r="156" spans="1:5" ht="12.75">
      <c r="A156" s="14">
        <v>152</v>
      </c>
      <c r="B156" s="11" t="s">
        <v>5907</v>
      </c>
      <c r="C156" s="12">
        <v>41203010464</v>
      </c>
      <c r="D156" s="290">
        <v>10548.59</v>
      </c>
      <c r="E156" s="12" t="s">
        <v>5372</v>
      </c>
    </row>
    <row r="157" spans="1:5" ht="12.75">
      <c r="A157" s="14">
        <v>153</v>
      </c>
      <c r="B157" s="11" t="s">
        <v>5550</v>
      </c>
      <c r="C157" s="12">
        <v>50003474971</v>
      </c>
      <c r="D157" s="290">
        <v>850000</v>
      </c>
      <c r="E157" s="12" t="s">
        <v>5372</v>
      </c>
    </row>
    <row r="158" spans="1:5" ht="12.75">
      <c r="A158" s="14">
        <v>154</v>
      </c>
      <c r="B158" s="11" t="s">
        <v>5907</v>
      </c>
      <c r="C158" s="12">
        <v>41203010464</v>
      </c>
      <c r="D158" s="290">
        <v>5440.28</v>
      </c>
      <c r="E158" s="12" t="s">
        <v>5372</v>
      </c>
    </row>
    <row r="159" spans="1:5" ht="12.75">
      <c r="A159" s="14">
        <v>155</v>
      </c>
      <c r="B159" s="11" t="s">
        <v>5907</v>
      </c>
      <c r="C159" s="12">
        <v>41203010464</v>
      </c>
      <c r="D159" s="290">
        <v>12450.95</v>
      </c>
      <c r="E159" s="12" t="s">
        <v>5372</v>
      </c>
    </row>
    <row r="160" spans="1:5" ht="12.75">
      <c r="A160" s="14">
        <v>156</v>
      </c>
      <c r="B160" s="11" t="s">
        <v>5907</v>
      </c>
      <c r="C160" s="12">
        <v>41203010464</v>
      </c>
      <c r="D160" s="290">
        <v>11432.58</v>
      </c>
      <c r="E160" s="12" t="s">
        <v>5372</v>
      </c>
    </row>
    <row r="161" spans="1:5" ht="12.75">
      <c r="A161" s="14">
        <v>157</v>
      </c>
      <c r="B161" s="11" t="s">
        <v>5870</v>
      </c>
      <c r="C161" s="12">
        <v>40103824697</v>
      </c>
      <c r="D161" s="290">
        <v>46000</v>
      </c>
      <c r="E161" s="12" t="s">
        <v>2728</v>
      </c>
    </row>
    <row r="162" spans="1:5" ht="12.75">
      <c r="A162" s="14">
        <v>158</v>
      </c>
      <c r="B162" s="11" t="s">
        <v>1334</v>
      </c>
      <c r="C162" s="12">
        <v>54103005451</v>
      </c>
      <c r="D162" s="290">
        <v>1000000</v>
      </c>
      <c r="E162" s="12" t="s">
        <v>2747</v>
      </c>
    </row>
    <row r="163" spans="1:5" ht="12.75">
      <c r="A163" s="14">
        <v>159</v>
      </c>
      <c r="B163" s="11" t="s">
        <v>6111</v>
      </c>
      <c r="C163" s="12">
        <v>40103304978</v>
      </c>
      <c r="D163" s="290">
        <v>185000</v>
      </c>
      <c r="E163" s="12" t="s">
        <v>2756</v>
      </c>
    </row>
    <row r="164" spans="1:5" ht="12.75">
      <c r="A164" s="14">
        <v>160</v>
      </c>
      <c r="B164" s="11" t="s">
        <v>5231</v>
      </c>
      <c r="C164" s="12">
        <v>40003421667</v>
      </c>
      <c r="D164" s="290">
        <v>150000</v>
      </c>
      <c r="E164" s="12" t="s">
        <v>2785</v>
      </c>
    </row>
    <row r="165" spans="1:5" ht="12.75">
      <c r="A165" s="14">
        <v>161</v>
      </c>
      <c r="B165" s="11" t="s">
        <v>6112</v>
      </c>
      <c r="C165" s="12">
        <v>43603018777</v>
      </c>
      <c r="D165" s="290">
        <v>50000</v>
      </c>
      <c r="E165" s="12" t="s">
        <v>2800</v>
      </c>
    </row>
    <row r="166" spans="1:5" ht="12.75">
      <c r="A166" s="14">
        <v>162</v>
      </c>
      <c r="B166" s="11" t="s">
        <v>6024</v>
      </c>
      <c r="C166" s="12">
        <v>40003149151</v>
      </c>
      <c r="D166" s="290">
        <v>90653.03</v>
      </c>
      <c r="E166" s="12" t="s">
        <v>2817</v>
      </c>
    </row>
    <row r="167" spans="1:5" ht="12.75">
      <c r="A167" s="14">
        <v>163</v>
      </c>
      <c r="B167" s="11" t="s">
        <v>6024</v>
      </c>
      <c r="C167" s="12">
        <v>40003149151</v>
      </c>
      <c r="D167" s="290">
        <v>61537.48</v>
      </c>
      <c r="E167" s="12" t="s">
        <v>2817</v>
      </c>
    </row>
    <row r="168" spans="1:5" ht="12.75">
      <c r="A168" s="14">
        <v>164</v>
      </c>
      <c r="B168" s="11" t="s">
        <v>6024</v>
      </c>
      <c r="C168" s="12">
        <v>40003149151</v>
      </c>
      <c r="D168" s="290">
        <v>90653.03</v>
      </c>
      <c r="E168" s="12" t="s">
        <v>2817</v>
      </c>
    </row>
    <row r="169" spans="1:5" ht="12.75">
      <c r="A169" s="14">
        <v>165</v>
      </c>
      <c r="B169" s="11" t="s">
        <v>6024</v>
      </c>
      <c r="C169" s="12">
        <v>40003149151</v>
      </c>
      <c r="D169" s="290">
        <v>45996.5</v>
      </c>
      <c r="E169" s="12" t="s">
        <v>2817</v>
      </c>
    </row>
    <row r="170" spans="1:5" ht="12.75">
      <c r="A170" s="14">
        <v>166</v>
      </c>
      <c r="B170" s="11" t="s">
        <v>6024</v>
      </c>
      <c r="C170" s="12">
        <v>40003149151</v>
      </c>
      <c r="D170" s="290">
        <v>71630.039999999994</v>
      </c>
      <c r="E170" s="12" t="s">
        <v>2817</v>
      </c>
    </row>
    <row r="171" spans="1:5" ht="12.75">
      <c r="A171" s="14">
        <v>167</v>
      </c>
      <c r="B171" s="11" t="s">
        <v>6024</v>
      </c>
      <c r="C171" s="12">
        <v>40003149151</v>
      </c>
      <c r="D171" s="290">
        <v>69140.91</v>
      </c>
      <c r="E171" s="12" t="s">
        <v>2817</v>
      </c>
    </row>
    <row r="172" spans="1:5" ht="12.75">
      <c r="A172" s="14">
        <v>168</v>
      </c>
      <c r="B172" s="11" t="s">
        <v>6024</v>
      </c>
      <c r="C172" s="12">
        <v>40003149151</v>
      </c>
      <c r="D172" s="290">
        <v>65787.070000000007</v>
      </c>
      <c r="E172" s="12" t="s">
        <v>2817</v>
      </c>
    </row>
    <row r="173" spans="1:5" ht="12.75">
      <c r="A173" s="14">
        <v>169</v>
      </c>
      <c r="B173" s="11" t="s">
        <v>6024</v>
      </c>
      <c r="C173" s="12">
        <v>40003149151</v>
      </c>
      <c r="D173" s="290">
        <v>71630.039999999994</v>
      </c>
      <c r="E173" s="12" t="s">
        <v>2817</v>
      </c>
    </row>
    <row r="174" spans="1:5" ht="12.75">
      <c r="A174" s="14">
        <v>170</v>
      </c>
      <c r="B174" s="11" t="s">
        <v>6024</v>
      </c>
      <c r="C174" s="12">
        <v>40003149151</v>
      </c>
      <c r="D174" s="290">
        <v>45996.5</v>
      </c>
      <c r="E174" s="12" t="s">
        <v>2817</v>
      </c>
    </row>
    <row r="175" spans="1:5" ht="12.75">
      <c r="A175" s="14">
        <v>171</v>
      </c>
      <c r="B175" s="11" t="s">
        <v>6024</v>
      </c>
      <c r="C175" s="12">
        <v>40003149151</v>
      </c>
      <c r="D175" s="290">
        <v>45996.5</v>
      </c>
      <c r="E175" s="12" t="s">
        <v>2817</v>
      </c>
    </row>
    <row r="176" spans="1:5" ht="12.75">
      <c r="A176" s="14">
        <v>172</v>
      </c>
      <c r="B176" s="11" t="s">
        <v>6024</v>
      </c>
      <c r="C176" s="12">
        <v>40003149151</v>
      </c>
      <c r="D176" s="290">
        <v>63020.32</v>
      </c>
      <c r="E176" s="12" t="s">
        <v>2817</v>
      </c>
    </row>
    <row r="177" spans="1:5" ht="12.75">
      <c r="A177" s="14">
        <v>173</v>
      </c>
      <c r="B177" s="11" t="s">
        <v>6024</v>
      </c>
      <c r="C177" s="12">
        <v>40003149151</v>
      </c>
      <c r="D177" s="290">
        <v>71630.039999999994</v>
      </c>
      <c r="E177" s="12" t="s">
        <v>2817</v>
      </c>
    </row>
    <row r="178" spans="1:5" ht="12.75">
      <c r="A178" s="14">
        <v>174</v>
      </c>
      <c r="B178" s="11" t="s">
        <v>6024</v>
      </c>
      <c r="C178" s="12">
        <v>40003149151</v>
      </c>
      <c r="D178" s="290">
        <v>90653.03</v>
      </c>
      <c r="E178" s="12" t="s">
        <v>2817</v>
      </c>
    </row>
    <row r="179" spans="1:5" ht="12.75">
      <c r="A179" s="14">
        <v>175</v>
      </c>
      <c r="B179" s="11" t="s">
        <v>6024</v>
      </c>
      <c r="C179" s="12">
        <v>40003149151</v>
      </c>
      <c r="D179" s="290">
        <v>90653.03</v>
      </c>
      <c r="E179" s="12" t="s">
        <v>2817</v>
      </c>
    </row>
    <row r="180" spans="1:5" ht="12.75">
      <c r="A180" s="14">
        <v>176</v>
      </c>
      <c r="B180" s="11" t="s">
        <v>6024</v>
      </c>
      <c r="C180" s="12">
        <v>40003149151</v>
      </c>
      <c r="D180" s="290">
        <v>45996.5</v>
      </c>
      <c r="E180" s="12" t="s">
        <v>2817</v>
      </c>
    </row>
    <row r="181" spans="1:5" ht="12.75">
      <c r="A181" s="14">
        <v>177</v>
      </c>
      <c r="B181" s="11" t="s">
        <v>6024</v>
      </c>
      <c r="C181" s="12">
        <v>40003149151</v>
      </c>
      <c r="D181" s="290">
        <v>65196.35</v>
      </c>
      <c r="E181" s="12" t="s">
        <v>2817</v>
      </c>
    </row>
    <row r="182" spans="1:5" ht="12.75">
      <c r="A182" s="14">
        <v>178</v>
      </c>
      <c r="B182" s="11" t="s">
        <v>6024</v>
      </c>
      <c r="C182" s="12">
        <v>40003149151</v>
      </c>
      <c r="D182" s="290">
        <v>63207.199999999997</v>
      </c>
      <c r="E182" s="12" t="s">
        <v>2817</v>
      </c>
    </row>
    <row r="183" spans="1:5" ht="12.75">
      <c r="A183" s="14">
        <v>179</v>
      </c>
      <c r="B183" s="11" t="s">
        <v>6024</v>
      </c>
      <c r="C183" s="12">
        <v>40003149151</v>
      </c>
      <c r="D183" s="290">
        <v>71630.039999999994</v>
      </c>
      <c r="E183" s="12" t="s">
        <v>2817</v>
      </c>
    </row>
    <row r="184" spans="1:5" ht="12.75">
      <c r="A184" s="14">
        <v>180</v>
      </c>
      <c r="B184" s="11" t="s">
        <v>6024</v>
      </c>
      <c r="C184" s="12">
        <v>40003149151</v>
      </c>
      <c r="D184" s="290">
        <v>45996.5</v>
      </c>
      <c r="E184" s="12" t="s">
        <v>2817</v>
      </c>
    </row>
    <row r="185" spans="1:5" ht="12.75">
      <c r="A185" s="14">
        <v>181</v>
      </c>
      <c r="B185" s="11" t="s">
        <v>6024</v>
      </c>
      <c r="C185" s="12">
        <v>40003149151</v>
      </c>
      <c r="D185" s="290">
        <v>210199.12</v>
      </c>
      <c r="E185" s="12" t="s">
        <v>2818</v>
      </c>
    </row>
    <row r="186" spans="1:5" ht="12.75">
      <c r="A186" s="14">
        <v>182</v>
      </c>
      <c r="B186" s="11" t="s">
        <v>6024</v>
      </c>
      <c r="C186" s="12">
        <v>40003149151</v>
      </c>
      <c r="D186" s="290">
        <v>256626.61</v>
      </c>
      <c r="E186" s="12" t="s">
        <v>2818</v>
      </c>
    </row>
    <row r="187" spans="1:5" ht="12.75">
      <c r="A187" s="14">
        <v>183</v>
      </c>
      <c r="B187" s="11" t="s">
        <v>6024</v>
      </c>
      <c r="C187" s="12">
        <v>40003149151</v>
      </c>
      <c r="D187" s="290">
        <v>48912.76</v>
      </c>
      <c r="E187" s="12" t="s">
        <v>2823</v>
      </c>
    </row>
    <row r="188" spans="1:5" ht="12.75">
      <c r="A188" s="14">
        <v>184</v>
      </c>
      <c r="B188" s="11" t="s">
        <v>6024</v>
      </c>
      <c r="C188" s="12">
        <v>40003149151</v>
      </c>
      <c r="D188" s="290">
        <v>63811.07</v>
      </c>
      <c r="E188" s="12" t="s">
        <v>2823</v>
      </c>
    </row>
    <row r="189" spans="1:5" ht="12.75">
      <c r="A189" s="14">
        <v>185</v>
      </c>
      <c r="B189" s="11" t="s">
        <v>6024</v>
      </c>
      <c r="C189" s="12">
        <v>40003149151</v>
      </c>
      <c r="D189" s="290">
        <v>70744.679999999993</v>
      </c>
      <c r="E189" s="12" t="s">
        <v>2823</v>
      </c>
    </row>
    <row r="190" spans="1:5" ht="12.75">
      <c r="A190" s="14">
        <v>186</v>
      </c>
      <c r="B190" s="11" t="s">
        <v>6024</v>
      </c>
      <c r="C190" s="12">
        <v>40003149151</v>
      </c>
      <c r="D190" s="290">
        <v>61477.13</v>
      </c>
      <c r="E190" s="12" t="s">
        <v>2823</v>
      </c>
    </row>
    <row r="191" spans="1:5" ht="12.75">
      <c r="A191" s="14">
        <v>187</v>
      </c>
      <c r="B191" s="11" t="s">
        <v>6024</v>
      </c>
      <c r="C191" s="12">
        <v>40003149151</v>
      </c>
      <c r="D191" s="290">
        <v>72352.509999999995</v>
      </c>
      <c r="E191" s="12" t="s">
        <v>2823</v>
      </c>
    </row>
    <row r="192" spans="1:5" ht="12.75">
      <c r="A192" s="14">
        <v>188</v>
      </c>
      <c r="B192" s="11" t="s">
        <v>6024</v>
      </c>
      <c r="C192" s="12">
        <v>40003149151</v>
      </c>
      <c r="D192" s="290">
        <v>77636.320000000007</v>
      </c>
      <c r="E192" s="12" t="s">
        <v>2823</v>
      </c>
    </row>
    <row r="193" spans="1:5" ht="12.75">
      <c r="A193" s="14">
        <v>189</v>
      </c>
      <c r="B193" s="11" t="s">
        <v>6024</v>
      </c>
      <c r="C193" s="12">
        <v>40003149151</v>
      </c>
      <c r="D193" s="290">
        <v>48912.76</v>
      </c>
      <c r="E193" s="12" t="s">
        <v>2823</v>
      </c>
    </row>
    <row r="194" spans="1:5" ht="12.75">
      <c r="A194" s="14">
        <v>190</v>
      </c>
      <c r="B194" s="11" t="s">
        <v>6024</v>
      </c>
      <c r="C194" s="12">
        <v>40003149151</v>
      </c>
      <c r="D194" s="290">
        <v>111436.51</v>
      </c>
      <c r="E194" s="12" t="s">
        <v>2823</v>
      </c>
    </row>
    <row r="195" spans="1:5" ht="12.75">
      <c r="A195" s="14">
        <v>191</v>
      </c>
      <c r="B195" s="11" t="s">
        <v>6024</v>
      </c>
      <c r="C195" s="12">
        <v>40003149151</v>
      </c>
      <c r="D195" s="290">
        <v>71982.710000000006</v>
      </c>
      <c r="E195" s="12" t="s">
        <v>2823</v>
      </c>
    </row>
    <row r="196" spans="1:5" ht="12.75">
      <c r="A196" s="14">
        <v>192</v>
      </c>
      <c r="B196" s="11" t="s">
        <v>6024</v>
      </c>
      <c r="C196" s="12">
        <v>40003149151</v>
      </c>
      <c r="D196" s="290">
        <v>44466.14</v>
      </c>
      <c r="E196" s="12" t="s">
        <v>2823</v>
      </c>
    </row>
    <row r="197" spans="1:5" ht="12.75">
      <c r="A197" s="14">
        <v>193</v>
      </c>
      <c r="B197" s="11" t="s">
        <v>6024</v>
      </c>
      <c r="C197" s="12">
        <v>40003149151</v>
      </c>
      <c r="D197" s="290">
        <v>63811.07</v>
      </c>
      <c r="E197" s="12" t="s">
        <v>2823</v>
      </c>
    </row>
    <row r="198" spans="1:5" ht="12.75">
      <c r="A198" s="14">
        <v>194</v>
      </c>
      <c r="B198" s="11" t="s">
        <v>6024</v>
      </c>
      <c r="C198" s="12">
        <v>40003149151</v>
      </c>
      <c r="D198" s="290">
        <v>63811.07</v>
      </c>
      <c r="E198" s="12" t="s">
        <v>2823</v>
      </c>
    </row>
    <row r="199" spans="1:5" ht="12.75">
      <c r="A199" s="14">
        <v>195</v>
      </c>
      <c r="B199" s="11" t="s">
        <v>6024</v>
      </c>
      <c r="C199" s="12">
        <v>40003149151</v>
      </c>
      <c r="D199" s="290">
        <v>111436.51</v>
      </c>
      <c r="E199" s="12" t="s">
        <v>2823</v>
      </c>
    </row>
    <row r="200" spans="1:5" ht="12.75">
      <c r="A200" s="14">
        <v>196</v>
      </c>
      <c r="B200" s="11" t="s">
        <v>6024</v>
      </c>
      <c r="C200" s="12">
        <v>40003149151</v>
      </c>
      <c r="D200" s="290">
        <v>111436.51</v>
      </c>
      <c r="E200" s="12" t="s">
        <v>2823</v>
      </c>
    </row>
    <row r="201" spans="1:5" ht="12.75">
      <c r="A201" s="14">
        <v>197</v>
      </c>
      <c r="B201" s="11" t="s">
        <v>5940</v>
      </c>
      <c r="C201" s="12">
        <v>40103692371</v>
      </c>
      <c r="D201" s="290">
        <v>887772.99</v>
      </c>
      <c r="E201" s="12" t="s">
        <v>5992</v>
      </c>
    </row>
    <row r="202" spans="1:5" ht="12.75">
      <c r="A202" s="14">
        <v>198</v>
      </c>
      <c r="B202" s="11" t="s">
        <v>5940</v>
      </c>
      <c r="C202" s="12">
        <v>40103692371</v>
      </c>
      <c r="D202" s="290">
        <v>559285.5</v>
      </c>
      <c r="E202" s="12" t="s">
        <v>5992</v>
      </c>
    </row>
    <row r="203" spans="1:5" ht="12.75">
      <c r="A203" s="14">
        <v>199</v>
      </c>
      <c r="B203" s="11" t="s">
        <v>5940</v>
      </c>
      <c r="C203" s="12">
        <v>40103692371</v>
      </c>
      <c r="D203" s="290">
        <v>10377.36</v>
      </c>
      <c r="E203" s="12" t="s">
        <v>5992</v>
      </c>
    </row>
    <row r="204" spans="1:5" ht="12.75">
      <c r="A204" s="14">
        <v>200</v>
      </c>
      <c r="B204" s="11" t="s">
        <v>143</v>
      </c>
      <c r="C204" s="12">
        <v>40003479924</v>
      </c>
      <c r="D204" s="290">
        <v>2000000</v>
      </c>
      <c r="E204" s="12" t="s">
        <v>2868</v>
      </c>
    </row>
    <row r="205" spans="1:5" ht="12.75">
      <c r="A205" s="14">
        <v>201</v>
      </c>
      <c r="B205" s="11" t="s">
        <v>6113</v>
      </c>
      <c r="C205" s="12">
        <v>40103696496</v>
      </c>
      <c r="D205" s="290">
        <v>2540558.35</v>
      </c>
      <c r="E205" s="12" t="s">
        <v>2880</v>
      </c>
    </row>
    <row r="206" spans="1:5" ht="12.75">
      <c r="A206" s="117">
        <v>202</v>
      </c>
      <c r="B206" s="80" t="s">
        <v>6114</v>
      </c>
      <c r="C206" s="47">
        <v>40103444276</v>
      </c>
      <c r="D206" s="207">
        <v>164500</v>
      </c>
      <c r="E206" s="47" t="s">
        <v>3892</v>
      </c>
    </row>
    <row r="207" spans="1:5" ht="12.75">
      <c r="A207" s="84">
        <v>203</v>
      </c>
      <c r="B207" s="75" t="s">
        <v>6114</v>
      </c>
      <c r="C207" s="73">
        <v>40103444276</v>
      </c>
      <c r="D207" s="208">
        <v>164500</v>
      </c>
      <c r="E207" s="73" t="s">
        <v>3892</v>
      </c>
    </row>
    <row r="208" spans="1:5" ht="12.75">
      <c r="A208" s="84">
        <v>204</v>
      </c>
      <c r="B208" s="75" t="s">
        <v>6114</v>
      </c>
      <c r="C208" s="73">
        <v>40103444276</v>
      </c>
      <c r="D208" s="208">
        <v>164500</v>
      </c>
      <c r="E208" s="73" t="s">
        <v>3892</v>
      </c>
    </row>
    <row r="209" spans="1:5" ht="12.75">
      <c r="A209" s="84">
        <v>205</v>
      </c>
      <c r="B209" s="75" t="s">
        <v>6114</v>
      </c>
      <c r="C209" s="73">
        <v>40103444276</v>
      </c>
      <c r="D209" s="208">
        <v>164500</v>
      </c>
      <c r="E209" s="73" t="s">
        <v>3892</v>
      </c>
    </row>
    <row r="210" spans="1:5" ht="12.75">
      <c r="A210" s="84">
        <v>206</v>
      </c>
      <c r="B210" s="75" t="s">
        <v>6114</v>
      </c>
      <c r="C210" s="73">
        <v>40103444276</v>
      </c>
      <c r="D210" s="208">
        <v>164500</v>
      </c>
      <c r="E210" s="73" t="s">
        <v>3892</v>
      </c>
    </row>
    <row r="211" spans="1:5" ht="12.75">
      <c r="A211" s="84">
        <v>207</v>
      </c>
      <c r="B211" s="75" t="s">
        <v>6114</v>
      </c>
      <c r="C211" s="73">
        <v>40103444276</v>
      </c>
      <c r="D211" s="208">
        <v>164500</v>
      </c>
      <c r="E211" s="73" t="s">
        <v>3892</v>
      </c>
    </row>
    <row r="212" spans="1:5" ht="12.75">
      <c r="A212" s="84">
        <v>208</v>
      </c>
      <c r="B212" s="75" t="s">
        <v>6114</v>
      </c>
      <c r="C212" s="73">
        <v>40103444276</v>
      </c>
      <c r="D212" s="208">
        <v>164500</v>
      </c>
      <c r="E212" s="73" t="s">
        <v>3892</v>
      </c>
    </row>
    <row r="213" spans="1:5" ht="12.75">
      <c r="A213" s="84">
        <v>209</v>
      </c>
      <c r="B213" s="75" t="s">
        <v>6114</v>
      </c>
      <c r="C213" s="73">
        <v>40103444276</v>
      </c>
      <c r="D213" s="208">
        <v>164500</v>
      </c>
      <c r="E213" s="73" t="s">
        <v>3892</v>
      </c>
    </row>
  </sheetData>
  <mergeCells count="2">
    <mergeCell ref="A1:E1"/>
    <mergeCell ref="A2:B2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outlinePr summaryBelow="0" summaryRight="0"/>
  </sheetPr>
  <dimension ref="A1:E9"/>
  <sheetViews>
    <sheetView workbookViewId="0">
      <pane ySplit="3" topLeftCell="A4" activePane="bottomLeft" state="frozen"/>
      <selection pane="bottomLeft" activeCell="I18" sqref="I18"/>
    </sheetView>
  </sheetViews>
  <sheetFormatPr defaultColWidth="12.5703125" defaultRowHeight="15.75" customHeight="1"/>
  <cols>
    <col min="1" max="1" width="4.28515625" customWidth="1"/>
    <col min="2" max="2" width="23.28515625" customWidth="1"/>
    <col min="3" max="3" width="17.42578125" customWidth="1"/>
    <col min="4" max="4" width="13.7109375" customWidth="1"/>
  </cols>
  <sheetData>
    <row r="1" spans="1:5" ht="34.5" customHeight="1">
      <c r="A1" s="477" t="s">
        <v>6115</v>
      </c>
      <c r="B1" s="452"/>
      <c r="C1" s="452"/>
      <c r="D1" s="29"/>
    </row>
    <row r="2" spans="1:5" ht="15">
      <c r="A2" s="28"/>
      <c r="B2" s="28"/>
      <c r="C2" s="28"/>
      <c r="E2" s="2" t="s">
        <v>14762</v>
      </c>
    </row>
    <row r="3" spans="1:5" ht="30" customHeight="1">
      <c r="A3" s="3" t="s">
        <v>2</v>
      </c>
      <c r="B3" s="5" t="s">
        <v>3</v>
      </c>
      <c r="C3" s="5" t="s">
        <v>1325</v>
      </c>
      <c r="D3" s="5" t="s">
        <v>6116</v>
      </c>
      <c r="E3" s="5" t="s">
        <v>6117</v>
      </c>
    </row>
    <row r="4" spans="1:5" ht="12.75">
      <c r="A4" s="84">
        <v>1</v>
      </c>
      <c r="B4" s="193" t="s">
        <v>6118</v>
      </c>
      <c r="C4" s="82">
        <v>40003105710</v>
      </c>
      <c r="D4" s="210">
        <v>7000000</v>
      </c>
      <c r="E4" s="82" t="s">
        <v>2913</v>
      </c>
    </row>
    <row r="5" spans="1:5" ht="12.75">
      <c r="A5" s="84">
        <v>2</v>
      </c>
      <c r="B5" s="191" t="s">
        <v>6119</v>
      </c>
      <c r="C5" s="192">
        <v>40003129564</v>
      </c>
      <c r="D5" s="209">
        <v>2865000</v>
      </c>
      <c r="E5" s="192" t="s">
        <v>3829</v>
      </c>
    </row>
    <row r="6" spans="1:5" ht="12.75">
      <c r="A6" s="84">
        <v>3</v>
      </c>
      <c r="B6" s="191" t="s">
        <v>6120</v>
      </c>
      <c r="C6" s="192">
        <v>50203298951</v>
      </c>
      <c r="D6" s="209">
        <v>10000000</v>
      </c>
      <c r="E6" s="192" t="s">
        <v>3008</v>
      </c>
    </row>
    <row r="7" spans="1:5" ht="12.75">
      <c r="A7" s="84">
        <v>4</v>
      </c>
      <c r="B7" s="191" t="s">
        <v>6121</v>
      </c>
      <c r="C7" s="192">
        <v>40003328876</v>
      </c>
      <c r="D7" s="209">
        <v>8000000</v>
      </c>
      <c r="E7" s="192" t="s">
        <v>6122</v>
      </c>
    </row>
    <row r="8" spans="1:5" ht="12.75">
      <c r="A8" s="84">
        <v>5</v>
      </c>
      <c r="B8" s="191" t="s">
        <v>6123</v>
      </c>
      <c r="C8" s="192">
        <v>42103057947</v>
      </c>
      <c r="D8" s="209">
        <v>10000000</v>
      </c>
      <c r="E8" s="192" t="s">
        <v>3913</v>
      </c>
    </row>
    <row r="9" spans="1:5" ht="12.75">
      <c r="A9" s="45">
        <v>6</v>
      </c>
      <c r="B9" s="45" t="s">
        <v>6124</v>
      </c>
      <c r="C9" s="118">
        <v>40003972121</v>
      </c>
      <c r="D9" s="346">
        <v>990000</v>
      </c>
      <c r="E9" s="118" t="s">
        <v>1722</v>
      </c>
    </row>
  </sheetData>
  <mergeCells count="1">
    <mergeCell ref="A1:C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outlinePr summaryBelow="0" summaryRight="0"/>
  </sheetPr>
  <dimension ref="A1:E201"/>
  <sheetViews>
    <sheetView workbookViewId="0">
      <pane ySplit="4" topLeftCell="A147" activePane="bottomLeft" state="frozen"/>
      <selection pane="bottomLeft" activeCell="E3" sqref="E3"/>
    </sheetView>
  </sheetViews>
  <sheetFormatPr defaultColWidth="12.5703125" defaultRowHeight="15.75" customHeight="1"/>
  <cols>
    <col min="1" max="1" width="6.140625" customWidth="1"/>
    <col min="2" max="2" width="20.5703125" customWidth="1"/>
    <col min="3" max="3" width="16.7109375" customWidth="1"/>
    <col min="4" max="4" width="17.140625" customWidth="1"/>
    <col min="5" max="5" width="23.5703125" customWidth="1"/>
  </cols>
  <sheetData>
    <row r="1" spans="1:5" ht="23.25" customHeight="1">
      <c r="A1" s="459" t="s">
        <v>6125</v>
      </c>
      <c r="B1" s="447"/>
      <c r="C1" s="447"/>
      <c r="D1" s="447"/>
      <c r="E1" s="447"/>
    </row>
    <row r="2" spans="1:5" ht="21.75" customHeight="1">
      <c r="A2" s="478" t="s">
        <v>6126</v>
      </c>
      <c r="B2" s="449"/>
      <c r="C2" s="449"/>
      <c r="D2" s="449"/>
      <c r="E2" s="449"/>
    </row>
    <row r="3" spans="1:5" ht="15.75" customHeight="1">
      <c r="A3" s="120"/>
      <c r="B3" s="120"/>
      <c r="C3" s="121"/>
      <c r="D3" s="120"/>
      <c r="E3" s="2" t="s">
        <v>14762</v>
      </c>
    </row>
    <row r="4" spans="1:5" ht="51.75" customHeight="1">
      <c r="A4" s="3" t="s">
        <v>2</v>
      </c>
      <c r="B4" s="3" t="s">
        <v>817</v>
      </c>
      <c r="C4" s="3" t="s">
        <v>5</v>
      </c>
      <c r="D4" s="3" t="s">
        <v>6</v>
      </c>
      <c r="E4" s="3" t="s">
        <v>8</v>
      </c>
    </row>
    <row r="5" spans="1:5" ht="15.75" customHeight="1">
      <c r="A5" s="6">
        <v>1</v>
      </c>
      <c r="B5" s="7" t="s">
        <v>184</v>
      </c>
      <c r="C5" s="9" t="s">
        <v>1382</v>
      </c>
      <c r="D5" s="289">
        <v>250000</v>
      </c>
      <c r="E5" s="8" t="s">
        <v>6127</v>
      </c>
    </row>
    <row r="6" spans="1:5" ht="15.75" customHeight="1">
      <c r="A6" s="10">
        <v>2</v>
      </c>
      <c r="B6" s="11" t="s">
        <v>6128</v>
      </c>
      <c r="C6" s="13" t="s">
        <v>10</v>
      </c>
      <c r="D6" s="290">
        <v>90000</v>
      </c>
      <c r="E6" s="12" t="s">
        <v>3147</v>
      </c>
    </row>
    <row r="7" spans="1:5" ht="15.75" customHeight="1">
      <c r="A7" s="10">
        <v>3</v>
      </c>
      <c r="B7" s="11" t="s">
        <v>2099</v>
      </c>
      <c r="C7" s="13" t="s">
        <v>10</v>
      </c>
      <c r="D7" s="290">
        <v>44500</v>
      </c>
      <c r="E7" s="12" t="s">
        <v>4360</v>
      </c>
    </row>
    <row r="8" spans="1:5" ht="15.75" customHeight="1">
      <c r="A8" s="10">
        <v>4</v>
      </c>
      <c r="B8" s="11" t="s">
        <v>3863</v>
      </c>
      <c r="C8" s="13" t="s">
        <v>10</v>
      </c>
      <c r="D8" s="290">
        <v>55300</v>
      </c>
      <c r="E8" s="12" t="s">
        <v>4360</v>
      </c>
    </row>
    <row r="9" spans="1:5" ht="15.75" customHeight="1">
      <c r="A9" s="10">
        <v>5</v>
      </c>
      <c r="B9" s="11" t="s">
        <v>4246</v>
      </c>
      <c r="C9" s="13" t="s">
        <v>1382</v>
      </c>
      <c r="D9" s="290">
        <v>140000</v>
      </c>
      <c r="E9" s="12" t="s">
        <v>4360</v>
      </c>
    </row>
    <row r="10" spans="1:5" ht="15.75" customHeight="1">
      <c r="A10" s="10">
        <v>6</v>
      </c>
      <c r="B10" s="11" t="s">
        <v>653</v>
      </c>
      <c r="C10" s="13" t="s">
        <v>1382</v>
      </c>
      <c r="D10" s="290">
        <v>141500</v>
      </c>
      <c r="E10" s="12" t="s">
        <v>1440</v>
      </c>
    </row>
    <row r="11" spans="1:5" ht="15.75" customHeight="1">
      <c r="A11" s="10">
        <v>7</v>
      </c>
      <c r="B11" s="11" t="s">
        <v>3907</v>
      </c>
      <c r="C11" s="13" t="s">
        <v>10</v>
      </c>
      <c r="D11" s="290">
        <v>83650</v>
      </c>
      <c r="E11" s="12" t="s">
        <v>4001</v>
      </c>
    </row>
    <row r="12" spans="1:5" ht="15.75" customHeight="1">
      <c r="A12" s="10">
        <v>8</v>
      </c>
      <c r="B12" s="11" t="s">
        <v>6129</v>
      </c>
      <c r="C12" s="13" t="s">
        <v>10</v>
      </c>
      <c r="D12" s="290">
        <v>198260</v>
      </c>
      <c r="E12" s="12" t="s">
        <v>4001</v>
      </c>
    </row>
    <row r="13" spans="1:5" ht="15.75" customHeight="1">
      <c r="A13" s="10">
        <v>9</v>
      </c>
      <c r="B13" s="11" t="s">
        <v>5385</v>
      </c>
      <c r="C13" s="13" t="s">
        <v>10</v>
      </c>
      <c r="D13" s="290">
        <v>17820</v>
      </c>
      <c r="E13" s="12" t="s">
        <v>3161</v>
      </c>
    </row>
    <row r="14" spans="1:5" ht="15.75" customHeight="1">
      <c r="A14" s="10">
        <v>10</v>
      </c>
      <c r="B14" s="11" t="s">
        <v>3673</v>
      </c>
      <c r="C14" s="13" t="s">
        <v>1382</v>
      </c>
      <c r="D14" s="290">
        <v>150000</v>
      </c>
      <c r="E14" s="12" t="s">
        <v>3163</v>
      </c>
    </row>
    <row r="15" spans="1:5" ht="15.75" customHeight="1">
      <c r="A15" s="10">
        <v>11</v>
      </c>
      <c r="B15" s="11" t="s">
        <v>6130</v>
      </c>
      <c r="C15" s="13" t="s">
        <v>1382</v>
      </c>
      <c r="D15" s="290">
        <v>250000</v>
      </c>
      <c r="E15" s="12" t="s">
        <v>5472</v>
      </c>
    </row>
    <row r="16" spans="1:5" ht="15.75" customHeight="1">
      <c r="A16" s="10">
        <v>12</v>
      </c>
      <c r="B16" s="11" t="s">
        <v>6131</v>
      </c>
      <c r="C16" s="13" t="s">
        <v>1382</v>
      </c>
      <c r="D16" s="290">
        <v>70000</v>
      </c>
      <c r="E16" s="12" t="s">
        <v>3171</v>
      </c>
    </row>
    <row r="17" spans="1:5" ht="15.75" customHeight="1">
      <c r="A17" s="10">
        <v>13</v>
      </c>
      <c r="B17" s="11" t="s">
        <v>3172</v>
      </c>
      <c r="C17" s="13" t="s">
        <v>10</v>
      </c>
      <c r="D17" s="290">
        <v>50130</v>
      </c>
      <c r="E17" s="12" t="s">
        <v>3171</v>
      </c>
    </row>
    <row r="18" spans="1:5" ht="15.75" customHeight="1">
      <c r="A18" s="10">
        <v>14</v>
      </c>
      <c r="B18" s="11" t="s">
        <v>1417</v>
      </c>
      <c r="C18" s="13" t="s">
        <v>1382</v>
      </c>
      <c r="D18" s="290">
        <v>120000</v>
      </c>
      <c r="E18" s="12" t="s">
        <v>3174</v>
      </c>
    </row>
    <row r="19" spans="1:5" ht="15.75" customHeight="1">
      <c r="A19" s="10">
        <v>15</v>
      </c>
      <c r="B19" s="11" t="s">
        <v>2551</v>
      </c>
      <c r="C19" s="13" t="s">
        <v>10</v>
      </c>
      <c r="D19" s="290">
        <v>46000</v>
      </c>
      <c r="E19" s="12" t="s">
        <v>5475</v>
      </c>
    </row>
    <row r="20" spans="1:5" ht="15.75" customHeight="1">
      <c r="A20" s="10">
        <v>16</v>
      </c>
      <c r="B20" s="11" t="s">
        <v>4246</v>
      </c>
      <c r="C20" s="13" t="s">
        <v>10</v>
      </c>
      <c r="D20" s="290">
        <v>73416</v>
      </c>
      <c r="E20" s="12" t="s">
        <v>3180</v>
      </c>
    </row>
    <row r="21" spans="1:5" ht="15.75" customHeight="1">
      <c r="A21" s="10">
        <v>17</v>
      </c>
      <c r="B21" s="11" t="s">
        <v>604</v>
      </c>
      <c r="C21" s="13" t="s">
        <v>10</v>
      </c>
      <c r="D21" s="290">
        <v>48340</v>
      </c>
      <c r="E21" s="12" t="s">
        <v>1441</v>
      </c>
    </row>
    <row r="22" spans="1:5" ht="15.75" customHeight="1">
      <c r="A22" s="10">
        <v>18</v>
      </c>
      <c r="B22" s="11" t="s">
        <v>4100</v>
      </c>
      <c r="C22" s="13" t="s">
        <v>1382</v>
      </c>
      <c r="D22" s="290">
        <v>60000</v>
      </c>
      <c r="E22" s="12" t="s">
        <v>1490</v>
      </c>
    </row>
    <row r="23" spans="1:5" ht="15.75" customHeight="1">
      <c r="A23" s="10">
        <v>19</v>
      </c>
      <c r="B23" s="11" t="s">
        <v>4100</v>
      </c>
      <c r="C23" s="13" t="s">
        <v>10</v>
      </c>
      <c r="D23" s="290">
        <v>121920</v>
      </c>
      <c r="E23" s="12" t="s">
        <v>1490</v>
      </c>
    </row>
    <row r="24" spans="1:5" ht="15.75" customHeight="1">
      <c r="A24" s="10">
        <v>20</v>
      </c>
      <c r="B24" s="11" t="s">
        <v>6132</v>
      </c>
      <c r="C24" s="13" t="s">
        <v>10</v>
      </c>
      <c r="D24" s="290">
        <v>58650</v>
      </c>
      <c r="E24" s="12" t="s">
        <v>1490</v>
      </c>
    </row>
    <row r="25" spans="1:5" ht="12.75">
      <c r="A25" s="10">
        <v>21</v>
      </c>
      <c r="B25" s="11" t="s">
        <v>4095</v>
      </c>
      <c r="C25" s="13" t="s">
        <v>1382</v>
      </c>
      <c r="D25" s="290">
        <v>79700</v>
      </c>
      <c r="E25" s="12" t="s">
        <v>1497</v>
      </c>
    </row>
    <row r="26" spans="1:5" ht="12.75">
      <c r="A26" s="10">
        <v>22</v>
      </c>
      <c r="B26" s="11" t="s">
        <v>6133</v>
      </c>
      <c r="C26" s="13" t="s">
        <v>10</v>
      </c>
      <c r="D26" s="290">
        <v>136125</v>
      </c>
      <c r="E26" s="12" t="s">
        <v>1500</v>
      </c>
    </row>
    <row r="27" spans="1:5" ht="12.75">
      <c r="A27" s="10">
        <v>23</v>
      </c>
      <c r="B27" s="11" t="s">
        <v>6134</v>
      </c>
      <c r="C27" s="13" t="s">
        <v>10</v>
      </c>
      <c r="D27" s="290">
        <v>116100</v>
      </c>
      <c r="E27" s="12" t="s">
        <v>4004</v>
      </c>
    </row>
    <row r="28" spans="1:5" ht="12.75">
      <c r="A28" s="10">
        <v>24</v>
      </c>
      <c r="B28" s="11" t="s">
        <v>6135</v>
      </c>
      <c r="C28" s="13" t="s">
        <v>10</v>
      </c>
      <c r="D28" s="290">
        <v>180000</v>
      </c>
      <c r="E28" s="12" t="s">
        <v>1510</v>
      </c>
    </row>
    <row r="29" spans="1:5" ht="12.75">
      <c r="A29" s="10">
        <v>25</v>
      </c>
      <c r="B29" s="11" t="s">
        <v>3923</v>
      </c>
      <c r="C29" s="13" t="s">
        <v>1382</v>
      </c>
      <c r="D29" s="290">
        <v>75000</v>
      </c>
      <c r="E29" s="12" t="s">
        <v>1510</v>
      </c>
    </row>
    <row r="30" spans="1:5" ht="12.75">
      <c r="A30" s="6">
        <v>26</v>
      </c>
      <c r="B30" s="7" t="s">
        <v>5811</v>
      </c>
      <c r="C30" s="9" t="s">
        <v>1382</v>
      </c>
      <c r="D30" s="289">
        <v>50000</v>
      </c>
      <c r="E30" s="8" t="s">
        <v>1523</v>
      </c>
    </row>
    <row r="31" spans="1:5" ht="12.75">
      <c r="A31" s="10">
        <v>27</v>
      </c>
      <c r="B31" s="11" t="s">
        <v>5863</v>
      </c>
      <c r="C31" s="13" t="s">
        <v>1382</v>
      </c>
      <c r="D31" s="290">
        <v>30000</v>
      </c>
      <c r="E31" s="12" t="s">
        <v>3189</v>
      </c>
    </row>
    <row r="32" spans="1:5" ht="12.75">
      <c r="A32" s="10">
        <v>28</v>
      </c>
      <c r="B32" s="11" t="s">
        <v>6136</v>
      </c>
      <c r="C32" s="13" t="s">
        <v>10</v>
      </c>
      <c r="D32" s="290">
        <v>39600</v>
      </c>
      <c r="E32" s="12" t="s">
        <v>1529</v>
      </c>
    </row>
    <row r="33" spans="1:5" ht="12.75">
      <c r="A33" s="10">
        <v>29</v>
      </c>
      <c r="B33" s="11" t="s">
        <v>2551</v>
      </c>
      <c r="C33" s="13" t="s">
        <v>1382</v>
      </c>
      <c r="D33" s="290">
        <v>41000</v>
      </c>
      <c r="E33" s="12" t="s">
        <v>1534</v>
      </c>
    </row>
    <row r="34" spans="1:5" ht="12.75">
      <c r="A34" s="10">
        <v>30</v>
      </c>
      <c r="B34" s="11" t="s">
        <v>6137</v>
      </c>
      <c r="C34" s="13" t="s">
        <v>1382</v>
      </c>
      <c r="D34" s="290">
        <v>40000</v>
      </c>
      <c r="E34" s="12" t="s">
        <v>3193</v>
      </c>
    </row>
    <row r="35" spans="1:5" ht="12.75">
      <c r="A35" s="10">
        <v>31</v>
      </c>
      <c r="B35" s="11" t="s">
        <v>866</v>
      </c>
      <c r="C35" s="13" t="s">
        <v>10</v>
      </c>
      <c r="D35" s="290">
        <v>169070</v>
      </c>
      <c r="E35" s="12" t="s">
        <v>1542</v>
      </c>
    </row>
    <row r="36" spans="1:5" ht="12.75">
      <c r="A36" s="10">
        <v>32</v>
      </c>
      <c r="B36" s="11" t="s">
        <v>1434</v>
      </c>
      <c r="C36" s="13" t="s">
        <v>1382</v>
      </c>
      <c r="D36" s="290">
        <v>500000</v>
      </c>
      <c r="E36" s="12" t="s">
        <v>1544</v>
      </c>
    </row>
    <row r="37" spans="1:5" ht="12.75">
      <c r="A37" s="10">
        <v>33</v>
      </c>
      <c r="B37" s="11" t="s">
        <v>6138</v>
      </c>
      <c r="C37" s="13" t="s">
        <v>10</v>
      </c>
      <c r="D37" s="290">
        <v>379320</v>
      </c>
      <c r="E37" s="12" t="s">
        <v>1548</v>
      </c>
    </row>
    <row r="38" spans="1:5" ht="12.75">
      <c r="A38" s="10">
        <v>34</v>
      </c>
      <c r="B38" s="11" t="s">
        <v>526</v>
      </c>
      <c r="C38" s="13" t="s">
        <v>10</v>
      </c>
      <c r="D38" s="290">
        <v>537470</v>
      </c>
      <c r="E38" s="12" t="s">
        <v>3198</v>
      </c>
    </row>
    <row r="39" spans="1:5" ht="12.75">
      <c r="A39" s="10">
        <v>35</v>
      </c>
      <c r="B39" s="11" t="s">
        <v>5863</v>
      </c>
      <c r="C39" s="13" t="s">
        <v>10</v>
      </c>
      <c r="D39" s="290">
        <v>35387</v>
      </c>
      <c r="E39" s="12" t="s">
        <v>4011</v>
      </c>
    </row>
    <row r="40" spans="1:5" ht="12.75">
      <c r="A40" s="10">
        <v>36</v>
      </c>
      <c r="B40" s="11" t="s">
        <v>6139</v>
      </c>
      <c r="C40" s="13" t="s">
        <v>10</v>
      </c>
      <c r="D40" s="290">
        <v>60765</v>
      </c>
      <c r="E40" s="12" t="s">
        <v>4011</v>
      </c>
    </row>
    <row r="41" spans="1:5" ht="12.75">
      <c r="A41" s="10">
        <v>37</v>
      </c>
      <c r="B41" s="11" t="s">
        <v>6139</v>
      </c>
      <c r="C41" s="13" t="s">
        <v>1382</v>
      </c>
      <c r="D41" s="290">
        <v>100000</v>
      </c>
      <c r="E41" s="12" t="s">
        <v>4011</v>
      </c>
    </row>
    <row r="42" spans="1:5" ht="12.75">
      <c r="A42" s="10">
        <v>38</v>
      </c>
      <c r="B42" s="11" t="s">
        <v>3979</v>
      </c>
      <c r="C42" s="13" t="s">
        <v>10</v>
      </c>
      <c r="D42" s="290">
        <v>95400</v>
      </c>
      <c r="E42" s="12" t="s">
        <v>3203</v>
      </c>
    </row>
    <row r="43" spans="1:5" ht="12.75">
      <c r="A43" s="10">
        <v>39</v>
      </c>
      <c r="B43" s="11" t="s">
        <v>3720</v>
      </c>
      <c r="C43" s="13" t="s">
        <v>1382</v>
      </c>
      <c r="D43" s="290">
        <v>150000</v>
      </c>
      <c r="E43" s="12" t="s">
        <v>3203</v>
      </c>
    </row>
    <row r="44" spans="1:5" ht="12.75">
      <c r="A44" s="6">
        <v>40</v>
      </c>
      <c r="B44" s="7" t="s">
        <v>6140</v>
      </c>
      <c r="C44" s="9" t="s">
        <v>10</v>
      </c>
      <c r="D44" s="289">
        <v>127500</v>
      </c>
      <c r="E44" s="8" t="s">
        <v>1558</v>
      </c>
    </row>
    <row r="45" spans="1:5" ht="12.75">
      <c r="A45" s="10">
        <v>41</v>
      </c>
      <c r="B45" s="11" t="s">
        <v>6141</v>
      </c>
      <c r="C45" s="13" t="s">
        <v>10</v>
      </c>
      <c r="D45" s="290">
        <v>160000</v>
      </c>
      <c r="E45" s="12" t="s">
        <v>1569</v>
      </c>
    </row>
    <row r="46" spans="1:5" ht="12.75">
      <c r="A46" s="10">
        <v>42</v>
      </c>
      <c r="B46" s="11" t="s">
        <v>6142</v>
      </c>
      <c r="C46" s="13" t="s">
        <v>1382</v>
      </c>
      <c r="D46" s="290">
        <v>80000</v>
      </c>
      <c r="E46" s="12" t="s">
        <v>1574</v>
      </c>
    </row>
    <row r="47" spans="1:5" ht="12.75">
      <c r="A47" s="10">
        <v>43</v>
      </c>
      <c r="B47" s="11" t="s">
        <v>3634</v>
      </c>
      <c r="C47" s="13" t="s">
        <v>10</v>
      </c>
      <c r="D47" s="290">
        <v>188233</v>
      </c>
      <c r="E47" s="12" t="s">
        <v>1577</v>
      </c>
    </row>
    <row r="48" spans="1:5" ht="12.75">
      <c r="A48" s="10">
        <v>44</v>
      </c>
      <c r="B48" s="11" t="s">
        <v>4038</v>
      </c>
      <c r="C48" s="13" t="s">
        <v>10</v>
      </c>
      <c r="D48" s="290">
        <v>31500</v>
      </c>
      <c r="E48" s="12" t="s">
        <v>1577</v>
      </c>
    </row>
    <row r="49" spans="1:5" ht="12.75">
      <c r="A49" s="10">
        <v>45</v>
      </c>
      <c r="B49" s="11" t="s">
        <v>4125</v>
      </c>
      <c r="C49" s="13" t="s">
        <v>10</v>
      </c>
      <c r="D49" s="290">
        <v>545685</v>
      </c>
      <c r="E49" s="12" t="s">
        <v>3210</v>
      </c>
    </row>
    <row r="50" spans="1:5" ht="12.75">
      <c r="A50" s="10">
        <v>46</v>
      </c>
      <c r="B50" s="11" t="s">
        <v>3575</v>
      </c>
      <c r="C50" s="13" t="s">
        <v>1382</v>
      </c>
      <c r="D50" s="290">
        <v>150000</v>
      </c>
      <c r="E50" s="12" t="s">
        <v>4023</v>
      </c>
    </row>
    <row r="51" spans="1:5" ht="12.75">
      <c r="A51" s="10">
        <v>47</v>
      </c>
      <c r="B51" s="11" t="s">
        <v>3625</v>
      </c>
      <c r="C51" s="13" t="s">
        <v>10</v>
      </c>
      <c r="D51" s="290">
        <v>10387</v>
      </c>
      <c r="E51" s="12" t="s">
        <v>4023</v>
      </c>
    </row>
    <row r="52" spans="1:5" ht="12.75">
      <c r="A52" s="10">
        <v>48</v>
      </c>
      <c r="B52" s="11" t="s">
        <v>855</v>
      </c>
      <c r="C52" s="13" t="s">
        <v>10</v>
      </c>
      <c r="D52" s="290">
        <v>230000</v>
      </c>
      <c r="E52" s="12" t="s">
        <v>4023</v>
      </c>
    </row>
    <row r="53" spans="1:5" ht="12.75">
      <c r="A53" s="10">
        <v>49</v>
      </c>
      <c r="B53" s="11" t="s">
        <v>6143</v>
      </c>
      <c r="C53" s="13" t="s">
        <v>10</v>
      </c>
      <c r="D53" s="290">
        <v>190000</v>
      </c>
      <c r="E53" s="12" t="s">
        <v>4023</v>
      </c>
    </row>
    <row r="54" spans="1:5" ht="12.75">
      <c r="A54" s="10">
        <v>50</v>
      </c>
      <c r="B54" s="11" t="s">
        <v>6144</v>
      </c>
      <c r="C54" s="13" t="s">
        <v>10</v>
      </c>
      <c r="D54" s="290">
        <v>247000</v>
      </c>
      <c r="E54" s="12" t="s">
        <v>4023</v>
      </c>
    </row>
    <row r="55" spans="1:5" ht="12.75">
      <c r="A55" s="10">
        <v>51</v>
      </c>
      <c r="B55" s="11" t="s">
        <v>6145</v>
      </c>
      <c r="C55" s="13" t="s">
        <v>1382</v>
      </c>
      <c r="D55" s="290">
        <v>42000</v>
      </c>
      <c r="E55" s="12" t="s">
        <v>3212</v>
      </c>
    </row>
    <row r="56" spans="1:5" ht="12.75">
      <c r="A56" s="6">
        <v>52</v>
      </c>
      <c r="B56" s="7" t="s">
        <v>394</v>
      </c>
      <c r="C56" s="9" t="s">
        <v>10</v>
      </c>
      <c r="D56" s="295">
        <v>859100</v>
      </c>
      <c r="E56" s="8" t="s">
        <v>6146</v>
      </c>
    </row>
    <row r="57" spans="1:5" ht="12.75">
      <c r="A57" s="10">
        <v>53</v>
      </c>
      <c r="B57" s="11" t="s">
        <v>5574</v>
      </c>
      <c r="C57" s="13" t="s">
        <v>10</v>
      </c>
      <c r="D57" s="288">
        <v>40000</v>
      </c>
      <c r="E57" s="12" t="s">
        <v>3218</v>
      </c>
    </row>
    <row r="58" spans="1:5" ht="12.75">
      <c r="A58" s="10">
        <v>54</v>
      </c>
      <c r="B58" s="11" t="s">
        <v>6147</v>
      </c>
      <c r="C58" s="13" t="s">
        <v>10</v>
      </c>
      <c r="D58" s="288">
        <v>35000</v>
      </c>
      <c r="E58" s="12" t="s">
        <v>5507</v>
      </c>
    </row>
    <row r="59" spans="1:5" ht="12.75">
      <c r="A59" s="10">
        <v>55</v>
      </c>
      <c r="B59" s="11" t="s">
        <v>6148</v>
      </c>
      <c r="C59" s="13" t="s">
        <v>10</v>
      </c>
      <c r="D59" s="288">
        <v>87700</v>
      </c>
      <c r="E59" s="12" t="s">
        <v>5510</v>
      </c>
    </row>
    <row r="60" spans="1:5" ht="12.75">
      <c r="A60" s="10">
        <v>56</v>
      </c>
      <c r="B60" s="11" t="s">
        <v>3871</v>
      </c>
      <c r="C60" s="13" t="s">
        <v>1382</v>
      </c>
      <c r="D60" s="288">
        <v>350000</v>
      </c>
      <c r="E60" s="12" t="s">
        <v>1598</v>
      </c>
    </row>
    <row r="61" spans="1:5" ht="12.75">
      <c r="A61" s="10">
        <v>57</v>
      </c>
      <c r="B61" s="11" t="s">
        <v>6149</v>
      </c>
      <c r="C61" s="13" t="s">
        <v>10</v>
      </c>
      <c r="D61" s="288">
        <v>55000</v>
      </c>
      <c r="E61" s="12" t="s">
        <v>1604</v>
      </c>
    </row>
    <row r="62" spans="1:5" ht="12.75">
      <c r="A62" s="10">
        <v>58</v>
      </c>
      <c r="B62" s="11" t="s">
        <v>6150</v>
      </c>
      <c r="C62" s="13" t="s">
        <v>10</v>
      </c>
      <c r="D62" s="288">
        <v>312800</v>
      </c>
      <c r="E62" s="12" t="s">
        <v>6151</v>
      </c>
    </row>
    <row r="63" spans="1:5" ht="12.75">
      <c r="A63" s="10">
        <v>59</v>
      </c>
      <c r="B63" s="11" t="s">
        <v>3827</v>
      </c>
      <c r="C63" s="13" t="s">
        <v>10</v>
      </c>
      <c r="D63" s="288">
        <v>40725</v>
      </c>
      <c r="E63" s="12" t="s">
        <v>4034</v>
      </c>
    </row>
    <row r="64" spans="1:5" ht="12.75">
      <c r="A64" s="10">
        <v>60</v>
      </c>
      <c r="B64" s="11" t="s">
        <v>3901</v>
      </c>
      <c r="C64" s="13" t="s">
        <v>10</v>
      </c>
      <c r="D64" s="288">
        <v>36000</v>
      </c>
      <c r="E64" s="12" t="s">
        <v>4034</v>
      </c>
    </row>
    <row r="65" spans="1:5" ht="12.75">
      <c r="A65" s="6">
        <v>61</v>
      </c>
      <c r="B65" s="7" t="s">
        <v>6152</v>
      </c>
      <c r="C65" s="9" t="s">
        <v>1382</v>
      </c>
      <c r="D65" s="295">
        <v>158000</v>
      </c>
      <c r="E65" s="8" t="s">
        <v>4036</v>
      </c>
    </row>
    <row r="66" spans="1:5" ht="12.75">
      <c r="A66" s="10">
        <v>62</v>
      </c>
      <c r="B66" s="11" t="s">
        <v>1005</v>
      </c>
      <c r="C66" s="13" t="s">
        <v>10</v>
      </c>
      <c r="D66" s="288">
        <v>196020</v>
      </c>
      <c r="E66" s="12" t="s">
        <v>3228</v>
      </c>
    </row>
    <row r="67" spans="1:5" ht="12.75">
      <c r="A67" s="10">
        <v>63</v>
      </c>
      <c r="B67" s="11" t="s">
        <v>6153</v>
      </c>
      <c r="C67" s="13" t="s">
        <v>10</v>
      </c>
      <c r="D67" s="288">
        <v>28928</v>
      </c>
      <c r="E67" s="12" t="s">
        <v>4040</v>
      </c>
    </row>
    <row r="68" spans="1:5" ht="12.75">
      <c r="A68" s="10">
        <v>64</v>
      </c>
      <c r="B68" s="11" t="s">
        <v>6154</v>
      </c>
      <c r="C68" s="13" t="s">
        <v>10</v>
      </c>
      <c r="D68" s="288">
        <v>79380</v>
      </c>
      <c r="E68" s="12" t="s">
        <v>3231</v>
      </c>
    </row>
    <row r="69" spans="1:5" ht="12.75">
      <c r="A69" s="10">
        <v>65</v>
      </c>
      <c r="B69" s="11" t="s">
        <v>3918</v>
      </c>
      <c r="C69" s="13" t="s">
        <v>10</v>
      </c>
      <c r="D69" s="288">
        <v>120843</v>
      </c>
      <c r="E69" s="12" t="s">
        <v>1622</v>
      </c>
    </row>
    <row r="70" spans="1:5" ht="12.75">
      <c r="A70" s="10">
        <v>66</v>
      </c>
      <c r="B70" s="11" t="s">
        <v>6155</v>
      </c>
      <c r="C70" s="13" t="s">
        <v>10</v>
      </c>
      <c r="D70" s="288">
        <v>42000</v>
      </c>
      <c r="E70" s="12" t="s">
        <v>1622</v>
      </c>
    </row>
    <row r="71" spans="1:5" ht="12.75">
      <c r="A71" s="10">
        <v>67</v>
      </c>
      <c r="B71" s="11" t="s">
        <v>3918</v>
      </c>
      <c r="C71" s="13" t="s">
        <v>1382</v>
      </c>
      <c r="D71" s="288">
        <v>30000</v>
      </c>
      <c r="E71" s="12" t="s">
        <v>1622</v>
      </c>
    </row>
    <row r="72" spans="1:5" ht="12.75">
      <c r="A72" s="10">
        <v>68</v>
      </c>
      <c r="B72" s="11" t="s">
        <v>6156</v>
      </c>
      <c r="C72" s="13" t="s">
        <v>10</v>
      </c>
      <c r="D72" s="288">
        <v>160000</v>
      </c>
      <c r="E72" s="12" t="s">
        <v>3235</v>
      </c>
    </row>
    <row r="73" spans="1:5" ht="12.75">
      <c r="A73" s="10">
        <v>69</v>
      </c>
      <c r="B73" s="11" t="s">
        <v>6157</v>
      </c>
      <c r="C73" s="13" t="s">
        <v>10</v>
      </c>
      <c r="D73" s="288">
        <v>56943</v>
      </c>
      <c r="E73" s="12" t="s">
        <v>3235</v>
      </c>
    </row>
    <row r="74" spans="1:5" ht="12.75">
      <c r="A74" s="10">
        <v>70</v>
      </c>
      <c r="B74" s="11" t="s">
        <v>6158</v>
      </c>
      <c r="C74" s="13" t="s">
        <v>10</v>
      </c>
      <c r="D74" s="288">
        <v>32100</v>
      </c>
      <c r="E74" s="12" t="s">
        <v>1449</v>
      </c>
    </row>
    <row r="75" spans="1:5" ht="12.75">
      <c r="A75" s="10">
        <v>71</v>
      </c>
      <c r="B75" s="11" t="s">
        <v>5665</v>
      </c>
      <c r="C75" s="13" t="s">
        <v>10</v>
      </c>
      <c r="D75" s="288">
        <v>85800</v>
      </c>
      <c r="E75" s="12" t="s">
        <v>3236</v>
      </c>
    </row>
    <row r="76" spans="1:5" ht="12.75">
      <c r="A76" s="10">
        <v>72</v>
      </c>
      <c r="B76" s="11" t="s">
        <v>6159</v>
      </c>
      <c r="C76" s="13" t="s">
        <v>10</v>
      </c>
      <c r="D76" s="288">
        <v>53953</v>
      </c>
      <c r="E76" s="12" t="s">
        <v>3236</v>
      </c>
    </row>
    <row r="77" spans="1:5" ht="12.75">
      <c r="A77" s="10">
        <v>73</v>
      </c>
      <c r="B77" s="11" t="s">
        <v>3895</v>
      </c>
      <c r="C77" s="13" t="s">
        <v>1382</v>
      </c>
      <c r="D77" s="288">
        <v>175000</v>
      </c>
      <c r="E77" s="12" t="s">
        <v>1628</v>
      </c>
    </row>
    <row r="78" spans="1:5" ht="12.75">
      <c r="A78" s="10">
        <v>74</v>
      </c>
      <c r="B78" s="11" t="s">
        <v>709</v>
      </c>
      <c r="C78" s="13" t="s">
        <v>10</v>
      </c>
      <c r="D78" s="288">
        <v>157905</v>
      </c>
      <c r="E78" s="12" t="s">
        <v>1632</v>
      </c>
    </row>
    <row r="79" spans="1:5" ht="12.75">
      <c r="A79" s="10">
        <v>75</v>
      </c>
      <c r="B79" s="11" t="s">
        <v>4121</v>
      </c>
      <c r="C79" s="13" t="s">
        <v>10</v>
      </c>
      <c r="D79" s="288">
        <v>59400</v>
      </c>
      <c r="E79" s="12" t="s">
        <v>6160</v>
      </c>
    </row>
    <row r="80" spans="1:5" ht="12.75">
      <c r="A80" s="6">
        <v>76</v>
      </c>
      <c r="B80" s="7" t="s">
        <v>6161</v>
      </c>
      <c r="C80" s="9" t="s">
        <v>10</v>
      </c>
      <c r="D80" s="289">
        <v>355900</v>
      </c>
      <c r="E80" s="8" t="s">
        <v>5521</v>
      </c>
    </row>
    <row r="81" spans="1:5" ht="12.75">
      <c r="A81" s="10">
        <v>77</v>
      </c>
      <c r="B81" s="11" t="s">
        <v>3923</v>
      </c>
      <c r="C81" s="13" t="s">
        <v>1382</v>
      </c>
      <c r="D81" s="290">
        <v>59000</v>
      </c>
      <c r="E81" s="12" t="s">
        <v>6162</v>
      </c>
    </row>
    <row r="82" spans="1:5" ht="12.75">
      <c r="A82" s="10">
        <v>78</v>
      </c>
      <c r="B82" s="11" t="s">
        <v>6163</v>
      </c>
      <c r="C82" s="13" t="s">
        <v>10</v>
      </c>
      <c r="D82" s="290">
        <v>250000</v>
      </c>
      <c r="E82" s="12" t="s">
        <v>3240</v>
      </c>
    </row>
    <row r="83" spans="1:5" ht="12.75">
      <c r="A83" s="10">
        <v>79</v>
      </c>
      <c r="B83" s="11" t="s">
        <v>3689</v>
      </c>
      <c r="C83" s="13" t="s">
        <v>10</v>
      </c>
      <c r="D83" s="290">
        <v>55000</v>
      </c>
      <c r="E83" s="12" t="s">
        <v>1639</v>
      </c>
    </row>
    <row r="84" spans="1:5" ht="12.75">
      <c r="A84" s="10">
        <v>80</v>
      </c>
      <c r="B84" s="11" t="s">
        <v>3689</v>
      </c>
      <c r="C84" s="13" t="s">
        <v>10</v>
      </c>
      <c r="D84" s="290">
        <v>45000</v>
      </c>
      <c r="E84" s="12" t="s">
        <v>1639</v>
      </c>
    </row>
    <row r="85" spans="1:5" ht="12.75">
      <c r="A85" s="10">
        <v>81</v>
      </c>
      <c r="B85" s="11" t="s">
        <v>6164</v>
      </c>
      <c r="C85" s="13" t="s">
        <v>10</v>
      </c>
      <c r="D85" s="290">
        <v>63000</v>
      </c>
      <c r="E85" s="12" t="s">
        <v>1646</v>
      </c>
    </row>
    <row r="86" spans="1:5" ht="12.75">
      <c r="A86" s="10">
        <v>82</v>
      </c>
      <c r="B86" s="11" t="s">
        <v>6165</v>
      </c>
      <c r="C86" s="13" t="s">
        <v>1382</v>
      </c>
      <c r="D86" s="290">
        <v>500000</v>
      </c>
      <c r="E86" s="12" t="s">
        <v>4376</v>
      </c>
    </row>
    <row r="87" spans="1:5" ht="12.75">
      <c r="A87" s="10">
        <v>83</v>
      </c>
      <c r="B87" s="11" t="s">
        <v>2370</v>
      </c>
      <c r="C87" s="13" t="s">
        <v>10</v>
      </c>
      <c r="D87" s="290">
        <v>64800</v>
      </c>
      <c r="E87" s="12" t="s">
        <v>1648</v>
      </c>
    </row>
    <row r="88" spans="1:5" ht="12.75">
      <c r="A88" s="10">
        <v>84</v>
      </c>
      <c r="B88" s="11" t="s">
        <v>3579</v>
      </c>
      <c r="C88" s="13" t="s">
        <v>1382</v>
      </c>
      <c r="D88" s="290">
        <v>150000</v>
      </c>
      <c r="E88" s="12" t="s">
        <v>1648</v>
      </c>
    </row>
    <row r="89" spans="1:5" ht="12.75">
      <c r="A89" s="10">
        <v>85</v>
      </c>
      <c r="B89" s="11" t="s">
        <v>6166</v>
      </c>
      <c r="C89" s="13" t="s">
        <v>10</v>
      </c>
      <c r="D89" s="290">
        <v>388696</v>
      </c>
      <c r="E89" s="12" t="s">
        <v>1453</v>
      </c>
    </row>
    <row r="90" spans="1:5" ht="12.75">
      <c r="A90" s="6">
        <v>86</v>
      </c>
      <c r="B90" s="7" t="s">
        <v>62</v>
      </c>
      <c r="C90" s="20" t="s">
        <v>1382</v>
      </c>
      <c r="D90" s="291">
        <v>200000</v>
      </c>
      <c r="E90" s="8" t="s">
        <v>1656</v>
      </c>
    </row>
    <row r="91" spans="1:5" ht="12.75">
      <c r="A91" s="10">
        <v>87</v>
      </c>
      <c r="B91" s="11" t="s">
        <v>6167</v>
      </c>
      <c r="C91" s="13" t="s">
        <v>10</v>
      </c>
      <c r="D91" s="288">
        <v>142435</v>
      </c>
      <c r="E91" s="12" t="s">
        <v>3251</v>
      </c>
    </row>
    <row r="92" spans="1:5" ht="12.75">
      <c r="A92" s="10">
        <v>88</v>
      </c>
      <c r="B92" s="11" t="s">
        <v>4052</v>
      </c>
      <c r="C92" s="13" t="s">
        <v>10</v>
      </c>
      <c r="D92" s="288">
        <v>94608</v>
      </c>
      <c r="E92" s="12" t="s">
        <v>1659</v>
      </c>
    </row>
    <row r="93" spans="1:5" ht="12.75">
      <c r="A93" s="10">
        <v>89</v>
      </c>
      <c r="B93" s="11" t="s">
        <v>520</v>
      </c>
      <c r="C93" s="13" t="s">
        <v>10</v>
      </c>
      <c r="D93" s="288">
        <v>88795</v>
      </c>
      <c r="E93" s="12" t="s">
        <v>1667</v>
      </c>
    </row>
    <row r="94" spans="1:5" ht="12.75">
      <c r="A94" s="10">
        <v>90</v>
      </c>
      <c r="B94" s="11" t="s">
        <v>520</v>
      </c>
      <c r="C94" s="13" t="s">
        <v>1382</v>
      </c>
      <c r="D94" s="288">
        <v>200000</v>
      </c>
      <c r="E94" s="12" t="s">
        <v>1667</v>
      </c>
    </row>
    <row r="95" spans="1:5" ht="12.75">
      <c r="A95" s="10">
        <v>91</v>
      </c>
      <c r="B95" s="11" t="s">
        <v>6168</v>
      </c>
      <c r="C95" s="13" t="s">
        <v>1382</v>
      </c>
      <c r="D95" s="288">
        <v>28000</v>
      </c>
      <c r="E95" s="12" t="s">
        <v>1455</v>
      </c>
    </row>
    <row r="96" spans="1:5" ht="12.75">
      <c r="A96" s="10">
        <v>92</v>
      </c>
      <c r="B96" s="11" t="s">
        <v>3689</v>
      </c>
      <c r="C96" s="13" t="s">
        <v>10</v>
      </c>
      <c r="D96" s="288">
        <v>29680</v>
      </c>
      <c r="E96" s="12" t="s">
        <v>1674</v>
      </c>
    </row>
    <row r="97" spans="1:5" ht="12.75">
      <c r="A97" s="10">
        <v>93</v>
      </c>
      <c r="B97" s="11" t="s">
        <v>3575</v>
      </c>
      <c r="C97" s="13" t="s">
        <v>1382</v>
      </c>
      <c r="D97" s="288">
        <v>250000</v>
      </c>
      <c r="E97" s="12" t="s">
        <v>1684</v>
      </c>
    </row>
    <row r="98" spans="1:5" ht="12.75">
      <c r="A98" s="6">
        <v>94</v>
      </c>
      <c r="B98" s="7" t="s">
        <v>5774</v>
      </c>
      <c r="C98" s="9" t="s">
        <v>10</v>
      </c>
      <c r="D98" s="343">
        <v>36858</v>
      </c>
      <c r="E98" s="8" t="s">
        <v>6169</v>
      </c>
    </row>
    <row r="99" spans="1:5" ht="12.75">
      <c r="A99" s="10">
        <v>95</v>
      </c>
      <c r="B99" s="11" t="s">
        <v>5774</v>
      </c>
      <c r="C99" s="39" t="s">
        <v>1382</v>
      </c>
      <c r="D99" s="344">
        <v>40000</v>
      </c>
      <c r="E99" s="12" t="s">
        <v>6169</v>
      </c>
    </row>
    <row r="100" spans="1:5" ht="12.75">
      <c r="A100" s="10">
        <v>96</v>
      </c>
      <c r="B100" s="11" t="s">
        <v>6170</v>
      </c>
      <c r="C100" s="62" t="s">
        <v>10</v>
      </c>
      <c r="D100" s="344">
        <v>248748</v>
      </c>
      <c r="E100" s="12" t="s">
        <v>6169</v>
      </c>
    </row>
    <row r="101" spans="1:5" ht="12.75">
      <c r="A101" s="10">
        <v>97</v>
      </c>
      <c r="B101" s="11" t="s">
        <v>431</v>
      </c>
      <c r="C101" s="9" t="s">
        <v>1382</v>
      </c>
      <c r="D101" s="345">
        <v>300000</v>
      </c>
      <c r="E101" s="12" t="s">
        <v>1459</v>
      </c>
    </row>
    <row r="102" spans="1:5" ht="12.75">
      <c r="A102" s="10">
        <v>98</v>
      </c>
      <c r="B102" s="11" t="s">
        <v>855</v>
      </c>
      <c r="C102" s="39" t="s">
        <v>10</v>
      </c>
      <c r="D102" s="344">
        <v>195000</v>
      </c>
      <c r="E102" s="12" t="s">
        <v>5542</v>
      </c>
    </row>
    <row r="103" spans="1:5" ht="12.75">
      <c r="A103" s="10">
        <v>99</v>
      </c>
      <c r="B103" s="11" t="s">
        <v>4200</v>
      </c>
      <c r="C103" s="9" t="s">
        <v>1382</v>
      </c>
      <c r="D103" s="345">
        <v>55000</v>
      </c>
      <c r="E103" s="12" t="s">
        <v>3257</v>
      </c>
    </row>
    <row r="104" spans="1:5" ht="12.75">
      <c r="A104" s="10">
        <v>100</v>
      </c>
      <c r="B104" s="11" t="s">
        <v>866</v>
      </c>
      <c r="C104" s="13" t="s">
        <v>10</v>
      </c>
      <c r="D104" s="345">
        <v>145000</v>
      </c>
      <c r="E104" s="12" t="s">
        <v>3257</v>
      </c>
    </row>
    <row r="105" spans="1:5" ht="12.75">
      <c r="A105" s="10">
        <v>101</v>
      </c>
      <c r="B105" s="11" t="s">
        <v>4102</v>
      </c>
      <c r="C105" s="39" t="s">
        <v>1382</v>
      </c>
      <c r="D105" s="344">
        <v>300000</v>
      </c>
      <c r="E105" s="12" t="s">
        <v>1688</v>
      </c>
    </row>
    <row r="106" spans="1:5" ht="12.75">
      <c r="A106" s="10">
        <v>102</v>
      </c>
      <c r="B106" s="11" t="s">
        <v>5863</v>
      </c>
      <c r="C106" s="62" t="s">
        <v>1382</v>
      </c>
      <c r="D106" s="344">
        <v>35000</v>
      </c>
      <c r="E106" s="12" t="s">
        <v>1693</v>
      </c>
    </row>
    <row r="107" spans="1:5" ht="12.75">
      <c r="A107" s="10">
        <v>103</v>
      </c>
      <c r="B107" s="11" t="s">
        <v>6171</v>
      </c>
      <c r="C107" s="9" t="s">
        <v>10</v>
      </c>
      <c r="D107" s="345">
        <v>212500</v>
      </c>
      <c r="E107" s="12" t="s">
        <v>1698</v>
      </c>
    </row>
    <row r="108" spans="1:5" ht="12.75">
      <c r="A108" s="10">
        <v>104</v>
      </c>
      <c r="B108" s="11" t="s">
        <v>6172</v>
      </c>
      <c r="C108" s="13" t="s">
        <v>10</v>
      </c>
      <c r="D108" s="345">
        <v>117000</v>
      </c>
      <c r="E108" s="12" t="s">
        <v>1698</v>
      </c>
    </row>
    <row r="109" spans="1:5" ht="12.75">
      <c r="A109" s="10">
        <v>105</v>
      </c>
      <c r="B109" s="11" t="s">
        <v>6173</v>
      </c>
      <c r="C109" s="13" t="s">
        <v>10</v>
      </c>
      <c r="D109" s="345">
        <v>170280</v>
      </c>
      <c r="E109" s="12" t="s">
        <v>3259</v>
      </c>
    </row>
    <row r="110" spans="1:5" ht="12.75">
      <c r="A110" s="10">
        <v>106</v>
      </c>
      <c r="B110" s="11" t="s">
        <v>6174</v>
      </c>
      <c r="C110" s="13" t="s">
        <v>10</v>
      </c>
      <c r="D110" s="345">
        <v>96900</v>
      </c>
      <c r="E110" s="12" t="s">
        <v>3259</v>
      </c>
    </row>
    <row r="111" spans="1:5" ht="12.75">
      <c r="A111" s="6">
        <v>107</v>
      </c>
      <c r="B111" s="7" t="s">
        <v>6175</v>
      </c>
      <c r="C111" s="9" t="s">
        <v>10</v>
      </c>
      <c r="D111" s="289">
        <v>79899</v>
      </c>
      <c r="E111" s="8" t="s">
        <v>4385</v>
      </c>
    </row>
    <row r="112" spans="1:5" ht="12.75">
      <c r="A112" s="6">
        <v>108</v>
      </c>
      <c r="B112" s="7" t="s">
        <v>6176</v>
      </c>
      <c r="C112" s="9" t="s">
        <v>10</v>
      </c>
      <c r="D112" s="289">
        <v>180000</v>
      </c>
      <c r="E112" s="8" t="s">
        <v>5619</v>
      </c>
    </row>
    <row r="113" spans="1:5" ht="12.75">
      <c r="A113" s="6">
        <v>109</v>
      </c>
      <c r="B113" s="7" t="s">
        <v>6177</v>
      </c>
      <c r="C113" s="9" t="s">
        <v>10</v>
      </c>
      <c r="D113" s="289">
        <v>39000</v>
      </c>
      <c r="E113" s="8" t="s">
        <v>2243</v>
      </c>
    </row>
    <row r="114" spans="1:5" ht="12.75">
      <c r="A114" s="10">
        <v>110</v>
      </c>
      <c r="B114" s="11" t="s">
        <v>6178</v>
      </c>
      <c r="C114" s="13" t="s">
        <v>10</v>
      </c>
      <c r="D114" s="290">
        <v>72240</v>
      </c>
      <c r="E114" s="12" t="s">
        <v>1752</v>
      </c>
    </row>
    <row r="115" spans="1:5" ht="12.75">
      <c r="A115" s="10">
        <v>111</v>
      </c>
      <c r="B115" s="11" t="s">
        <v>6179</v>
      </c>
      <c r="C115" s="13" t="s">
        <v>10</v>
      </c>
      <c r="D115" s="290">
        <v>151000</v>
      </c>
      <c r="E115" s="12" t="s">
        <v>4394</v>
      </c>
    </row>
    <row r="116" spans="1:5" ht="12.75">
      <c r="A116" s="10">
        <v>112</v>
      </c>
      <c r="B116" s="11" t="s">
        <v>275</v>
      </c>
      <c r="C116" s="13" t="s">
        <v>10</v>
      </c>
      <c r="D116" s="290">
        <v>39360</v>
      </c>
      <c r="E116" s="12" t="s">
        <v>1468</v>
      </c>
    </row>
    <row r="117" spans="1:5" ht="12.75">
      <c r="A117" s="10">
        <v>113</v>
      </c>
      <c r="B117" s="11" t="s">
        <v>6180</v>
      </c>
      <c r="C117" s="13" t="s">
        <v>10</v>
      </c>
      <c r="D117" s="290">
        <v>150000</v>
      </c>
      <c r="E117" s="12" t="s">
        <v>1468</v>
      </c>
    </row>
    <row r="118" spans="1:5" ht="12.75">
      <c r="A118" s="6">
        <v>114</v>
      </c>
      <c r="B118" s="7" t="s">
        <v>6181</v>
      </c>
      <c r="C118" s="9" t="s">
        <v>10</v>
      </c>
      <c r="D118" s="289">
        <v>553212</v>
      </c>
      <c r="E118" s="8" t="s">
        <v>1774</v>
      </c>
    </row>
    <row r="119" spans="1:5" ht="12.75">
      <c r="A119" s="10">
        <v>115</v>
      </c>
      <c r="B119" s="11" t="s">
        <v>4246</v>
      </c>
      <c r="C119" s="39" t="s">
        <v>1382</v>
      </c>
      <c r="D119" s="294">
        <v>85000</v>
      </c>
      <c r="E119" s="12" t="s">
        <v>1777</v>
      </c>
    </row>
    <row r="120" spans="1:5" ht="12.75">
      <c r="A120" s="10">
        <v>116</v>
      </c>
      <c r="B120" s="11" t="s">
        <v>5733</v>
      </c>
      <c r="C120" s="9" t="s">
        <v>10</v>
      </c>
      <c r="D120" s="290">
        <v>522000</v>
      </c>
      <c r="E120" s="12" t="s">
        <v>1777</v>
      </c>
    </row>
    <row r="121" spans="1:5" ht="12.75">
      <c r="A121" s="10">
        <v>117</v>
      </c>
      <c r="B121" s="11" t="s">
        <v>4246</v>
      </c>
      <c r="C121" s="39" t="s">
        <v>10</v>
      </c>
      <c r="D121" s="294">
        <v>25200</v>
      </c>
      <c r="E121" s="12" t="s">
        <v>1777</v>
      </c>
    </row>
    <row r="122" spans="1:5" ht="12.75">
      <c r="A122" s="10">
        <v>118</v>
      </c>
      <c r="B122" s="11" t="s">
        <v>3709</v>
      </c>
      <c r="C122" s="9" t="s">
        <v>1382</v>
      </c>
      <c r="D122" s="290">
        <v>250000</v>
      </c>
      <c r="E122" s="12" t="s">
        <v>1782</v>
      </c>
    </row>
    <row r="123" spans="1:5" ht="12.75">
      <c r="A123" s="10">
        <v>119</v>
      </c>
      <c r="B123" s="11" t="s">
        <v>6182</v>
      </c>
      <c r="C123" s="13" t="s">
        <v>10</v>
      </c>
      <c r="D123" s="290">
        <v>245000</v>
      </c>
      <c r="E123" s="12" t="s">
        <v>3275</v>
      </c>
    </row>
    <row r="124" spans="1:5" ht="12.75">
      <c r="A124" s="10">
        <v>120</v>
      </c>
      <c r="B124" s="11" t="s">
        <v>6183</v>
      </c>
      <c r="C124" s="39" t="s">
        <v>10</v>
      </c>
      <c r="D124" s="294">
        <v>34950</v>
      </c>
      <c r="E124" s="12" t="s">
        <v>1798</v>
      </c>
    </row>
    <row r="125" spans="1:5" ht="12.75">
      <c r="A125" s="10">
        <v>121</v>
      </c>
      <c r="B125" s="11" t="s">
        <v>856</v>
      </c>
      <c r="C125" s="9" t="s">
        <v>10</v>
      </c>
      <c r="D125" s="290">
        <v>204640</v>
      </c>
      <c r="E125" s="12" t="s">
        <v>1469</v>
      </c>
    </row>
    <row r="126" spans="1:5" ht="12.75">
      <c r="A126" s="10">
        <v>122</v>
      </c>
      <c r="B126" s="11" t="s">
        <v>3596</v>
      </c>
      <c r="C126" s="13" t="s">
        <v>1382</v>
      </c>
      <c r="D126" s="290">
        <v>300000</v>
      </c>
      <c r="E126" s="12" t="s">
        <v>4400</v>
      </c>
    </row>
    <row r="127" spans="1:5" ht="12.75">
      <c r="A127" s="10">
        <v>123</v>
      </c>
      <c r="B127" s="11" t="s">
        <v>4125</v>
      </c>
      <c r="C127" s="13" t="s">
        <v>10</v>
      </c>
      <c r="D127" s="290">
        <v>996365</v>
      </c>
      <c r="E127" s="12" t="s">
        <v>5557</v>
      </c>
    </row>
    <row r="128" spans="1:5" ht="12.75">
      <c r="A128" s="10">
        <v>124</v>
      </c>
      <c r="B128" s="11" t="s">
        <v>6184</v>
      </c>
      <c r="C128" s="39" t="s">
        <v>1382</v>
      </c>
      <c r="D128" s="294">
        <v>60500</v>
      </c>
      <c r="E128" s="12" t="s">
        <v>1810</v>
      </c>
    </row>
    <row r="129" spans="1:5" ht="12.75">
      <c r="A129" s="6">
        <v>125</v>
      </c>
      <c r="B129" s="7" t="s">
        <v>3659</v>
      </c>
      <c r="C129" s="9" t="s">
        <v>1382</v>
      </c>
      <c r="D129" s="289">
        <v>100000</v>
      </c>
      <c r="E129" s="8" t="s">
        <v>1818</v>
      </c>
    </row>
    <row r="130" spans="1:5" ht="12.75">
      <c r="A130" s="10">
        <v>126</v>
      </c>
      <c r="B130" s="11" t="s">
        <v>6185</v>
      </c>
      <c r="C130" s="39" t="s">
        <v>10</v>
      </c>
      <c r="D130" s="294">
        <v>143350</v>
      </c>
      <c r="E130" s="12" t="s">
        <v>1824</v>
      </c>
    </row>
    <row r="131" spans="1:5" ht="12.75">
      <c r="A131" s="10">
        <v>127</v>
      </c>
      <c r="B131" s="11" t="s">
        <v>6186</v>
      </c>
      <c r="C131" s="9" t="s">
        <v>10</v>
      </c>
      <c r="D131" s="290">
        <v>678330</v>
      </c>
      <c r="E131" s="12" t="s">
        <v>1831</v>
      </c>
    </row>
    <row r="132" spans="1:5" ht="12.75">
      <c r="A132" s="10">
        <v>128</v>
      </c>
      <c r="B132" s="11" t="s">
        <v>6187</v>
      </c>
      <c r="C132" s="13" t="s">
        <v>10</v>
      </c>
      <c r="D132" s="290">
        <v>185130</v>
      </c>
      <c r="E132" s="12" t="s">
        <v>1837</v>
      </c>
    </row>
    <row r="133" spans="1:5" ht="12.75">
      <c r="A133" s="10">
        <v>129</v>
      </c>
      <c r="B133" s="11" t="s">
        <v>6188</v>
      </c>
      <c r="C133" s="13" t="s">
        <v>10</v>
      </c>
      <c r="D133" s="290">
        <v>63000</v>
      </c>
      <c r="E133" s="12" t="s">
        <v>1840</v>
      </c>
    </row>
    <row r="134" spans="1:5" ht="12.75">
      <c r="A134" s="10">
        <v>130</v>
      </c>
      <c r="B134" s="11" t="s">
        <v>844</v>
      </c>
      <c r="C134" s="39" t="s">
        <v>10</v>
      </c>
      <c r="D134" s="294">
        <v>524000</v>
      </c>
      <c r="E134" s="12" t="s">
        <v>1842</v>
      </c>
    </row>
    <row r="135" spans="1:5" ht="12.75">
      <c r="A135" s="10">
        <v>131</v>
      </c>
      <c r="B135" s="11" t="s">
        <v>6189</v>
      </c>
      <c r="C135" s="62" t="s">
        <v>10</v>
      </c>
      <c r="D135" s="294">
        <v>153000</v>
      </c>
      <c r="E135" s="12" t="s">
        <v>1846</v>
      </c>
    </row>
    <row r="136" spans="1:5" ht="12.75">
      <c r="A136" s="10">
        <v>132</v>
      </c>
      <c r="B136" s="11" t="s">
        <v>6190</v>
      </c>
      <c r="C136" s="9" t="s">
        <v>10</v>
      </c>
      <c r="D136" s="290">
        <v>105730</v>
      </c>
      <c r="E136" s="12" t="s">
        <v>1848</v>
      </c>
    </row>
    <row r="137" spans="1:5" ht="12.75">
      <c r="A137" s="10">
        <v>133</v>
      </c>
      <c r="B137" s="11" t="s">
        <v>1138</v>
      </c>
      <c r="C137" s="13" t="s">
        <v>10</v>
      </c>
      <c r="D137" s="290">
        <v>174730</v>
      </c>
      <c r="E137" s="12" t="s">
        <v>13</v>
      </c>
    </row>
    <row r="138" spans="1:5" ht="12.75">
      <c r="A138" s="10">
        <v>134</v>
      </c>
      <c r="B138" s="11" t="s">
        <v>4084</v>
      </c>
      <c r="C138" s="13" t="s">
        <v>1382</v>
      </c>
      <c r="D138" s="290">
        <v>35000</v>
      </c>
      <c r="E138" s="12" t="s">
        <v>13</v>
      </c>
    </row>
    <row r="139" spans="1:5" ht="12.75">
      <c r="A139" s="10">
        <v>135</v>
      </c>
      <c r="B139" s="11" t="s">
        <v>5845</v>
      </c>
      <c r="C139" s="13" t="s">
        <v>1382</v>
      </c>
      <c r="D139" s="290">
        <v>50000</v>
      </c>
      <c r="E139" s="12" t="s">
        <v>13</v>
      </c>
    </row>
    <row r="140" spans="1:5" ht="12.75">
      <c r="A140" s="6">
        <v>136</v>
      </c>
      <c r="B140" s="7" t="s">
        <v>1250</v>
      </c>
      <c r="C140" s="9" t="s">
        <v>1382</v>
      </c>
      <c r="D140" s="289">
        <v>39570</v>
      </c>
      <c r="E140" s="8" t="s">
        <v>15</v>
      </c>
    </row>
    <row r="141" spans="1:5" ht="12.75">
      <c r="A141" s="10">
        <v>137</v>
      </c>
      <c r="B141" s="11" t="s">
        <v>854</v>
      </c>
      <c r="C141" s="13" t="s">
        <v>10</v>
      </c>
      <c r="D141" s="290">
        <v>47500</v>
      </c>
      <c r="E141" s="12" t="s">
        <v>1471</v>
      </c>
    </row>
    <row r="142" spans="1:5" ht="12.75">
      <c r="A142" s="10">
        <v>138</v>
      </c>
      <c r="B142" s="11" t="s">
        <v>3615</v>
      </c>
      <c r="C142" s="13" t="s">
        <v>10</v>
      </c>
      <c r="D142" s="290">
        <v>83240</v>
      </c>
      <c r="E142" s="12" t="s">
        <v>1869</v>
      </c>
    </row>
    <row r="143" spans="1:5" ht="12.75">
      <c r="A143" s="10">
        <v>139</v>
      </c>
      <c r="B143" s="11" t="s">
        <v>855</v>
      </c>
      <c r="C143" s="13" t="s">
        <v>10</v>
      </c>
      <c r="D143" s="290">
        <v>208800</v>
      </c>
      <c r="E143" s="12" t="s">
        <v>1869</v>
      </c>
    </row>
    <row r="144" spans="1:5" ht="12.75">
      <c r="A144" s="10">
        <v>140</v>
      </c>
      <c r="B144" s="11" t="s">
        <v>3900</v>
      </c>
      <c r="C144" s="13" t="s">
        <v>1382</v>
      </c>
      <c r="D144" s="290">
        <v>80000</v>
      </c>
      <c r="E144" s="12" t="s">
        <v>1872</v>
      </c>
    </row>
    <row r="145" spans="1:5" ht="12.75">
      <c r="A145" s="10">
        <v>141</v>
      </c>
      <c r="B145" s="11" t="s">
        <v>6165</v>
      </c>
      <c r="C145" s="13" t="s">
        <v>1382</v>
      </c>
      <c r="D145" s="290">
        <v>500000</v>
      </c>
      <c r="E145" s="12" t="s">
        <v>6191</v>
      </c>
    </row>
    <row r="146" spans="1:5" ht="12.75">
      <c r="A146" s="10">
        <v>142</v>
      </c>
      <c r="B146" s="11" t="s">
        <v>572</v>
      </c>
      <c r="C146" s="13" t="s">
        <v>10</v>
      </c>
      <c r="D146" s="290">
        <v>65691</v>
      </c>
      <c r="E146" s="12" t="s">
        <v>1330</v>
      </c>
    </row>
    <row r="147" spans="1:5" ht="12.75">
      <c r="A147" s="10">
        <v>143</v>
      </c>
      <c r="B147" s="11" t="s">
        <v>6192</v>
      </c>
      <c r="C147" s="13" t="s">
        <v>10</v>
      </c>
      <c r="D147" s="290">
        <v>182160</v>
      </c>
      <c r="E147" s="12" t="s">
        <v>5565</v>
      </c>
    </row>
    <row r="148" spans="1:5" ht="12.75">
      <c r="A148" s="10">
        <v>144</v>
      </c>
      <c r="B148" s="11" t="s">
        <v>927</v>
      </c>
      <c r="C148" s="13" t="s">
        <v>10</v>
      </c>
      <c r="D148" s="290">
        <v>125000</v>
      </c>
      <c r="E148" s="12" t="s">
        <v>5565</v>
      </c>
    </row>
    <row r="149" spans="1:5" ht="12.75">
      <c r="A149" s="10">
        <v>145</v>
      </c>
      <c r="B149" s="11" t="s">
        <v>5715</v>
      </c>
      <c r="C149" s="13" t="s">
        <v>1382</v>
      </c>
      <c r="D149" s="290">
        <v>60000</v>
      </c>
      <c r="E149" s="12" t="s">
        <v>5565</v>
      </c>
    </row>
    <row r="150" spans="1:5" ht="12.75">
      <c r="A150" s="6">
        <v>146</v>
      </c>
      <c r="B150" s="7" t="s">
        <v>4095</v>
      </c>
      <c r="C150" s="20" t="s">
        <v>1382</v>
      </c>
      <c r="D150" s="291">
        <v>40000</v>
      </c>
      <c r="E150" s="8" t="s">
        <v>3299</v>
      </c>
    </row>
    <row r="151" spans="1:5" ht="12.75">
      <c r="A151" s="10">
        <v>147</v>
      </c>
      <c r="B151" s="11" t="s">
        <v>5801</v>
      </c>
      <c r="C151" s="21" t="s">
        <v>10</v>
      </c>
      <c r="D151" s="292">
        <v>59400</v>
      </c>
      <c r="E151" s="12" t="s">
        <v>1879</v>
      </c>
    </row>
    <row r="152" spans="1:5" ht="12.75">
      <c r="A152" s="10">
        <v>148</v>
      </c>
      <c r="B152" s="11" t="s">
        <v>3540</v>
      </c>
      <c r="C152" s="21" t="s">
        <v>1382</v>
      </c>
      <c r="D152" s="292">
        <v>108000</v>
      </c>
      <c r="E152" s="12" t="s">
        <v>29</v>
      </c>
    </row>
    <row r="153" spans="1:5" ht="12.75">
      <c r="A153" s="10">
        <v>149</v>
      </c>
      <c r="B153" s="11" t="s">
        <v>847</v>
      </c>
      <c r="C153" s="21" t="s">
        <v>10</v>
      </c>
      <c r="D153" s="292">
        <v>185000</v>
      </c>
      <c r="E153" s="12" t="s">
        <v>33</v>
      </c>
    </row>
    <row r="154" spans="1:5" ht="12.75">
      <c r="A154" s="10">
        <v>150</v>
      </c>
      <c r="B154" s="11" t="s">
        <v>1291</v>
      </c>
      <c r="C154" s="21" t="s">
        <v>1382</v>
      </c>
      <c r="D154" s="292">
        <v>40000</v>
      </c>
      <c r="E154" s="12" t="s">
        <v>33</v>
      </c>
    </row>
    <row r="155" spans="1:5" ht="12.75">
      <c r="A155" s="10">
        <v>151</v>
      </c>
      <c r="B155" s="11" t="s">
        <v>3703</v>
      </c>
      <c r="C155" s="21" t="s">
        <v>1382</v>
      </c>
      <c r="D155" s="292">
        <v>30000</v>
      </c>
      <c r="E155" s="12" t="s">
        <v>1426</v>
      </c>
    </row>
    <row r="156" spans="1:5" ht="12.75">
      <c r="A156" s="10">
        <v>152</v>
      </c>
      <c r="B156" s="11" t="s">
        <v>1727</v>
      </c>
      <c r="C156" s="21" t="s">
        <v>10</v>
      </c>
      <c r="D156" s="292">
        <v>60000</v>
      </c>
      <c r="E156" s="12" t="s">
        <v>36</v>
      </c>
    </row>
    <row r="157" spans="1:5" ht="12.75">
      <c r="A157" s="10">
        <v>153</v>
      </c>
      <c r="B157" s="11" t="s">
        <v>6148</v>
      </c>
      <c r="C157" s="21" t="s">
        <v>10</v>
      </c>
      <c r="D157" s="292">
        <v>364500</v>
      </c>
      <c r="E157" s="12" t="s">
        <v>36</v>
      </c>
    </row>
    <row r="158" spans="1:5" ht="12.75">
      <c r="A158" s="10">
        <v>154</v>
      </c>
      <c r="B158" s="11" t="s">
        <v>6193</v>
      </c>
      <c r="C158" s="21" t="s">
        <v>10</v>
      </c>
      <c r="D158" s="292">
        <v>203331</v>
      </c>
      <c r="E158" s="12" t="s">
        <v>38</v>
      </c>
    </row>
    <row r="159" spans="1:5" ht="12.75">
      <c r="A159" s="10">
        <v>155</v>
      </c>
      <c r="B159" s="11" t="s">
        <v>5689</v>
      </c>
      <c r="C159" s="21" t="s">
        <v>10</v>
      </c>
      <c r="D159" s="292">
        <v>118434.7</v>
      </c>
      <c r="E159" s="12" t="s">
        <v>40</v>
      </c>
    </row>
    <row r="160" spans="1:5" ht="12.75">
      <c r="A160" s="10">
        <v>156</v>
      </c>
      <c r="B160" s="11" t="s">
        <v>6194</v>
      </c>
      <c r="C160" s="21" t="s">
        <v>10</v>
      </c>
      <c r="D160" s="292">
        <v>492114</v>
      </c>
      <c r="E160" s="12" t="s">
        <v>40</v>
      </c>
    </row>
    <row r="161" spans="1:5" ht="12.75">
      <c r="A161" s="10">
        <v>157</v>
      </c>
      <c r="B161" s="11" t="s">
        <v>1005</v>
      </c>
      <c r="C161" s="21" t="s">
        <v>10</v>
      </c>
      <c r="D161" s="292">
        <v>217800</v>
      </c>
      <c r="E161" s="12" t="s">
        <v>6195</v>
      </c>
    </row>
    <row r="162" spans="1:5" ht="12.75">
      <c r="A162" s="6">
        <v>158</v>
      </c>
      <c r="B162" s="7" t="s">
        <v>6196</v>
      </c>
      <c r="C162" s="9" t="s">
        <v>10</v>
      </c>
      <c r="D162" s="289">
        <v>154158</v>
      </c>
      <c r="E162" s="8" t="s">
        <v>1339</v>
      </c>
    </row>
    <row r="163" spans="1:5" ht="12.75">
      <c r="A163" s="10">
        <v>159</v>
      </c>
      <c r="B163" s="11" t="s">
        <v>5892</v>
      </c>
      <c r="C163" s="13" t="s">
        <v>10</v>
      </c>
      <c r="D163" s="290">
        <v>81000</v>
      </c>
      <c r="E163" s="12" t="s">
        <v>1905</v>
      </c>
    </row>
    <row r="164" spans="1:5" ht="12.75">
      <c r="A164" s="10">
        <v>160</v>
      </c>
      <c r="B164" s="11" t="s">
        <v>3720</v>
      </c>
      <c r="C164" s="13" t="s">
        <v>1382</v>
      </c>
      <c r="D164" s="290">
        <v>250000</v>
      </c>
      <c r="E164" s="12" t="s">
        <v>1333</v>
      </c>
    </row>
    <row r="165" spans="1:5" ht="12.75">
      <c r="A165" s="10">
        <v>161</v>
      </c>
      <c r="B165" s="11" t="s">
        <v>4241</v>
      </c>
      <c r="C165" s="13" t="s">
        <v>10</v>
      </c>
      <c r="D165" s="290">
        <v>72000</v>
      </c>
      <c r="E165" s="12" t="s">
        <v>1333</v>
      </c>
    </row>
    <row r="166" spans="1:5" ht="12.75">
      <c r="A166" s="6">
        <v>162</v>
      </c>
      <c r="B166" s="7" t="s">
        <v>6197</v>
      </c>
      <c r="C166" s="20" t="s">
        <v>10</v>
      </c>
      <c r="D166" s="293">
        <v>63000</v>
      </c>
      <c r="E166" s="8" t="s">
        <v>1921</v>
      </c>
    </row>
    <row r="167" spans="1:5" ht="12.75">
      <c r="A167" s="10">
        <v>163</v>
      </c>
      <c r="B167" s="11" t="s">
        <v>4088</v>
      </c>
      <c r="C167" s="21" t="s">
        <v>10</v>
      </c>
      <c r="D167" s="294">
        <v>60350</v>
      </c>
      <c r="E167" s="12" t="s">
        <v>1921</v>
      </c>
    </row>
    <row r="168" spans="1:5" ht="12.75">
      <c r="A168" s="10">
        <v>164</v>
      </c>
      <c r="B168" s="11" t="s">
        <v>6198</v>
      </c>
      <c r="C168" s="21" t="s">
        <v>10</v>
      </c>
      <c r="D168" s="294">
        <v>60450</v>
      </c>
      <c r="E168" s="12" t="s">
        <v>6199</v>
      </c>
    </row>
    <row r="169" spans="1:5" ht="12.75">
      <c r="A169" s="10">
        <v>165</v>
      </c>
      <c r="B169" s="11" t="s">
        <v>2765</v>
      </c>
      <c r="C169" s="21" t="s">
        <v>10</v>
      </c>
      <c r="D169" s="294">
        <v>65000</v>
      </c>
      <c r="E169" s="12" t="s">
        <v>61</v>
      </c>
    </row>
    <row r="170" spans="1:5" ht="12.75">
      <c r="A170" s="10">
        <v>166</v>
      </c>
      <c r="B170" s="11" t="s">
        <v>6138</v>
      </c>
      <c r="C170" s="21" t="s">
        <v>10</v>
      </c>
      <c r="D170" s="294">
        <v>141570</v>
      </c>
      <c r="E170" s="12" t="s">
        <v>61</v>
      </c>
    </row>
    <row r="171" spans="1:5" ht="12.75">
      <c r="A171" s="6">
        <v>167</v>
      </c>
      <c r="B171" s="7" t="s">
        <v>3935</v>
      </c>
      <c r="C171" s="20" t="s">
        <v>10</v>
      </c>
      <c r="D171" s="293">
        <v>122420</v>
      </c>
      <c r="E171" s="8" t="s">
        <v>5571</v>
      </c>
    </row>
    <row r="172" spans="1:5" ht="12.75">
      <c r="A172" s="10">
        <v>168</v>
      </c>
      <c r="B172" s="11" t="s">
        <v>6200</v>
      </c>
      <c r="C172" s="21" t="s">
        <v>1382</v>
      </c>
      <c r="D172" s="294">
        <v>290000</v>
      </c>
      <c r="E172" s="12" t="s">
        <v>68</v>
      </c>
    </row>
    <row r="173" spans="1:5" ht="12.75">
      <c r="A173" s="10">
        <v>169</v>
      </c>
      <c r="B173" s="11" t="s">
        <v>837</v>
      </c>
      <c r="C173" s="21" t="s">
        <v>10</v>
      </c>
      <c r="D173" s="294">
        <v>81223</v>
      </c>
      <c r="E173" s="12" t="s">
        <v>68</v>
      </c>
    </row>
    <row r="174" spans="1:5" ht="12.75">
      <c r="A174" s="10">
        <v>170</v>
      </c>
      <c r="B174" s="11" t="s">
        <v>974</v>
      </c>
      <c r="C174" s="21" t="s">
        <v>10</v>
      </c>
      <c r="D174" s="294">
        <v>153000</v>
      </c>
      <c r="E174" s="12" t="s">
        <v>1433</v>
      </c>
    </row>
    <row r="175" spans="1:5" ht="12.75">
      <c r="A175" s="10">
        <v>171</v>
      </c>
      <c r="B175" s="11" t="s">
        <v>3897</v>
      </c>
      <c r="C175" s="21" t="s">
        <v>10</v>
      </c>
      <c r="D175" s="294">
        <v>303145</v>
      </c>
      <c r="E175" s="12" t="s">
        <v>1433</v>
      </c>
    </row>
    <row r="176" spans="1:5" ht="12.75">
      <c r="A176" s="10">
        <v>172</v>
      </c>
      <c r="B176" s="11" t="s">
        <v>6201</v>
      </c>
      <c r="C176" s="21" t="s">
        <v>10</v>
      </c>
      <c r="D176" s="294">
        <v>1400000</v>
      </c>
      <c r="E176" s="12" t="s">
        <v>72</v>
      </c>
    </row>
    <row r="177" spans="1:5" ht="12.75">
      <c r="A177" s="10">
        <v>173</v>
      </c>
      <c r="B177" s="11" t="s">
        <v>3673</v>
      </c>
      <c r="C177" s="21" t="s">
        <v>1382</v>
      </c>
      <c r="D177" s="294">
        <v>120000</v>
      </c>
      <c r="E177" s="12" t="s">
        <v>74</v>
      </c>
    </row>
    <row r="178" spans="1:5" ht="12.75">
      <c r="A178" s="10">
        <v>174</v>
      </c>
      <c r="B178" s="11" t="s">
        <v>6202</v>
      </c>
      <c r="C178" s="21" t="s">
        <v>10</v>
      </c>
      <c r="D178" s="294">
        <v>196020</v>
      </c>
      <c r="E178" s="12" t="s">
        <v>74</v>
      </c>
    </row>
    <row r="179" spans="1:5" ht="12.75">
      <c r="A179" s="6">
        <v>175</v>
      </c>
      <c r="B179" s="7" t="s">
        <v>3923</v>
      </c>
      <c r="C179" s="20" t="s">
        <v>1382</v>
      </c>
      <c r="D179" s="291">
        <v>150000</v>
      </c>
      <c r="E179" s="8" t="s">
        <v>5579</v>
      </c>
    </row>
    <row r="180" spans="1:5" ht="12.75">
      <c r="A180" s="10">
        <v>176</v>
      </c>
      <c r="B180" s="11" t="s">
        <v>4088</v>
      </c>
      <c r="C180" s="21" t="s">
        <v>10</v>
      </c>
      <c r="D180" s="292">
        <v>24110</v>
      </c>
      <c r="E180" s="12" t="s">
        <v>78</v>
      </c>
    </row>
    <row r="181" spans="1:5" ht="12.75">
      <c r="A181" s="10">
        <v>177</v>
      </c>
      <c r="B181" s="11" t="s">
        <v>6203</v>
      </c>
      <c r="C181" s="21" t="s">
        <v>10</v>
      </c>
      <c r="D181" s="292">
        <v>40000</v>
      </c>
      <c r="E181" s="12" t="s">
        <v>95</v>
      </c>
    </row>
    <row r="182" spans="1:5" ht="12.75">
      <c r="A182" s="10">
        <v>178</v>
      </c>
      <c r="B182" s="11" t="s">
        <v>3941</v>
      </c>
      <c r="C182" s="21" t="s">
        <v>10</v>
      </c>
      <c r="D182" s="292">
        <v>85000</v>
      </c>
      <c r="E182" s="12" t="s">
        <v>1951</v>
      </c>
    </row>
    <row r="183" spans="1:5" ht="12.75">
      <c r="A183" s="10">
        <v>179</v>
      </c>
      <c r="B183" s="11" t="s">
        <v>6204</v>
      </c>
      <c r="C183" s="21" t="s">
        <v>1382</v>
      </c>
      <c r="D183" s="292">
        <v>15000</v>
      </c>
      <c r="E183" s="12" t="s">
        <v>1951</v>
      </c>
    </row>
    <row r="184" spans="1:5" ht="12.75">
      <c r="A184" s="10">
        <v>180</v>
      </c>
      <c r="B184" s="11" t="s">
        <v>6204</v>
      </c>
      <c r="C184" s="21" t="s">
        <v>10</v>
      </c>
      <c r="D184" s="292">
        <v>101035</v>
      </c>
      <c r="E184" s="12" t="s">
        <v>1951</v>
      </c>
    </row>
    <row r="185" spans="1:5" ht="12.75">
      <c r="A185" s="6">
        <v>181</v>
      </c>
      <c r="B185" s="7" t="s">
        <v>4182</v>
      </c>
      <c r="C185" s="20" t="s">
        <v>10</v>
      </c>
      <c r="D185" s="291">
        <v>1200000</v>
      </c>
      <c r="E185" s="8" t="s">
        <v>103</v>
      </c>
    </row>
    <row r="186" spans="1:5" ht="12.75">
      <c r="A186" s="10">
        <v>182</v>
      </c>
      <c r="B186" s="11" t="s">
        <v>6205</v>
      </c>
      <c r="C186" s="21" t="s">
        <v>10</v>
      </c>
      <c r="D186" s="292">
        <v>126000</v>
      </c>
      <c r="E186" s="12" t="s">
        <v>107</v>
      </c>
    </row>
    <row r="187" spans="1:5" ht="12.75">
      <c r="A187" s="10">
        <v>183</v>
      </c>
      <c r="B187" s="11" t="s">
        <v>3057</v>
      </c>
      <c r="C187" s="21" t="s">
        <v>10</v>
      </c>
      <c r="D187" s="292">
        <v>59860</v>
      </c>
      <c r="E187" s="12" t="s">
        <v>111</v>
      </c>
    </row>
    <row r="188" spans="1:5" ht="12.75">
      <c r="A188" s="10">
        <v>184</v>
      </c>
      <c r="B188" s="11" t="s">
        <v>6206</v>
      </c>
      <c r="C188" s="21" t="s">
        <v>10</v>
      </c>
      <c r="D188" s="292">
        <v>38662.699999999997</v>
      </c>
      <c r="E188" s="12" t="s">
        <v>1955</v>
      </c>
    </row>
    <row r="189" spans="1:5" ht="12.75">
      <c r="A189" s="10">
        <v>185</v>
      </c>
      <c r="B189" s="11" t="s">
        <v>4223</v>
      </c>
      <c r="C189" s="21" t="s">
        <v>10</v>
      </c>
      <c r="D189" s="292">
        <v>54121</v>
      </c>
      <c r="E189" s="12" t="s">
        <v>113</v>
      </c>
    </row>
    <row r="190" spans="1:5" ht="12.75">
      <c r="A190" s="10">
        <v>186</v>
      </c>
      <c r="B190" s="11" t="s">
        <v>548</v>
      </c>
      <c r="C190" s="21" t="s">
        <v>10</v>
      </c>
      <c r="D190" s="292">
        <v>126000</v>
      </c>
      <c r="E190" s="12" t="s">
        <v>118</v>
      </c>
    </row>
    <row r="191" spans="1:5" ht="12.75">
      <c r="A191" s="10">
        <v>187</v>
      </c>
      <c r="B191" s="11" t="s">
        <v>927</v>
      </c>
      <c r="C191" s="21" t="s">
        <v>10</v>
      </c>
      <c r="D191" s="292">
        <v>87000</v>
      </c>
      <c r="E191" s="12" t="s">
        <v>4407</v>
      </c>
    </row>
    <row r="192" spans="1:5" ht="12.75">
      <c r="A192" s="10">
        <v>188</v>
      </c>
      <c r="B192" s="11" t="s">
        <v>916</v>
      </c>
      <c r="C192" s="21" t="s">
        <v>1382</v>
      </c>
      <c r="D192" s="292">
        <v>57000</v>
      </c>
      <c r="E192" s="12" t="s">
        <v>120</v>
      </c>
    </row>
    <row r="193" spans="1:5" ht="12.75">
      <c r="A193" s="6">
        <v>189</v>
      </c>
      <c r="B193" s="7" t="s">
        <v>1963</v>
      </c>
      <c r="C193" s="20" t="s">
        <v>10</v>
      </c>
      <c r="D193" s="291">
        <v>149165</v>
      </c>
      <c r="E193" s="8" t="s">
        <v>125</v>
      </c>
    </row>
    <row r="194" spans="1:5" ht="12.75">
      <c r="A194" s="10">
        <v>190</v>
      </c>
      <c r="B194" s="11" t="s">
        <v>3579</v>
      </c>
      <c r="C194" s="21" t="s">
        <v>1382</v>
      </c>
      <c r="D194" s="292">
        <v>165000</v>
      </c>
      <c r="E194" s="12" t="s">
        <v>445</v>
      </c>
    </row>
    <row r="195" spans="1:5" ht="12.75">
      <c r="A195" s="10">
        <v>191</v>
      </c>
      <c r="B195" s="11" t="s">
        <v>6207</v>
      </c>
      <c r="C195" s="21" t="s">
        <v>10</v>
      </c>
      <c r="D195" s="292">
        <v>700000</v>
      </c>
      <c r="E195" s="12" t="s">
        <v>1344</v>
      </c>
    </row>
    <row r="196" spans="1:5" ht="12.75">
      <c r="A196" s="10">
        <v>192</v>
      </c>
      <c r="B196" s="11" t="s">
        <v>1134</v>
      </c>
      <c r="C196" s="21" t="s">
        <v>10</v>
      </c>
      <c r="D196" s="292">
        <v>122465.22</v>
      </c>
      <c r="E196" s="12" t="s">
        <v>133</v>
      </c>
    </row>
    <row r="197" spans="1:5" ht="12.75">
      <c r="A197" s="10">
        <v>193</v>
      </c>
      <c r="B197" s="11" t="s">
        <v>1727</v>
      </c>
      <c r="C197" s="21" t="s">
        <v>1382</v>
      </c>
      <c r="D197" s="292">
        <v>25000</v>
      </c>
      <c r="E197" s="12" t="s">
        <v>139</v>
      </c>
    </row>
    <row r="198" spans="1:5" ht="12.75">
      <c r="A198" s="10">
        <v>194</v>
      </c>
      <c r="B198" s="11" t="s">
        <v>860</v>
      </c>
      <c r="C198" s="21" t="s">
        <v>10</v>
      </c>
      <c r="D198" s="292">
        <v>82630</v>
      </c>
      <c r="E198" s="12" t="s">
        <v>1977</v>
      </c>
    </row>
    <row r="199" spans="1:5" ht="12.75">
      <c r="A199" s="10">
        <v>195</v>
      </c>
      <c r="B199" s="11" t="s">
        <v>3597</v>
      </c>
      <c r="C199" s="21" t="s">
        <v>10</v>
      </c>
      <c r="D199" s="292">
        <v>125000</v>
      </c>
      <c r="E199" s="12" t="s">
        <v>144</v>
      </c>
    </row>
    <row r="200" spans="1:5" ht="12.75">
      <c r="A200" s="10">
        <v>196</v>
      </c>
      <c r="B200" s="11" t="s">
        <v>3597</v>
      </c>
      <c r="C200" s="21" t="s">
        <v>1382</v>
      </c>
      <c r="D200" s="292">
        <v>225000</v>
      </c>
      <c r="E200" s="12" t="s">
        <v>144</v>
      </c>
    </row>
    <row r="201" spans="1:5" ht="12.75">
      <c r="A201" s="10">
        <v>197</v>
      </c>
      <c r="B201" s="11" t="s">
        <v>1557</v>
      </c>
      <c r="C201" s="21" t="s">
        <v>10</v>
      </c>
      <c r="D201" s="292">
        <v>57300</v>
      </c>
      <c r="E201" s="12" t="s">
        <v>144</v>
      </c>
    </row>
  </sheetData>
  <mergeCells count="2">
    <mergeCell ref="A1:E1"/>
    <mergeCell ref="A2:E2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outlinePr summaryBelow="0" summaryRight="0"/>
  </sheetPr>
  <dimension ref="A1:Z628"/>
  <sheetViews>
    <sheetView workbookViewId="0">
      <pane ySplit="3" topLeftCell="A563" activePane="bottomLeft" state="frozen"/>
      <selection pane="bottomLeft" activeCell="E2" sqref="E2"/>
    </sheetView>
  </sheetViews>
  <sheetFormatPr defaultColWidth="12.5703125" defaultRowHeight="15.75" customHeight="1"/>
  <cols>
    <col min="1" max="1" width="5.42578125" customWidth="1"/>
    <col min="2" max="2" width="28.7109375" customWidth="1"/>
    <col min="3" max="3" width="22.5703125" customWidth="1"/>
    <col min="4" max="4" width="20.85546875" customWidth="1"/>
    <col min="5" max="5" width="26.5703125" customWidth="1"/>
  </cols>
  <sheetData>
    <row r="1" spans="1:26">
      <c r="A1" s="99" t="s">
        <v>6208</v>
      </c>
      <c r="B1" s="120"/>
      <c r="C1" s="121"/>
      <c r="D1" s="120"/>
      <c r="E1" s="120"/>
    </row>
    <row r="2" spans="1:26" ht="15">
      <c r="A2" s="120"/>
      <c r="B2" s="120"/>
      <c r="C2" s="121"/>
      <c r="D2" s="120"/>
      <c r="E2" s="2" t="s">
        <v>14762</v>
      </c>
    </row>
    <row r="3" spans="1:26" ht="33.75" customHeight="1">
      <c r="A3" s="50" t="s">
        <v>2</v>
      </c>
      <c r="B3" s="50" t="s">
        <v>817</v>
      </c>
      <c r="C3" s="50" t="s">
        <v>5</v>
      </c>
      <c r="D3" s="50" t="s">
        <v>6</v>
      </c>
      <c r="E3" s="50" t="s">
        <v>8</v>
      </c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</row>
    <row r="4" spans="1:26" ht="12.75">
      <c r="A4" s="17">
        <v>1</v>
      </c>
      <c r="B4" s="96" t="s">
        <v>6209</v>
      </c>
      <c r="C4" s="9" t="s">
        <v>182</v>
      </c>
      <c r="D4" s="295">
        <v>5000</v>
      </c>
      <c r="E4" s="9" t="s">
        <v>4689</v>
      </c>
    </row>
    <row r="5" spans="1:26" ht="12.75">
      <c r="A5" s="14">
        <v>2</v>
      </c>
      <c r="B5" s="98" t="s">
        <v>6210</v>
      </c>
      <c r="C5" s="13" t="s">
        <v>182</v>
      </c>
      <c r="D5" s="288">
        <v>22500</v>
      </c>
      <c r="E5" s="13" t="s">
        <v>4689</v>
      </c>
    </row>
    <row r="6" spans="1:26" ht="12.75">
      <c r="A6" s="14">
        <v>3</v>
      </c>
      <c r="B6" s="98" t="s">
        <v>6211</v>
      </c>
      <c r="C6" s="13" t="s">
        <v>825</v>
      </c>
      <c r="D6" s="288">
        <v>9000</v>
      </c>
      <c r="E6" s="13" t="s">
        <v>6212</v>
      </c>
    </row>
    <row r="7" spans="1:26" ht="12.75">
      <c r="A7" s="14">
        <v>4</v>
      </c>
      <c r="B7" s="98" t="s">
        <v>6213</v>
      </c>
      <c r="C7" s="13" t="s">
        <v>182</v>
      </c>
      <c r="D7" s="288">
        <v>9470</v>
      </c>
      <c r="E7" s="13" t="s">
        <v>4695</v>
      </c>
    </row>
    <row r="8" spans="1:26" ht="12.75">
      <c r="A8" s="14">
        <v>5</v>
      </c>
      <c r="B8" s="98" t="s">
        <v>6214</v>
      </c>
      <c r="C8" s="13" t="s">
        <v>182</v>
      </c>
      <c r="D8" s="288">
        <v>7000</v>
      </c>
      <c r="E8" s="13" t="s">
        <v>6215</v>
      </c>
    </row>
    <row r="9" spans="1:26" ht="12.75">
      <c r="A9" s="14">
        <v>6</v>
      </c>
      <c r="B9" s="98" t="s">
        <v>6216</v>
      </c>
      <c r="C9" s="13" t="s">
        <v>182</v>
      </c>
      <c r="D9" s="288">
        <v>14390</v>
      </c>
      <c r="E9" s="13" t="s">
        <v>4699</v>
      </c>
    </row>
    <row r="10" spans="1:26" ht="12.75">
      <c r="A10" s="14">
        <v>7</v>
      </c>
      <c r="B10" s="98" t="s">
        <v>6217</v>
      </c>
      <c r="C10" s="13" t="s">
        <v>182</v>
      </c>
      <c r="D10" s="288">
        <v>6980</v>
      </c>
      <c r="E10" s="13" t="s">
        <v>6218</v>
      </c>
    </row>
    <row r="11" spans="1:26" ht="12.75">
      <c r="A11" s="14">
        <v>8</v>
      </c>
      <c r="B11" s="98" t="s">
        <v>6219</v>
      </c>
      <c r="C11" s="13" t="s">
        <v>825</v>
      </c>
      <c r="D11" s="288">
        <v>8000</v>
      </c>
      <c r="E11" s="13" t="s">
        <v>4705</v>
      </c>
    </row>
    <row r="12" spans="1:26" ht="12.75">
      <c r="A12" s="14">
        <v>9</v>
      </c>
      <c r="B12" s="98" t="s">
        <v>6220</v>
      </c>
      <c r="C12" s="13" t="s">
        <v>182</v>
      </c>
      <c r="D12" s="288">
        <v>37800</v>
      </c>
      <c r="E12" s="13" t="s">
        <v>6221</v>
      </c>
    </row>
    <row r="13" spans="1:26" ht="12.75">
      <c r="A13" s="14">
        <v>10</v>
      </c>
      <c r="B13" s="98" t="s">
        <v>6222</v>
      </c>
      <c r="C13" s="13" t="s">
        <v>182</v>
      </c>
      <c r="D13" s="288">
        <v>24900</v>
      </c>
      <c r="E13" s="13" t="s">
        <v>6223</v>
      </c>
    </row>
    <row r="14" spans="1:26" ht="12.75">
      <c r="A14" s="14">
        <v>11</v>
      </c>
      <c r="B14" s="98" t="s">
        <v>6224</v>
      </c>
      <c r="C14" s="13" t="s">
        <v>825</v>
      </c>
      <c r="D14" s="288">
        <v>67500</v>
      </c>
      <c r="E14" s="13" t="s">
        <v>4706</v>
      </c>
    </row>
    <row r="15" spans="1:26" ht="12.75">
      <c r="A15" s="14">
        <v>12</v>
      </c>
      <c r="B15" s="98" t="s">
        <v>6225</v>
      </c>
      <c r="C15" s="13" t="s">
        <v>825</v>
      </c>
      <c r="D15" s="288">
        <v>3000</v>
      </c>
      <c r="E15" s="13" t="s">
        <v>6226</v>
      </c>
    </row>
    <row r="16" spans="1:26" ht="12.75">
      <c r="A16" s="14">
        <v>13</v>
      </c>
      <c r="B16" s="98" t="s">
        <v>6227</v>
      </c>
      <c r="C16" s="13" t="s">
        <v>182</v>
      </c>
      <c r="D16" s="288">
        <v>25000</v>
      </c>
      <c r="E16" s="13" t="s">
        <v>6228</v>
      </c>
    </row>
    <row r="17" spans="1:5" ht="12.75">
      <c r="A17" s="14">
        <v>14</v>
      </c>
      <c r="B17" s="98" t="s">
        <v>6229</v>
      </c>
      <c r="C17" s="13" t="s">
        <v>182</v>
      </c>
      <c r="D17" s="288">
        <v>10737</v>
      </c>
      <c r="E17" s="13" t="s">
        <v>4713</v>
      </c>
    </row>
    <row r="18" spans="1:5" ht="12.75">
      <c r="A18" s="14">
        <v>15</v>
      </c>
      <c r="B18" s="98" t="s">
        <v>6230</v>
      </c>
      <c r="C18" s="13" t="s">
        <v>182</v>
      </c>
      <c r="D18" s="288">
        <v>58765</v>
      </c>
      <c r="E18" s="13" t="s">
        <v>4713</v>
      </c>
    </row>
    <row r="19" spans="1:5" ht="12.75">
      <c r="A19" s="14">
        <v>16</v>
      </c>
      <c r="B19" s="98" t="s">
        <v>6231</v>
      </c>
      <c r="C19" s="13" t="s">
        <v>182</v>
      </c>
      <c r="D19" s="288">
        <v>7048</v>
      </c>
      <c r="E19" s="13" t="s">
        <v>4715</v>
      </c>
    </row>
    <row r="20" spans="1:5" ht="12.75">
      <c r="A20" s="14">
        <v>17</v>
      </c>
      <c r="B20" s="98" t="s">
        <v>6232</v>
      </c>
      <c r="C20" s="13" t="s">
        <v>182</v>
      </c>
      <c r="D20" s="288">
        <v>24636</v>
      </c>
      <c r="E20" s="13" t="s">
        <v>4718</v>
      </c>
    </row>
    <row r="21" spans="1:5" ht="12.75">
      <c r="A21" s="14">
        <v>18</v>
      </c>
      <c r="B21" s="98" t="s">
        <v>6233</v>
      </c>
      <c r="C21" s="13" t="s">
        <v>182</v>
      </c>
      <c r="D21" s="288">
        <v>24353</v>
      </c>
      <c r="E21" s="13" t="s">
        <v>4719</v>
      </c>
    </row>
    <row r="22" spans="1:5" ht="12.75">
      <c r="A22" s="14">
        <v>19</v>
      </c>
      <c r="B22" s="98" t="s">
        <v>6234</v>
      </c>
      <c r="C22" s="13" t="s">
        <v>182</v>
      </c>
      <c r="D22" s="288">
        <v>7500</v>
      </c>
      <c r="E22" s="13" t="s">
        <v>6235</v>
      </c>
    </row>
    <row r="23" spans="1:5" ht="12.75">
      <c r="A23" s="14">
        <v>20</v>
      </c>
      <c r="B23" s="98" t="s">
        <v>6236</v>
      </c>
      <c r="C23" s="13" t="s">
        <v>825</v>
      </c>
      <c r="D23" s="288">
        <v>25000</v>
      </c>
      <c r="E23" s="13" t="s">
        <v>4724</v>
      </c>
    </row>
    <row r="24" spans="1:5" ht="12.75">
      <c r="A24" s="14">
        <v>21</v>
      </c>
      <c r="B24" s="98" t="s">
        <v>6237</v>
      </c>
      <c r="C24" s="13" t="s">
        <v>825</v>
      </c>
      <c r="D24" s="288">
        <v>6000</v>
      </c>
      <c r="E24" s="13" t="s">
        <v>4724</v>
      </c>
    </row>
    <row r="25" spans="1:5" ht="12.75">
      <c r="A25" s="14">
        <v>22</v>
      </c>
      <c r="B25" s="98" t="s">
        <v>3830</v>
      </c>
      <c r="C25" s="13" t="s">
        <v>825</v>
      </c>
      <c r="D25" s="288">
        <v>8565.36</v>
      </c>
      <c r="E25" s="13" t="s">
        <v>6238</v>
      </c>
    </row>
    <row r="26" spans="1:5" ht="12.75">
      <c r="A26" s="14">
        <v>23</v>
      </c>
      <c r="B26" s="98" t="s">
        <v>6239</v>
      </c>
      <c r="C26" s="13" t="s">
        <v>825</v>
      </c>
      <c r="D26" s="288">
        <v>5300</v>
      </c>
      <c r="E26" s="13" t="s">
        <v>6240</v>
      </c>
    </row>
    <row r="27" spans="1:5" ht="12.75">
      <c r="A27" s="14">
        <v>24</v>
      </c>
      <c r="B27" s="98" t="s">
        <v>6241</v>
      </c>
      <c r="C27" s="13" t="s">
        <v>182</v>
      </c>
      <c r="D27" s="288">
        <v>3000</v>
      </c>
      <c r="E27" s="13" t="s">
        <v>4728</v>
      </c>
    </row>
    <row r="28" spans="1:5" ht="12.75">
      <c r="A28" s="14">
        <v>25</v>
      </c>
      <c r="B28" s="98" t="s">
        <v>6242</v>
      </c>
      <c r="C28" s="13" t="s">
        <v>825</v>
      </c>
      <c r="D28" s="288">
        <v>11900</v>
      </c>
      <c r="E28" s="13" t="s">
        <v>4728</v>
      </c>
    </row>
    <row r="29" spans="1:5" ht="12.75">
      <c r="A29" s="14">
        <v>26</v>
      </c>
      <c r="B29" s="98" t="s">
        <v>6243</v>
      </c>
      <c r="C29" s="13" t="s">
        <v>182</v>
      </c>
      <c r="D29" s="288">
        <v>5800</v>
      </c>
      <c r="E29" s="13" t="s">
        <v>6244</v>
      </c>
    </row>
    <row r="30" spans="1:5" ht="12.75">
      <c r="A30" s="14">
        <v>27</v>
      </c>
      <c r="B30" s="98" t="s">
        <v>6245</v>
      </c>
      <c r="C30" s="13" t="s">
        <v>182</v>
      </c>
      <c r="D30" s="288">
        <v>48000</v>
      </c>
      <c r="E30" s="13" t="s">
        <v>4733</v>
      </c>
    </row>
    <row r="31" spans="1:5" ht="12.75">
      <c r="A31" s="14">
        <v>28</v>
      </c>
      <c r="B31" s="98" t="s">
        <v>6246</v>
      </c>
      <c r="C31" s="13" t="s">
        <v>182</v>
      </c>
      <c r="D31" s="288">
        <v>6990</v>
      </c>
      <c r="E31" s="13" t="s">
        <v>4733</v>
      </c>
    </row>
    <row r="32" spans="1:5" ht="12.75">
      <c r="A32" s="14">
        <v>29</v>
      </c>
      <c r="B32" s="98" t="s">
        <v>6247</v>
      </c>
      <c r="C32" s="13" t="s">
        <v>182</v>
      </c>
      <c r="D32" s="288">
        <v>5000</v>
      </c>
      <c r="E32" s="13" t="s">
        <v>4735</v>
      </c>
    </row>
    <row r="33" spans="1:5" ht="12.75">
      <c r="A33" s="14">
        <v>30</v>
      </c>
      <c r="B33" s="98" t="s">
        <v>6248</v>
      </c>
      <c r="C33" s="13" t="s">
        <v>182</v>
      </c>
      <c r="D33" s="288">
        <v>11700</v>
      </c>
      <c r="E33" s="13" t="s">
        <v>4735</v>
      </c>
    </row>
    <row r="34" spans="1:5" ht="12.75">
      <c r="A34" s="14">
        <v>31</v>
      </c>
      <c r="B34" s="98" t="s">
        <v>6249</v>
      </c>
      <c r="C34" s="13" t="s">
        <v>182</v>
      </c>
      <c r="D34" s="288">
        <v>5000</v>
      </c>
      <c r="E34" s="13" t="s">
        <v>6250</v>
      </c>
    </row>
    <row r="35" spans="1:5" ht="12.75">
      <c r="A35" s="14">
        <v>32</v>
      </c>
      <c r="B35" s="98" t="s">
        <v>6251</v>
      </c>
      <c r="C35" s="13" t="s">
        <v>825</v>
      </c>
      <c r="D35" s="288">
        <v>6800</v>
      </c>
      <c r="E35" s="13" t="s">
        <v>6252</v>
      </c>
    </row>
    <row r="36" spans="1:5" ht="12.75">
      <c r="A36" s="14">
        <v>33</v>
      </c>
      <c r="B36" s="98" t="s">
        <v>6253</v>
      </c>
      <c r="C36" s="13" t="s">
        <v>182</v>
      </c>
      <c r="D36" s="288">
        <v>12810</v>
      </c>
      <c r="E36" s="13" t="s">
        <v>6254</v>
      </c>
    </row>
    <row r="37" spans="1:5" ht="12.75">
      <c r="A37" s="14">
        <v>34</v>
      </c>
      <c r="B37" s="98" t="s">
        <v>6255</v>
      </c>
      <c r="C37" s="13" t="s">
        <v>825</v>
      </c>
      <c r="D37" s="288">
        <v>13300</v>
      </c>
      <c r="E37" s="13" t="s">
        <v>4740</v>
      </c>
    </row>
    <row r="38" spans="1:5" ht="12.75">
      <c r="A38" s="14">
        <v>35</v>
      </c>
      <c r="B38" s="98" t="s">
        <v>6256</v>
      </c>
      <c r="C38" s="13" t="s">
        <v>182</v>
      </c>
      <c r="D38" s="288">
        <v>21420</v>
      </c>
      <c r="E38" s="13" t="s">
        <v>4742</v>
      </c>
    </row>
    <row r="39" spans="1:5" ht="12.75">
      <c r="A39" s="14">
        <v>36</v>
      </c>
      <c r="B39" s="98" t="s">
        <v>6257</v>
      </c>
      <c r="C39" s="13" t="s">
        <v>182</v>
      </c>
      <c r="D39" s="288">
        <v>11915</v>
      </c>
      <c r="E39" s="13" t="s">
        <v>6258</v>
      </c>
    </row>
    <row r="40" spans="1:5" ht="12.75">
      <c r="A40" s="14">
        <v>37</v>
      </c>
      <c r="B40" s="98" t="s">
        <v>6259</v>
      </c>
      <c r="C40" s="13" t="s">
        <v>182</v>
      </c>
      <c r="D40" s="288">
        <v>34950</v>
      </c>
      <c r="E40" s="13" t="s">
        <v>6260</v>
      </c>
    </row>
    <row r="41" spans="1:5" ht="12.75">
      <c r="A41" s="14">
        <v>38</v>
      </c>
      <c r="B41" s="98" t="s">
        <v>6261</v>
      </c>
      <c r="C41" s="13" t="s">
        <v>182</v>
      </c>
      <c r="D41" s="288">
        <v>3000</v>
      </c>
      <c r="E41" s="13" t="s">
        <v>6260</v>
      </c>
    </row>
    <row r="42" spans="1:5" ht="12.75">
      <c r="A42" s="14">
        <v>39</v>
      </c>
      <c r="B42" s="98" t="s">
        <v>6262</v>
      </c>
      <c r="C42" s="13" t="s">
        <v>182</v>
      </c>
      <c r="D42" s="288">
        <v>14400</v>
      </c>
      <c r="E42" s="13" t="s">
        <v>6263</v>
      </c>
    </row>
    <row r="43" spans="1:5" ht="12.75">
      <c r="A43" s="14">
        <v>40</v>
      </c>
      <c r="B43" s="98" t="s">
        <v>6264</v>
      </c>
      <c r="C43" s="13" t="s">
        <v>182</v>
      </c>
      <c r="D43" s="288">
        <v>16800</v>
      </c>
      <c r="E43" s="13" t="s">
        <v>6265</v>
      </c>
    </row>
    <row r="44" spans="1:5" ht="12.75">
      <c r="A44" s="14">
        <v>41</v>
      </c>
      <c r="B44" s="98" t="s">
        <v>6266</v>
      </c>
      <c r="C44" s="13" t="s">
        <v>825</v>
      </c>
      <c r="D44" s="288">
        <v>5000</v>
      </c>
      <c r="E44" s="13" t="s">
        <v>6265</v>
      </c>
    </row>
    <row r="45" spans="1:5" ht="12.75">
      <c r="A45" s="14">
        <v>42</v>
      </c>
      <c r="B45" s="98" t="s">
        <v>6267</v>
      </c>
      <c r="C45" s="13" t="s">
        <v>182</v>
      </c>
      <c r="D45" s="288">
        <v>16022</v>
      </c>
      <c r="E45" s="13" t="s">
        <v>4754</v>
      </c>
    </row>
    <row r="46" spans="1:5" ht="12.75">
      <c r="A46" s="14">
        <v>43</v>
      </c>
      <c r="B46" s="98" t="s">
        <v>6268</v>
      </c>
      <c r="C46" s="13" t="s">
        <v>182</v>
      </c>
      <c r="D46" s="288">
        <v>25000</v>
      </c>
      <c r="E46" s="13" t="s">
        <v>6269</v>
      </c>
    </row>
    <row r="47" spans="1:5" ht="12.75">
      <c r="A47" s="14">
        <v>44</v>
      </c>
      <c r="B47" s="98" t="s">
        <v>6270</v>
      </c>
      <c r="C47" s="13" t="s">
        <v>182</v>
      </c>
      <c r="D47" s="288">
        <v>23000</v>
      </c>
      <c r="E47" s="13" t="s">
        <v>6271</v>
      </c>
    </row>
    <row r="48" spans="1:5" ht="12.75">
      <c r="A48" s="14">
        <v>45</v>
      </c>
      <c r="B48" s="98" t="s">
        <v>6272</v>
      </c>
      <c r="C48" s="13" t="s">
        <v>182</v>
      </c>
      <c r="D48" s="288">
        <v>64000</v>
      </c>
      <c r="E48" s="13" t="s">
        <v>4756</v>
      </c>
    </row>
    <row r="49" spans="1:5" ht="12.75">
      <c r="A49" s="14">
        <v>46</v>
      </c>
      <c r="B49" s="98" t="s">
        <v>6273</v>
      </c>
      <c r="C49" s="13" t="s">
        <v>182</v>
      </c>
      <c r="D49" s="288">
        <v>40500</v>
      </c>
      <c r="E49" s="13" t="s">
        <v>6274</v>
      </c>
    </row>
    <row r="50" spans="1:5" ht="12.75">
      <c r="A50" s="14">
        <v>47</v>
      </c>
      <c r="B50" s="98" t="s">
        <v>6275</v>
      </c>
      <c r="C50" s="13" t="s">
        <v>182</v>
      </c>
      <c r="D50" s="288">
        <v>15000</v>
      </c>
      <c r="E50" s="13" t="s">
        <v>6274</v>
      </c>
    </row>
    <row r="51" spans="1:5" ht="12.75">
      <c r="A51" s="14">
        <v>48</v>
      </c>
      <c r="B51" s="98" t="s">
        <v>6276</v>
      </c>
      <c r="C51" s="13" t="s">
        <v>182</v>
      </c>
      <c r="D51" s="288">
        <v>5000</v>
      </c>
      <c r="E51" s="13" t="s">
        <v>6277</v>
      </c>
    </row>
    <row r="52" spans="1:5" ht="12.75">
      <c r="A52" s="14">
        <v>49</v>
      </c>
      <c r="B52" s="98" t="s">
        <v>6278</v>
      </c>
      <c r="C52" s="13" t="s">
        <v>182</v>
      </c>
      <c r="D52" s="288">
        <v>4000</v>
      </c>
      <c r="E52" s="13" t="s">
        <v>6277</v>
      </c>
    </row>
    <row r="53" spans="1:5" ht="12.75">
      <c r="A53" s="14">
        <v>50</v>
      </c>
      <c r="B53" s="98" t="s">
        <v>6279</v>
      </c>
      <c r="C53" s="13" t="s">
        <v>182</v>
      </c>
      <c r="D53" s="288">
        <v>10302</v>
      </c>
      <c r="E53" s="13" t="s">
        <v>4763</v>
      </c>
    </row>
    <row r="54" spans="1:5" ht="12.75">
      <c r="A54" s="14">
        <v>51</v>
      </c>
      <c r="B54" s="98" t="s">
        <v>6280</v>
      </c>
      <c r="C54" s="13" t="s">
        <v>182</v>
      </c>
      <c r="D54" s="288">
        <v>24918</v>
      </c>
      <c r="E54" s="13" t="s">
        <v>4763</v>
      </c>
    </row>
    <row r="55" spans="1:5" ht="12.75">
      <c r="A55" s="14">
        <v>52</v>
      </c>
      <c r="B55" s="98" t="s">
        <v>6281</v>
      </c>
      <c r="C55" s="13" t="s">
        <v>825</v>
      </c>
      <c r="D55" s="288">
        <v>10000</v>
      </c>
      <c r="E55" s="13" t="s">
        <v>4763</v>
      </c>
    </row>
    <row r="56" spans="1:5" ht="12.75">
      <c r="A56" s="14">
        <v>53</v>
      </c>
      <c r="B56" s="98" t="s">
        <v>6282</v>
      </c>
      <c r="C56" s="13" t="s">
        <v>182</v>
      </c>
      <c r="D56" s="288">
        <v>79960</v>
      </c>
      <c r="E56" s="13" t="s">
        <v>4765</v>
      </c>
    </row>
    <row r="57" spans="1:5" ht="12.75">
      <c r="A57" s="14">
        <v>54</v>
      </c>
      <c r="B57" s="98" t="s">
        <v>6283</v>
      </c>
      <c r="C57" s="13" t="s">
        <v>182</v>
      </c>
      <c r="D57" s="288">
        <v>9802</v>
      </c>
      <c r="E57" s="13" t="s">
        <v>4765</v>
      </c>
    </row>
    <row r="58" spans="1:5" ht="12.75">
      <c r="A58" s="14">
        <v>55</v>
      </c>
      <c r="B58" s="98" t="s">
        <v>6284</v>
      </c>
      <c r="C58" s="13" t="s">
        <v>825</v>
      </c>
      <c r="D58" s="288">
        <v>6850</v>
      </c>
      <c r="E58" s="13" t="s">
        <v>4765</v>
      </c>
    </row>
    <row r="59" spans="1:5" ht="12.75">
      <c r="A59" s="14">
        <v>56</v>
      </c>
      <c r="B59" s="98" t="s">
        <v>6285</v>
      </c>
      <c r="C59" s="13" t="s">
        <v>182</v>
      </c>
      <c r="D59" s="288">
        <v>22000</v>
      </c>
      <c r="E59" s="13" t="s">
        <v>4767</v>
      </c>
    </row>
    <row r="60" spans="1:5" ht="12.75">
      <c r="A60" s="14">
        <v>57</v>
      </c>
      <c r="B60" s="98" t="s">
        <v>6286</v>
      </c>
      <c r="C60" s="13" t="s">
        <v>182</v>
      </c>
      <c r="D60" s="288">
        <v>35000</v>
      </c>
      <c r="E60" s="13" t="s">
        <v>6287</v>
      </c>
    </row>
    <row r="61" spans="1:5" ht="12.75">
      <c r="A61" s="14">
        <v>58</v>
      </c>
      <c r="B61" s="98" t="s">
        <v>6288</v>
      </c>
      <c r="C61" s="13" t="s">
        <v>825</v>
      </c>
      <c r="D61" s="288">
        <v>7000</v>
      </c>
      <c r="E61" s="13" t="s">
        <v>6287</v>
      </c>
    </row>
    <row r="62" spans="1:5" ht="12.75">
      <c r="A62" s="14">
        <v>59</v>
      </c>
      <c r="B62" s="98" t="s">
        <v>6289</v>
      </c>
      <c r="C62" s="13" t="s">
        <v>825</v>
      </c>
      <c r="D62" s="288">
        <v>4000</v>
      </c>
      <c r="E62" s="13" t="s">
        <v>6290</v>
      </c>
    </row>
    <row r="63" spans="1:5" ht="12.75">
      <c r="A63" s="14">
        <v>60</v>
      </c>
      <c r="B63" s="98" t="s">
        <v>6291</v>
      </c>
      <c r="C63" s="13" t="s">
        <v>182</v>
      </c>
      <c r="D63" s="288">
        <v>7000</v>
      </c>
      <c r="E63" s="13" t="s">
        <v>6292</v>
      </c>
    </row>
    <row r="64" spans="1:5" ht="12.75">
      <c r="A64" s="14">
        <v>61</v>
      </c>
      <c r="B64" s="98" t="s">
        <v>6293</v>
      </c>
      <c r="C64" s="13" t="s">
        <v>825</v>
      </c>
      <c r="D64" s="288">
        <v>3520</v>
      </c>
      <c r="E64" s="13" t="s">
        <v>6292</v>
      </c>
    </row>
    <row r="65" spans="1:5" ht="12.75">
      <c r="A65" s="14">
        <v>62</v>
      </c>
      <c r="B65" s="98" t="s">
        <v>6294</v>
      </c>
      <c r="C65" s="13" t="s">
        <v>182</v>
      </c>
      <c r="D65" s="288">
        <v>6793</v>
      </c>
      <c r="E65" s="13" t="s">
        <v>6295</v>
      </c>
    </row>
    <row r="66" spans="1:5" ht="12.75">
      <c r="A66" s="14">
        <v>63</v>
      </c>
      <c r="B66" s="98" t="s">
        <v>6296</v>
      </c>
      <c r="C66" s="13" t="s">
        <v>182</v>
      </c>
      <c r="D66" s="288">
        <v>8580</v>
      </c>
      <c r="E66" s="13" t="s">
        <v>6297</v>
      </c>
    </row>
    <row r="67" spans="1:5" ht="12.75">
      <c r="A67" s="14">
        <v>64</v>
      </c>
      <c r="B67" s="98" t="s">
        <v>6298</v>
      </c>
      <c r="C67" s="13" t="s">
        <v>182</v>
      </c>
      <c r="D67" s="288">
        <v>7000</v>
      </c>
      <c r="E67" s="13" t="s">
        <v>6297</v>
      </c>
    </row>
    <row r="68" spans="1:5" ht="12.75">
      <c r="A68" s="14">
        <v>65</v>
      </c>
      <c r="B68" s="98" t="s">
        <v>6299</v>
      </c>
      <c r="C68" s="13" t="s">
        <v>182</v>
      </c>
      <c r="D68" s="288">
        <v>7000</v>
      </c>
      <c r="E68" s="13" t="s">
        <v>6300</v>
      </c>
    </row>
    <row r="69" spans="1:5" ht="12.75">
      <c r="A69" s="14">
        <v>66</v>
      </c>
      <c r="B69" s="98" t="s">
        <v>6301</v>
      </c>
      <c r="C69" s="13" t="s">
        <v>182</v>
      </c>
      <c r="D69" s="288">
        <v>17785</v>
      </c>
      <c r="E69" s="13" t="s">
        <v>6300</v>
      </c>
    </row>
    <row r="70" spans="1:5" ht="12.75">
      <c r="A70" s="14">
        <v>67</v>
      </c>
      <c r="B70" s="98" t="s">
        <v>6302</v>
      </c>
      <c r="C70" s="13" t="s">
        <v>182</v>
      </c>
      <c r="D70" s="288">
        <v>22760</v>
      </c>
      <c r="E70" s="13" t="s">
        <v>6303</v>
      </c>
    </row>
    <row r="71" spans="1:5" ht="12.75">
      <c r="A71" s="14">
        <v>68</v>
      </c>
      <c r="B71" s="98" t="s">
        <v>6304</v>
      </c>
      <c r="C71" s="13" t="s">
        <v>825</v>
      </c>
      <c r="D71" s="288">
        <v>5000</v>
      </c>
      <c r="E71" s="13" t="s">
        <v>6305</v>
      </c>
    </row>
    <row r="72" spans="1:5" ht="12.75">
      <c r="A72" s="14">
        <v>69</v>
      </c>
      <c r="B72" s="98" t="s">
        <v>6306</v>
      </c>
      <c r="C72" s="13" t="s">
        <v>182</v>
      </c>
      <c r="D72" s="288">
        <v>15400</v>
      </c>
      <c r="E72" s="13" t="s">
        <v>6307</v>
      </c>
    </row>
    <row r="73" spans="1:5" ht="12.75">
      <c r="A73" s="14">
        <v>70</v>
      </c>
      <c r="B73" s="98" t="s">
        <v>6308</v>
      </c>
      <c r="C73" s="13" t="s">
        <v>182</v>
      </c>
      <c r="D73" s="288">
        <v>3000</v>
      </c>
      <c r="E73" s="13" t="s">
        <v>4781</v>
      </c>
    </row>
    <row r="74" spans="1:5" ht="12.75">
      <c r="A74" s="14">
        <v>71</v>
      </c>
      <c r="B74" s="98" t="s">
        <v>6309</v>
      </c>
      <c r="C74" s="13" t="s">
        <v>182</v>
      </c>
      <c r="D74" s="288">
        <v>9000</v>
      </c>
      <c r="E74" s="13" t="s">
        <v>4781</v>
      </c>
    </row>
    <row r="75" spans="1:5" ht="12.75">
      <c r="A75" s="14">
        <v>72</v>
      </c>
      <c r="B75" s="98" t="s">
        <v>6310</v>
      </c>
      <c r="C75" s="13" t="s">
        <v>182</v>
      </c>
      <c r="D75" s="288">
        <v>2500</v>
      </c>
      <c r="E75" s="13" t="s">
        <v>4781</v>
      </c>
    </row>
    <row r="76" spans="1:5" ht="12.75">
      <c r="A76" s="14">
        <v>73</v>
      </c>
      <c r="B76" s="98" t="s">
        <v>6311</v>
      </c>
      <c r="C76" s="13" t="s">
        <v>825</v>
      </c>
      <c r="D76" s="288">
        <v>25036</v>
      </c>
      <c r="E76" s="13" t="s">
        <v>4781</v>
      </c>
    </row>
    <row r="77" spans="1:5" ht="12.75">
      <c r="A77" s="14">
        <v>74</v>
      </c>
      <c r="B77" s="98" t="s">
        <v>6312</v>
      </c>
      <c r="C77" s="13" t="s">
        <v>825</v>
      </c>
      <c r="D77" s="288">
        <v>5000</v>
      </c>
      <c r="E77" s="13" t="s">
        <v>4781</v>
      </c>
    </row>
    <row r="78" spans="1:5" ht="12.75">
      <c r="A78" s="14">
        <v>75</v>
      </c>
      <c r="B78" s="98" t="s">
        <v>6313</v>
      </c>
      <c r="C78" s="13" t="s">
        <v>182</v>
      </c>
      <c r="D78" s="288">
        <v>19839</v>
      </c>
      <c r="E78" s="13" t="s">
        <v>6314</v>
      </c>
    </row>
    <row r="79" spans="1:5" ht="12.75">
      <c r="A79" s="14">
        <v>76</v>
      </c>
      <c r="B79" s="98" t="s">
        <v>6315</v>
      </c>
      <c r="C79" s="13" t="s">
        <v>182</v>
      </c>
      <c r="D79" s="288">
        <v>24986</v>
      </c>
      <c r="E79" s="13" t="s">
        <v>6316</v>
      </c>
    </row>
    <row r="80" spans="1:5" ht="12.75">
      <c r="A80" s="14">
        <v>77</v>
      </c>
      <c r="B80" s="98" t="s">
        <v>6317</v>
      </c>
      <c r="C80" s="13" t="s">
        <v>182</v>
      </c>
      <c r="D80" s="288">
        <v>150000</v>
      </c>
      <c r="E80" s="13" t="s">
        <v>4785</v>
      </c>
    </row>
    <row r="81" spans="1:5" ht="12.75">
      <c r="A81" s="14">
        <v>78</v>
      </c>
      <c r="B81" s="98" t="s">
        <v>6318</v>
      </c>
      <c r="C81" s="13" t="s">
        <v>182</v>
      </c>
      <c r="D81" s="288">
        <v>7048</v>
      </c>
      <c r="E81" s="13" t="s">
        <v>4789</v>
      </c>
    </row>
    <row r="82" spans="1:5" ht="12.75">
      <c r="A82" s="14">
        <v>79</v>
      </c>
      <c r="B82" s="98" t="s">
        <v>6319</v>
      </c>
      <c r="C82" s="13" t="s">
        <v>182</v>
      </c>
      <c r="D82" s="288">
        <v>11700</v>
      </c>
      <c r="E82" s="13" t="s">
        <v>6320</v>
      </c>
    </row>
    <row r="83" spans="1:5" ht="12.75">
      <c r="A83" s="14">
        <v>80</v>
      </c>
      <c r="B83" s="98" t="s">
        <v>5733</v>
      </c>
      <c r="C83" s="13" t="s">
        <v>182</v>
      </c>
      <c r="D83" s="288">
        <v>59076</v>
      </c>
      <c r="E83" s="13" t="s">
        <v>6321</v>
      </c>
    </row>
    <row r="84" spans="1:5" ht="12.75">
      <c r="A84" s="14">
        <v>81</v>
      </c>
      <c r="B84" s="98" t="s">
        <v>6322</v>
      </c>
      <c r="C84" s="13" t="s">
        <v>182</v>
      </c>
      <c r="D84" s="288">
        <v>18000</v>
      </c>
      <c r="E84" s="13" t="s">
        <v>6321</v>
      </c>
    </row>
    <row r="85" spans="1:5" ht="12.75">
      <c r="A85" s="14">
        <v>82</v>
      </c>
      <c r="B85" s="98" t="s">
        <v>6323</v>
      </c>
      <c r="C85" s="13" t="s">
        <v>182</v>
      </c>
      <c r="D85" s="288">
        <v>20880</v>
      </c>
      <c r="E85" s="13" t="s">
        <v>4792</v>
      </c>
    </row>
    <row r="86" spans="1:5" ht="12.75">
      <c r="A86" s="14">
        <v>83</v>
      </c>
      <c r="B86" s="98" t="s">
        <v>6324</v>
      </c>
      <c r="C86" s="13" t="s">
        <v>182</v>
      </c>
      <c r="D86" s="288">
        <v>3107.58</v>
      </c>
      <c r="E86" s="13" t="s">
        <v>4795</v>
      </c>
    </row>
    <row r="87" spans="1:5" ht="12.75">
      <c r="A87" s="14">
        <v>84</v>
      </c>
      <c r="B87" s="98" t="s">
        <v>6325</v>
      </c>
      <c r="C87" s="13" t="s">
        <v>182</v>
      </c>
      <c r="D87" s="288">
        <v>16445</v>
      </c>
      <c r="E87" s="13" t="s">
        <v>6326</v>
      </c>
    </row>
    <row r="88" spans="1:5" ht="12.75">
      <c r="A88" s="14">
        <v>85</v>
      </c>
      <c r="B88" s="98" t="s">
        <v>6327</v>
      </c>
      <c r="C88" s="13" t="s">
        <v>182</v>
      </c>
      <c r="D88" s="288">
        <v>42000</v>
      </c>
      <c r="E88" s="13" t="s">
        <v>6328</v>
      </c>
    </row>
    <row r="89" spans="1:5" ht="12.75">
      <c r="A89" s="14">
        <v>86</v>
      </c>
      <c r="B89" s="98" t="s">
        <v>6329</v>
      </c>
      <c r="C89" s="13" t="s">
        <v>182</v>
      </c>
      <c r="D89" s="288">
        <v>23000</v>
      </c>
      <c r="E89" s="13" t="s">
        <v>6330</v>
      </c>
    </row>
    <row r="90" spans="1:5" ht="12.75">
      <c r="A90" s="14">
        <v>87</v>
      </c>
      <c r="B90" s="98" t="s">
        <v>6331</v>
      </c>
      <c r="C90" s="13" t="s">
        <v>825</v>
      </c>
      <c r="D90" s="288">
        <v>20250</v>
      </c>
      <c r="E90" s="13" t="s">
        <v>6332</v>
      </c>
    </row>
    <row r="91" spans="1:5" ht="12.75">
      <c r="A91" s="14">
        <v>88</v>
      </c>
      <c r="B91" s="98" t="s">
        <v>6333</v>
      </c>
      <c r="C91" s="13" t="s">
        <v>825</v>
      </c>
      <c r="D91" s="288">
        <v>11957</v>
      </c>
      <c r="E91" s="13" t="s">
        <v>6334</v>
      </c>
    </row>
    <row r="92" spans="1:5" ht="12.75">
      <c r="A92" s="14">
        <v>89</v>
      </c>
      <c r="B92" s="98" t="s">
        <v>6335</v>
      </c>
      <c r="C92" s="13" t="s">
        <v>182</v>
      </c>
      <c r="D92" s="288">
        <v>13860</v>
      </c>
      <c r="E92" s="13" t="s">
        <v>6336</v>
      </c>
    </row>
    <row r="93" spans="1:5" ht="12.75">
      <c r="A93" s="14">
        <v>90</v>
      </c>
      <c r="B93" s="98" t="s">
        <v>6337</v>
      </c>
      <c r="C93" s="13" t="s">
        <v>182</v>
      </c>
      <c r="D93" s="288">
        <v>9000</v>
      </c>
      <c r="E93" s="13" t="s">
        <v>4803</v>
      </c>
    </row>
    <row r="94" spans="1:5" ht="12.75">
      <c r="A94" s="14">
        <v>91</v>
      </c>
      <c r="B94" s="98" t="s">
        <v>6338</v>
      </c>
      <c r="C94" s="13" t="s">
        <v>182</v>
      </c>
      <c r="D94" s="288">
        <v>29700</v>
      </c>
      <c r="E94" s="13" t="s">
        <v>4805</v>
      </c>
    </row>
    <row r="95" spans="1:5" ht="12.75">
      <c r="A95" s="14">
        <v>92</v>
      </c>
      <c r="B95" s="98" t="s">
        <v>6339</v>
      </c>
      <c r="C95" s="13" t="s">
        <v>182</v>
      </c>
      <c r="D95" s="288">
        <v>73620</v>
      </c>
      <c r="E95" s="13" t="s">
        <v>6340</v>
      </c>
    </row>
    <row r="96" spans="1:5" ht="12.75">
      <c r="A96" s="14">
        <v>93</v>
      </c>
      <c r="B96" s="98" t="s">
        <v>6341</v>
      </c>
      <c r="C96" s="13" t="s">
        <v>182</v>
      </c>
      <c r="D96" s="288">
        <v>15000</v>
      </c>
      <c r="E96" s="13" t="s">
        <v>6342</v>
      </c>
    </row>
    <row r="97" spans="1:5" ht="12.75">
      <c r="A97" s="14">
        <v>94</v>
      </c>
      <c r="B97" s="98" t="s">
        <v>6343</v>
      </c>
      <c r="C97" s="13" t="s">
        <v>182</v>
      </c>
      <c r="D97" s="288">
        <v>19000</v>
      </c>
      <c r="E97" s="13" t="s">
        <v>6344</v>
      </c>
    </row>
    <row r="98" spans="1:5" ht="12.75">
      <c r="A98" s="14">
        <v>95</v>
      </c>
      <c r="B98" s="98" t="s">
        <v>6345</v>
      </c>
      <c r="C98" s="13" t="s">
        <v>182</v>
      </c>
      <c r="D98" s="288">
        <v>18551</v>
      </c>
      <c r="E98" s="13" t="s">
        <v>4819</v>
      </c>
    </row>
    <row r="99" spans="1:5" ht="12.75">
      <c r="A99" s="14">
        <v>96</v>
      </c>
      <c r="B99" s="98" t="s">
        <v>6346</v>
      </c>
      <c r="C99" s="13" t="s">
        <v>825</v>
      </c>
      <c r="D99" s="288">
        <v>7000</v>
      </c>
      <c r="E99" s="13" t="s">
        <v>4819</v>
      </c>
    </row>
    <row r="100" spans="1:5" ht="12.75">
      <c r="A100" s="14">
        <v>97</v>
      </c>
      <c r="B100" s="98" t="s">
        <v>6347</v>
      </c>
      <c r="C100" s="13" t="s">
        <v>825</v>
      </c>
      <c r="D100" s="288">
        <v>5000</v>
      </c>
      <c r="E100" s="13" t="s">
        <v>6348</v>
      </c>
    </row>
    <row r="101" spans="1:5" ht="12.75">
      <c r="A101" s="14">
        <v>98</v>
      </c>
      <c r="B101" s="98" t="s">
        <v>6349</v>
      </c>
      <c r="C101" s="13" t="s">
        <v>825</v>
      </c>
      <c r="D101" s="288">
        <v>3000</v>
      </c>
      <c r="E101" s="13" t="s">
        <v>6350</v>
      </c>
    </row>
    <row r="102" spans="1:5" ht="12.75">
      <c r="A102" s="14">
        <v>99</v>
      </c>
      <c r="B102" s="98" t="s">
        <v>6351</v>
      </c>
      <c r="C102" s="13" t="s">
        <v>182</v>
      </c>
      <c r="D102" s="288">
        <v>14845</v>
      </c>
      <c r="E102" s="13" t="s">
        <v>6350</v>
      </c>
    </row>
    <row r="103" spans="1:5" ht="12.75">
      <c r="A103" s="14">
        <v>100</v>
      </c>
      <c r="B103" s="98" t="s">
        <v>6352</v>
      </c>
      <c r="C103" s="13" t="s">
        <v>825</v>
      </c>
      <c r="D103" s="288">
        <v>7000</v>
      </c>
      <c r="E103" s="13" t="s">
        <v>6353</v>
      </c>
    </row>
    <row r="104" spans="1:5" ht="12.75">
      <c r="A104" s="14">
        <v>101</v>
      </c>
      <c r="B104" s="98" t="s">
        <v>6354</v>
      </c>
      <c r="C104" s="13" t="s">
        <v>182</v>
      </c>
      <c r="D104" s="288">
        <v>25000</v>
      </c>
      <c r="E104" s="13" t="s">
        <v>6355</v>
      </c>
    </row>
    <row r="105" spans="1:5" ht="12.75">
      <c r="A105" s="14">
        <v>102</v>
      </c>
      <c r="B105" s="98" t="s">
        <v>6356</v>
      </c>
      <c r="C105" s="13" t="s">
        <v>825</v>
      </c>
      <c r="D105" s="288">
        <v>4650</v>
      </c>
      <c r="E105" s="13" t="s">
        <v>4820</v>
      </c>
    </row>
    <row r="106" spans="1:5" ht="12.75">
      <c r="A106" s="14">
        <v>103</v>
      </c>
      <c r="B106" s="98" t="s">
        <v>6357</v>
      </c>
      <c r="C106" s="13" t="s">
        <v>182</v>
      </c>
      <c r="D106" s="288">
        <v>10820</v>
      </c>
      <c r="E106" s="13" t="s">
        <v>4827</v>
      </c>
    </row>
    <row r="107" spans="1:5" ht="12.75">
      <c r="A107" s="14">
        <v>104</v>
      </c>
      <c r="B107" s="98" t="s">
        <v>6358</v>
      </c>
      <c r="C107" s="13" t="s">
        <v>182</v>
      </c>
      <c r="D107" s="288">
        <v>54000</v>
      </c>
      <c r="E107" s="13" t="s">
        <v>6359</v>
      </c>
    </row>
    <row r="108" spans="1:5" ht="12.75">
      <c r="A108" s="14">
        <v>105</v>
      </c>
      <c r="B108" s="98" t="s">
        <v>6360</v>
      </c>
      <c r="C108" s="13" t="s">
        <v>825</v>
      </c>
      <c r="D108" s="288">
        <v>27000</v>
      </c>
      <c r="E108" s="13" t="s">
        <v>6359</v>
      </c>
    </row>
    <row r="109" spans="1:5" ht="12.75">
      <c r="A109" s="14">
        <v>106</v>
      </c>
      <c r="B109" s="98" t="s">
        <v>6361</v>
      </c>
      <c r="C109" s="13" t="s">
        <v>825</v>
      </c>
      <c r="D109" s="288">
        <v>7000</v>
      </c>
      <c r="E109" s="13" t="s">
        <v>6362</v>
      </c>
    </row>
    <row r="110" spans="1:5" ht="12.75">
      <c r="A110" s="14">
        <v>107</v>
      </c>
      <c r="B110" s="98" t="s">
        <v>6363</v>
      </c>
      <c r="C110" s="13" t="s">
        <v>825</v>
      </c>
      <c r="D110" s="288">
        <v>25500</v>
      </c>
      <c r="E110" s="13" t="s">
        <v>6364</v>
      </c>
    </row>
    <row r="111" spans="1:5" ht="12.75">
      <c r="A111" s="14">
        <v>108</v>
      </c>
      <c r="B111" s="98" t="s">
        <v>6365</v>
      </c>
      <c r="C111" s="13" t="s">
        <v>182</v>
      </c>
      <c r="D111" s="288">
        <v>5000</v>
      </c>
      <c r="E111" s="13" t="s">
        <v>6364</v>
      </c>
    </row>
    <row r="112" spans="1:5" ht="12.75">
      <c r="A112" s="14">
        <v>109</v>
      </c>
      <c r="B112" s="98" t="s">
        <v>6366</v>
      </c>
      <c r="C112" s="13" t="s">
        <v>825</v>
      </c>
      <c r="D112" s="288">
        <v>2000</v>
      </c>
      <c r="E112" s="13" t="s">
        <v>6367</v>
      </c>
    </row>
    <row r="113" spans="1:5" ht="12.75">
      <c r="A113" s="14">
        <v>110</v>
      </c>
      <c r="B113" s="98" t="s">
        <v>6368</v>
      </c>
      <c r="C113" s="13" t="s">
        <v>825</v>
      </c>
      <c r="D113" s="288">
        <v>22500</v>
      </c>
      <c r="E113" s="13" t="s">
        <v>6369</v>
      </c>
    </row>
    <row r="114" spans="1:5" ht="12.75">
      <c r="A114" s="14">
        <v>111</v>
      </c>
      <c r="B114" s="98" t="s">
        <v>6370</v>
      </c>
      <c r="C114" s="13" t="s">
        <v>182</v>
      </c>
      <c r="D114" s="288">
        <v>13500</v>
      </c>
      <c r="E114" s="13" t="s">
        <v>6369</v>
      </c>
    </row>
    <row r="115" spans="1:5" ht="12.75">
      <c r="A115" s="14">
        <v>112</v>
      </c>
      <c r="B115" s="98" t="s">
        <v>6371</v>
      </c>
      <c r="C115" s="13" t="s">
        <v>182</v>
      </c>
      <c r="D115" s="288">
        <v>25000</v>
      </c>
      <c r="E115" s="13" t="s">
        <v>6369</v>
      </c>
    </row>
    <row r="116" spans="1:5" ht="12.75">
      <c r="A116" s="14">
        <v>113</v>
      </c>
      <c r="B116" s="98" t="s">
        <v>6372</v>
      </c>
      <c r="C116" s="13" t="s">
        <v>825</v>
      </c>
      <c r="D116" s="288">
        <v>5206</v>
      </c>
      <c r="E116" s="13" t="s">
        <v>6369</v>
      </c>
    </row>
    <row r="117" spans="1:5" ht="12.75">
      <c r="A117" s="14">
        <v>114</v>
      </c>
      <c r="B117" s="98" t="s">
        <v>6373</v>
      </c>
      <c r="C117" s="13" t="s">
        <v>182</v>
      </c>
      <c r="D117" s="288">
        <v>21400</v>
      </c>
      <c r="E117" s="13" t="s">
        <v>6374</v>
      </c>
    </row>
    <row r="118" spans="1:5" ht="12.75">
      <c r="A118" s="14">
        <v>115</v>
      </c>
      <c r="B118" s="98" t="s">
        <v>6375</v>
      </c>
      <c r="C118" s="13" t="s">
        <v>825</v>
      </c>
      <c r="D118" s="288">
        <v>9000</v>
      </c>
      <c r="E118" s="13" t="s">
        <v>6376</v>
      </c>
    </row>
    <row r="119" spans="1:5" ht="12.75">
      <c r="A119" s="14">
        <v>116</v>
      </c>
      <c r="B119" s="98" t="s">
        <v>6377</v>
      </c>
      <c r="C119" s="13" t="s">
        <v>825</v>
      </c>
      <c r="D119" s="288">
        <v>7000</v>
      </c>
      <c r="E119" s="13" t="s">
        <v>6378</v>
      </c>
    </row>
    <row r="120" spans="1:5" ht="12.75">
      <c r="A120" s="14">
        <v>117</v>
      </c>
      <c r="B120" s="98" t="s">
        <v>6379</v>
      </c>
      <c r="C120" s="13" t="s">
        <v>182</v>
      </c>
      <c r="D120" s="288">
        <v>130000</v>
      </c>
      <c r="E120" s="13" t="s">
        <v>6380</v>
      </c>
    </row>
    <row r="121" spans="1:5" ht="12.75">
      <c r="A121" s="14">
        <v>118</v>
      </c>
      <c r="B121" s="98" t="s">
        <v>6381</v>
      </c>
      <c r="C121" s="13" t="s">
        <v>182</v>
      </c>
      <c r="D121" s="288">
        <v>7000</v>
      </c>
      <c r="E121" s="13" t="s">
        <v>6380</v>
      </c>
    </row>
    <row r="122" spans="1:5" ht="12.75">
      <c r="A122" s="14">
        <v>119</v>
      </c>
      <c r="B122" s="98" t="s">
        <v>6382</v>
      </c>
      <c r="C122" s="13" t="s">
        <v>182</v>
      </c>
      <c r="D122" s="288">
        <v>31147</v>
      </c>
      <c r="E122" s="13" t="s">
        <v>6383</v>
      </c>
    </row>
    <row r="123" spans="1:5" ht="12.75">
      <c r="A123" s="14">
        <v>120</v>
      </c>
      <c r="B123" s="98" t="s">
        <v>6080</v>
      </c>
      <c r="C123" s="13" t="s">
        <v>825</v>
      </c>
      <c r="D123" s="288">
        <v>25000</v>
      </c>
      <c r="E123" s="13" t="s">
        <v>4839</v>
      </c>
    </row>
    <row r="124" spans="1:5" ht="12.75">
      <c r="A124" s="14">
        <v>121</v>
      </c>
      <c r="B124" s="98" t="s">
        <v>6384</v>
      </c>
      <c r="C124" s="13" t="s">
        <v>182</v>
      </c>
      <c r="D124" s="288">
        <v>25000</v>
      </c>
      <c r="E124" s="13" t="s">
        <v>4839</v>
      </c>
    </row>
    <row r="125" spans="1:5" ht="12.75">
      <c r="A125" s="14">
        <v>122</v>
      </c>
      <c r="B125" s="98" t="s">
        <v>6385</v>
      </c>
      <c r="C125" s="13" t="s">
        <v>182</v>
      </c>
      <c r="D125" s="288">
        <v>15750</v>
      </c>
      <c r="E125" s="13" t="s">
        <v>4839</v>
      </c>
    </row>
    <row r="126" spans="1:5" ht="12.75">
      <c r="A126" s="14">
        <v>123</v>
      </c>
      <c r="B126" s="98" t="s">
        <v>6386</v>
      </c>
      <c r="C126" s="13" t="s">
        <v>825</v>
      </c>
      <c r="D126" s="288">
        <v>25000</v>
      </c>
      <c r="E126" s="13" t="s">
        <v>6387</v>
      </c>
    </row>
    <row r="127" spans="1:5" ht="12.75">
      <c r="A127" s="14">
        <v>124</v>
      </c>
      <c r="B127" s="98" t="s">
        <v>6388</v>
      </c>
      <c r="C127" s="13" t="s">
        <v>182</v>
      </c>
      <c r="D127" s="288">
        <v>15120</v>
      </c>
      <c r="E127" s="13" t="s">
        <v>6387</v>
      </c>
    </row>
    <row r="128" spans="1:5" ht="12.75">
      <c r="A128" s="14">
        <v>125</v>
      </c>
      <c r="B128" s="98" t="s">
        <v>6389</v>
      </c>
      <c r="C128" s="13" t="s">
        <v>182</v>
      </c>
      <c r="D128" s="288">
        <v>5000</v>
      </c>
      <c r="E128" s="13" t="s">
        <v>6390</v>
      </c>
    </row>
    <row r="129" spans="1:5" ht="12.75">
      <c r="A129" s="14">
        <v>126</v>
      </c>
      <c r="B129" s="98" t="s">
        <v>6391</v>
      </c>
      <c r="C129" s="13" t="s">
        <v>182</v>
      </c>
      <c r="D129" s="288">
        <v>6500</v>
      </c>
      <c r="E129" s="13" t="s">
        <v>6390</v>
      </c>
    </row>
    <row r="130" spans="1:5" ht="12.75">
      <c r="A130" s="14">
        <v>127</v>
      </c>
      <c r="B130" s="98" t="s">
        <v>4192</v>
      </c>
      <c r="C130" s="13" t="s">
        <v>825</v>
      </c>
      <c r="D130" s="288">
        <v>18000</v>
      </c>
      <c r="E130" s="13" t="s">
        <v>4841</v>
      </c>
    </row>
    <row r="131" spans="1:5" ht="12.75">
      <c r="A131" s="14">
        <v>128</v>
      </c>
      <c r="B131" s="98" t="s">
        <v>6392</v>
      </c>
      <c r="C131" s="13" t="s">
        <v>825</v>
      </c>
      <c r="D131" s="288">
        <v>5500</v>
      </c>
      <c r="E131" s="13" t="s">
        <v>4841</v>
      </c>
    </row>
    <row r="132" spans="1:5" ht="12.75">
      <c r="A132" s="14">
        <v>129</v>
      </c>
      <c r="B132" s="98" t="s">
        <v>5873</v>
      </c>
      <c r="C132" s="13" t="s">
        <v>825</v>
      </c>
      <c r="D132" s="288">
        <v>22500</v>
      </c>
      <c r="E132" s="13" t="s">
        <v>6393</v>
      </c>
    </row>
    <row r="133" spans="1:5" ht="12.75">
      <c r="A133" s="14">
        <v>130</v>
      </c>
      <c r="B133" s="98" t="s">
        <v>6394</v>
      </c>
      <c r="C133" s="13" t="s">
        <v>825</v>
      </c>
      <c r="D133" s="288">
        <v>3500</v>
      </c>
      <c r="E133" s="13" t="s">
        <v>4843</v>
      </c>
    </row>
    <row r="134" spans="1:5" ht="12.75">
      <c r="A134" s="14">
        <v>131</v>
      </c>
      <c r="B134" s="98" t="s">
        <v>6395</v>
      </c>
      <c r="C134" s="13" t="s">
        <v>825</v>
      </c>
      <c r="D134" s="288">
        <v>7000</v>
      </c>
      <c r="E134" s="13" t="s">
        <v>4845</v>
      </c>
    </row>
    <row r="135" spans="1:5" ht="12.75">
      <c r="A135" s="14">
        <v>132</v>
      </c>
      <c r="B135" s="98" t="s">
        <v>6396</v>
      </c>
      <c r="C135" s="13" t="s">
        <v>182</v>
      </c>
      <c r="D135" s="288">
        <v>60000</v>
      </c>
      <c r="E135" s="13" t="s">
        <v>6397</v>
      </c>
    </row>
    <row r="136" spans="1:5" ht="12.75">
      <c r="A136" s="14">
        <v>133</v>
      </c>
      <c r="B136" s="98" t="s">
        <v>6398</v>
      </c>
      <c r="C136" s="13" t="s">
        <v>182</v>
      </c>
      <c r="D136" s="288">
        <v>23320</v>
      </c>
      <c r="E136" s="13" t="s">
        <v>6399</v>
      </c>
    </row>
    <row r="137" spans="1:5" ht="12.75">
      <c r="A137" s="14">
        <v>134</v>
      </c>
      <c r="B137" s="98" t="s">
        <v>6400</v>
      </c>
      <c r="C137" s="13" t="s">
        <v>182</v>
      </c>
      <c r="D137" s="288">
        <v>24300</v>
      </c>
      <c r="E137" s="13" t="s">
        <v>6401</v>
      </c>
    </row>
    <row r="138" spans="1:5" ht="12.75">
      <c r="A138" s="14">
        <v>135</v>
      </c>
      <c r="B138" s="98" t="s">
        <v>6402</v>
      </c>
      <c r="C138" s="13" t="s">
        <v>182</v>
      </c>
      <c r="D138" s="288">
        <v>23850</v>
      </c>
      <c r="E138" s="13" t="s">
        <v>6401</v>
      </c>
    </row>
    <row r="139" spans="1:5" ht="12.75">
      <c r="A139" s="14">
        <v>136</v>
      </c>
      <c r="B139" s="98" t="s">
        <v>6403</v>
      </c>
      <c r="C139" s="13" t="s">
        <v>825</v>
      </c>
      <c r="D139" s="288">
        <v>15205</v>
      </c>
      <c r="E139" s="13" t="s">
        <v>6401</v>
      </c>
    </row>
    <row r="140" spans="1:5" ht="12.75">
      <c r="A140" s="14">
        <v>137</v>
      </c>
      <c r="B140" s="98" t="s">
        <v>81</v>
      </c>
      <c r="C140" s="13" t="s">
        <v>182</v>
      </c>
      <c r="D140" s="288">
        <v>149000</v>
      </c>
      <c r="E140" s="13" t="s">
        <v>6404</v>
      </c>
    </row>
    <row r="141" spans="1:5" ht="12.75">
      <c r="A141" s="14">
        <v>138</v>
      </c>
      <c r="B141" s="98" t="s">
        <v>6405</v>
      </c>
      <c r="C141" s="13" t="s">
        <v>825</v>
      </c>
      <c r="D141" s="288">
        <v>12650</v>
      </c>
      <c r="E141" s="13" t="s">
        <v>6404</v>
      </c>
    </row>
    <row r="142" spans="1:5" ht="12.75">
      <c r="A142" s="14">
        <v>139</v>
      </c>
      <c r="B142" s="98" t="s">
        <v>6406</v>
      </c>
      <c r="C142" s="13" t="s">
        <v>182</v>
      </c>
      <c r="D142" s="288">
        <v>13500</v>
      </c>
      <c r="E142" s="13" t="s">
        <v>4850</v>
      </c>
    </row>
    <row r="143" spans="1:5" ht="12.75">
      <c r="A143" s="14">
        <v>140</v>
      </c>
      <c r="B143" s="98" t="s">
        <v>6407</v>
      </c>
      <c r="C143" s="13" t="s">
        <v>182</v>
      </c>
      <c r="D143" s="288">
        <v>18180</v>
      </c>
      <c r="E143" s="13" t="s">
        <v>6408</v>
      </c>
    </row>
    <row r="144" spans="1:5" ht="12.75">
      <c r="A144" s="14">
        <v>141</v>
      </c>
      <c r="B144" s="98" t="s">
        <v>6409</v>
      </c>
      <c r="C144" s="13" t="s">
        <v>182</v>
      </c>
      <c r="D144" s="288">
        <v>13900</v>
      </c>
      <c r="E144" s="13" t="s">
        <v>6410</v>
      </c>
    </row>
    <row r="145" spans="1:5" ht="12.75">
      <c r="A145" s="14">
        <v>142</v>
      </c>
      <c r="B145" s="98" t="s">
        <v>2033</v>
      </c>
      <c r="C145" s="13" t="s">
        <v>182</v>
      </c>
      <c r="D145" s="288">
        <v>14000</v>
      </c>
      <c r="E145" s="13" t="s">
        <v>6411</v>
      </c>
    </row>
    <row r="146" spans="1:5" ht="12.75">
      <c r="A146" s="14">
        <v>143</v>
      </c>
      <c r="B146" s="98" t="s">
        <v>6412</v>
      </c>
      <c r="C146" s="13" t="s">
        <v>825</v>
      </c>
      <c r="D146" s="288">
        <v>10000</v>
      </c>
      <c r="E146" s="13" t="s">
        <v>4856</v>
      </c>
    </row>
    <row r="147" spans="1:5" ht="12.75">
      <c r="A147" s="14">
        <v>144</v>
      </c>
      <c r="B147" s="98" t="s">
        <v>6413</v>
      </c>
      <c r="C147" s="13" t="s">
        <v>182</v>
      </c>
      <c r="D147" s="288">
        <v>7500</v>
      </c>
      <c r="E147" s="13" t="s">
        <v>4856</v>
      </c>
    </row>
    <row r="148" spans="1:5" ht="12.75">
      <c r="A148" s="14">
        <v>145</v>
      </c>
      <c r="B148" s="98" t="s">
        <v>6414</v>
      </c>
      <c r="C148" s="13" t="s">
        <v>182</v>
      </c>
      <c r="D148" s="288">
        <v>25000</v>
      </c>
      <c r="E148" s="13" t="s">
        <v>4856</v>
      </c>
    </row>
    <row r="149" spans="1:5" ht="12.75">
      <c r="A149" s="14">
        <v>146</v>
      </c>
      <c r="B149" s="98" t="s">
        <v>6415</v>
      </c>
      <c r="C149" s="13" t="s">
        <v>182</v>
      </c>
      <c r="D149" s="288">
        <v>6000</v>
      </c>
      <c r="E149" s="13" t="s">
        <v>4858</v>
      </c>
    </row>
    <row r="150" spans="1:5" ht="12.75">
      <c r="A150" s="14">
        <v>147</v>
      </c>
      <c r="B150" s="98" t="s">
        <v>6416</v>
      </c>
      <c r="C150" s="13" t="s">
        <v>825</v>
      </c>
      <c r="D150" s="288">
        <v>2000</v>
      </c>
      <c r="E150" s="13" t="s">
        <v>6417</v>
      </c>
    </row>
    <row r="151" spans="1:5" ht="12.75">
      <c r="A151" s="14">
        <v>148</v>
      </c>
      <c r="B151" s="98" t="s">
        <v>6418</v>
      </c>
      <c r="C151" s="13" t="s">
        <v>182</v>
      </c>
      <c r="D151" s="288">
        <v>7092</v>
      </c>
      <c r="E151" s="13" t="s">
        <v>6417</v>
      </c>
    </row>
    <row r="152" spans="1:5" ht="12.75">
      <c r="A152" s="14">
        <v>149</v>
      </c>
      <c r="B152" s="98" t="s">
        <v>6419</v>
      </c>
      <c r="C152" s="13" t="s">
        <v>182</v>
      </c>
      <c r="D152" s="288">
        <v>9000</v>
      </c>
      <c r="E152" s="13" t="s">
        <v>4860</v>
      </c>
    </row>
    <row r="153" spans="1:5" ht="12.75">
      <c r="A153" s="14">
        <v>150</v>
      </c>
      <c r="B153" s="98" t="s">
        <v>6420</v>
      </c>
      <c r="C153" s="13" t="s">
        <v>182</v>
      </c>
      <c r="D153" s="288">
        <v>18000</v>
      </c>
      <c r="E153" s="13" t="s">
        <v>4864</v>
      </c>
    </row>
    <row r="154" spans="1:5" ht="12.75">
      <c r="A154" s="14">
        <v>151</v>
      </c>
      <c r="B154" s="98" t="s">
        <v>6421</v>
      </c>
      <c r="C154" s="13" t="s">
        <v>182</v>
      </c>
      <c r="D154" s="288">
        <v>4623</v>
      </c>
      <c r="E154" s="13" t="s">
        <v>4864</v>
      </c>
    </row>
    <row r="155" spans="1:5" ht="12.75">
      <c r="A155" s="14">
        <v>152</v>
      </c>
      <c r="B155" s="98" t="s">
        <v>6422</v>
      </c>
      <c r="C155" s="13" t="s">
        <v>182</v>
      </c>
      <c r="D155" s="288">
        <v>6800</v>
      </c>
      <c r="E155" s="13" t="s">
        <v>4870</v>
      </c>
    </row>
    <row r="156" spans="1:5" ht="12.75">
      <c r="A156" s="14">
        <v>153</v>
      </c>
      <c r="B156" s="98" t="s">
        <v>3023</v>
      </c>
      <c r="C156" s="13" t="s">
        <v>182</v>
      </c>
      <c r="D156" s="288">
        <v>16580</v>
      </c>
      <c r="E156" s="13" t="s">
        <v>4870</v>
      </c>
    </row>
    <row r="157" spans="1:5" ht="12.75">
      <c r="A157" s="14">
        <v>154</v>
      </c>
      <c r="B157" s="98" t="s">
        <v>6423</v>
      </c>
      <c r="C157" s="13" t="s">
        <v>825</v>
      </c>
      <c r="D157" s="288">
        <v>15800</v>
      </c>
      <c r="E157" s="13" t="s">
        <v>4873</v>
      </c>
    </row>
    <row r="158" spans="1:5" ht="12.75">
      <c r="A158" s="14">
        <v>155</v>
      </c>
      <c r="B158" s="98" t="s">
        <v>6424</v>
      </c>
      <c r="C158" s="13" t="s">
        <v>825</v>
      </c>
      <c r="D158" s="288">
        <v>7000</v>
      </c>
      <c r="E158" s="13" t="s">
        <v>4873</v>
      </c>
    </row>
    <row r="159" spans="1:5" ht="12.75">
      <c r="A159" s="14">
        <v>156</v>
      </c>
      <c r="B159" s="98" t="s">
        <v>6425</v>
      </c>
      <c r="C159" s="13" t="s">
        <v>182</v>
      </c>
      <c r="D159" s="288">
        <v>11000</v>
      </c>
      <c r="E159" s="13" t="s">
        <v>4875</v>
      </c>
    </row>
    <row r="160" spans="1:5" ht="12.75">
      <c r="A160" s="14">
        <v>157</v>
      </c>
      <c r="B160" s="98" t="s">
        <v>6426</v>
      </c>
      <c r="C160" s="13" t="s">
        <v>182</v>
      </c>
      <c r="D160" s="288">
        <v>81000</v>
      </c>
      <c r="E160" s="13" t="s">
        <v>4877</v>
      </c>
    </row>
    <row r="161" spans="1:5" ht="12.75">
      <c r="A161" s="14">
        <v>158</v>
      </c>
      <c r="B161" s="98" t="s">
        <v>854</v>
      </c>
      <c r="C161" s="13" t="s">
        <v>182</v>
      </c>
      <c r="D161" s="288">
        <v>37237</v>
      </c>
      <c r="E161" s="13" t="s">
        <v>4881</v>
      </c>
    </row>
    <row r="162" spans="1:5" ht="12.75">
      <c r="A162" s="14">
        <v>159</v>
      </c>
      <c r="B162" s="98" t="s">
        <v>5995</v>
      </c>
      <c r="C162" s="13" t="s">
        <v>182</v>
      </c>
      <c r="D162" s="288">
        <v>75000</v>
      </c>
      <c r="E162" s="13" t="s">
        <v>4887</v>
      </c>
    </row>
    <row r="163" spans="1:5" ht="12.75">
      <c r="A163" s="14">
        <v>160</v>
      </c>
      <c r="B163" s="98" t="s">
        <v>6427</v>
      </c>
      <c r="C163" s="13" t="s">
        <v>182</v>
      </c>
      <c r="D163" s="288">
        <v>45210</v>
      </c>
      <c r="E163" s="13" t="s">
        <v>4890</v>
      </c>
    </row>
    <row r="164" spans="1:5" ht="12.75">
      <c r="A164" s="14">
        <v>161</v>
      </c>
      <c r="B164" s="98" t="s">
        <v>6428</v>
      </c>
      <c r="C164" s="13" t="s">
        <v>182</v>
      </c>
      <c r="D164" s="288">
        <v>6923</v>
      </c>
      <c r="E164" s="13" t="s">
        <v>6429</v>
      </c>
    </row>
    <row r="165" spans="1:5" ht="12.75">
      <c r="A165" s="14">
        <v>162</v>
      </c>
      <c r="B165" s="98" t="s">
        <v>6430</v>
      </c>
      <c r="C165" s="13" t="s">
        <v>182</v>
      </c>
      <c r="D165" s="288">
        <v>18000</v>
      </c>
      <c r="E165" s="13" t="s">
        <v>4894</v>
      </c>
    </row>
    <row r="166" spans="1:5" ht="12.75">
      <c r="A166" s="14">
        <v>163</v>
      </c>
      <c r="B166" s="98" t="s">
        <v>6431</v>
      </c>
      <c r="C166" s="13" t="s">
        <v>825</v>
      </c>
      <c r="D166" s="288">
        <v>4000</v>
      </c>
      <c r="E166" s="13" t="s">
        <v>6432</v>
      </c>
    </row>
    <row r="167" spans="1:5" ht="12.75">
      <c r="A167" s="14">
        <v>164</v>
      </c>
      <c r="B167" s="98" t="s">
        <v>6433</v>
      </c>
      <c r="C167" s="13" t="s">
        <v>825</v>
      </c>
      <c r="D167" s="288">
        <v>22000</v>
      </c>
      <c r="E167" s="13" t="s">
        <v>4904</v>
      </c>
    </row>
    <row r="168" spans="1:5" ht="12.75">
      <c r="A168" s="14">
        <v>165</v>
      </c>
      <c r="B168" s="98" t="s">
        <v>6434</v>
      </c>
      <c r="C168" s="13" t="s">
        <v>182</v>
      </c>
      <c r="D168" s="288">
        <v>6470</v>
      </c>
      <c r="E168" s="13" t="s">
        <v>4904</v>
      </c>
    </row>
    <row r="169" spans="1:5" ht="12.75">
      <c r="A169" s="14">
        <v>166</v>
      </c>
      <c r="B169" s="98" t="s">
        <v>6435</v>
      </c>
      <c r="C169" s="13" t="s">
        <v>825</v>
      </c>
      <c r="D169" s="288">
        <v>18000</v>
      </c>
      <c r="E169" s="13" t="s">
        <v>4905</v>
      </c>
    </row>
    <row r="170" spans="1:5" ht="12.75">
      <c r="A170" s="14">
        <v>167</v>
      </c>
      <c r="B170" s="98" t="s">
        <v>3751</v>
      </c>
      <c r="C170" s="13" t="s">
        <v>182</v>
      </c>
      <c r="D170" s="288">
        <v>15000</v>
      </c>
      <c r="E170" s="13" t="s">
        <v>6436</v>
      </c>
    </row>
    <row r="171" spans="1:5" ht="12.75">
      <c r="A171" s="14">
        <v>168</v>
      </c>
      <c r="B171" s="98" t="s">
        <v>6437</v>
      </c>
      <c r="C171" s="13" t="s">
        <v>182</v>
      </c>
      <c r="D171" s="288">
        <v>23860</v>
      </c>
      <c r="E171" s="13" t="s">
        <v>6436</v>
      </c>
    </row>
    <row r="172" spans="1:5" ht="12.75">
      <c r="A172" s="14">
        <v>169</v>
      </c>
      <c r="B172" s="98" t="s">
        <v>6438</v>
      </c>
      <c r="C172" s="13" t="s">
        <v>182</v>
      </c>
      <c r="D172" s="288">
        <v>7000</v>
      </c>
      <c r="E172" s="13" t="s">
        <v>4911</v>
      </c>
    </row>
    <row r="173" spans="1:5" ht="12.75">
      <c r="A173" s="14">
        <v>170</v>
      </c>
      <c r="B173" s="98" t="s">
        <v>6439</v>
      </c>
      <c r="C173" s="13" t="s">
        <v>182</v>
      </c>
      <c r="D173" s="288">
        <v>7000</v>
      </c>
      <c r="E173" s="13" t="s">
        <v>6440</v>
      </c>
    </row>
    <row r="174" spans="1:5" ht="12.75">
      <c r="A174" s="14">
        <v>171</v>
      </c>
      <c r="B174" s="98" t="s">
        <v>6441</v>
      </c>
      <c r="C174" s="13" t="s">
        <v>182</v>
      </c>
      <c r="D174" s="288">
        <v>98014</v>
      </c>
      <c r="E174" s="13" t="s">
        <v>4913</v>
      </c>
    </row>
    <row r="175" spans="1:5" ht="12.75">
      <c r="A175" s="14">
        <v>172</v>
      </c>
      <c r="B175" s="98" t="s">
        <v>6442</v>
      </c>
      <c r="C175" s="13" t="s">
        <v>825</v>
      </c>
      <c r="D175" s="288">
        <v>3500</v>
      </c>
      <c r="E175" s="13" t="s">
        <v>4915</v>
      </c>
    </row>
    <row r="176" spans="1:5" ht="12.75">
      <c r="A176" s="14">
        <v>173</v>
      </c>
      <c r="B176" s="98" t="s">
        <v>6443</v>
      </c>
      <c r="C176" s="13" t="s">
        <v>825</v>
      </c>
      <c r="D176" s="288">
        <v>95000</v>
      </c>
      <c r="E176" s="13" t="s">
        <v>4923</v>
      </c>
    </row>
    <row r="177" spans="1:5" ht="12.75">
      <c r="A177" s="14">
        <v>174</v>
      </c>
      <c r="B177" s="98" t="s">
        <v>2657</v>
      </c>
      <c r="C177" s="13" t="s">
        <v>182</v>
      </c>
      <c r="D177" s="288">
        <v>38000</v>
      </c>
      <c r="E177" s="13" t="s">
        <v>4923</v>
      </c>
    </row>
    <row r="178" spans="1:5" ht="12.75">
      <c r="A178" s="14">
        <v>175</v>
      </c>
      <c r="B178" s="98" t="s">
        <v>6444</v>
      </c>
      <c r="C178" s="13" t="s">
        <v>182</v>
      </c>
      <c r="D178" s="288">
        <v>3900</v>
      </c>
      <c r="E178" s="13" t="s">
        <v>4925</v>
      </c>
    </row>
    <row r="179" spans="1:5" ht="12.75">
      <c r="A179" s="14">
        <v>176</v>
      </c>
      <c r="B179" s="98" t="s">
        <v>6445</v>
      </c>
      <c r="C179" s="13" t="s">
        <v>182</v>
      </c>
      <c r="D179" s="288">
        <v>5600</v>
      </c>
      <c r="E179" s="13" t="s">
        <v>6446</v>
      </c>
    </row>
    <row r="180" spans="1:5" ht="12.75">
      <c r="A180" s="14">
        <v>177</v>
      </c>
      <c r="B180" s="98" t="s">
        <v>6447</v>
      </c>
      <c r="C180" s="13" t="s">
        <v>182</v>
      </c>
      <c r="D180" s="288">
        <v>11335</v>
      </c>
      <c r="E180" s="13" t="s">
        <v>4931</v>
      </c>
    </row>
    <row r="181" spans="1:5" ht="12.75">
      <c r="A181" s="14">
        <v>178</v>
      </c>
      <c r="B181" s="98" t="s">
        <v>6270</v>
      </c>
      <c r="C181" s="13" t="s">
        <v>182</v>
      </c>
      <c r="D181" s="288">
        <v>6000</v>
      </c>
      <c r="E181" s="13" t="s">
        <v>4935</v>
      </c>
    </row>
    <row r="182" spans="1:5" ht="12.75">
      <c r="A182" s="14">
        <v>179</v>
      </c>
      <c r="B182" s="98" t="s">
        <v>6448</v>
      </c>
      <c r="C182" s="13" t="s">
        <v>182</v>
      </c>
      <c r="D182" s="288">
        <v>6995</v>
      </c>
      <c r="E182" s="13" t="s">
        <v>4936</v>
      </c>
    </row>
    <row r="183" spans="1:5" ht="12.75">
      <c r="A183" s="14">
        <v>180</v>
      </c>
      <c r="B183" s="98" t="s">
        <v>6449</v>
      </c>
      <c r="C183" s="13" t="s">
        <v>182</v>
      </c>
      <c r="D183" s="288">
        <v>21780</v>
      </c>
      <c r="E183" s="13" t="s">
        <v>4936</v>
      </c>
    </row>
    <row r="184" spans="1:5" ht="12.75">
      <c r="A184" s="14">
        <v>181</v>
      </c>
      <c r="B184" s="98" t="s">
        <v>6450</v>
      </c>
      <c r="C184" s="13" t="s">
        <v>182</v>
      </c>
      <c r="D184" s="288">
        <v>13500</v>
      </c>
      <c r="E184" s="13" t="s">
        <v>4939</v>
      </c>
    </row>
    <row r="185" spans="1:5" ht="12.75">
      <c r="A185" s="14">
        <v>182</v>
      </c>
      <c r="B185" s="98" t="s">
        <v>6451</v>
      </c>
      <c r="C185" s="13" t="s">
        <v>182</v>
      </c>
      <c r="D185" s="288">
        <v>22500</v>
      </c>
      <c r="E185" s="13" t="s">
        <v>4939</v>
      </c>
    </row>
    <row r="186" spans="1:5" ht="12.75">
      <c r="A186" s="14">
        <v>183</v>
      </c>
      <c r="B186" s="98" t="s">
        <v>6452</v>
      </c>
      <c r="C186" s="13" t="s">
        <v>825</v>
      </c>
      <c r="D186" s="288">
        <v>2500</v>
      </c>
      <c r="E186" s="13" t="s">
        <v>4939</v>
      </c>
    </row>
    <row r="187" spans="1:5" ht="12.75">
      <c r="A187" s="14">
        <v>184</v>
      </c>
      <c r="B187" s="98" t="s">
        <v>6453</v>
      </c>
      <c r="C187" s="13" t="s">
        <v>182</v>
      </c>
      <c r="D187" s="288">
        <v>42500</v>
      </c>
      <c r="E187" s="13" t="s">
        <v>4939</v>
      </c>
    </row>
    <row r="188" spans="1:5" ht="12.75">
      <c r="A188" s="14">
        <v>185</v>
      </c>
      <c r="B188" s="98" t="s">
        <v>6454</v>
      </c>
      <c r="C188" s="13" t="s">
        <v>825</v>
      </c>
      <c r="D188" s="288">
        <v>5000</v>
      </c>
      <c r="E188" s="13" t="s">
        <v>4941</v>
      </c>
    </row>
    <row r="189" spans="1:5" ht="12.75">
      <c r="A189" s="14">
        <v>186</v>
      </c>
      <c r="B189" s="98" t="s">
        <v>6455</v>
      </c>
      <c r="C189" s="13" t="s">
        <v>825</v>
      </c>
      <c r="D189" s="288">
        <v>12010</v>
      </c>
      <c r="E189" s="13" t="s">
        <v>6456</v>
      </c>
    </row>
    <row r="190" spans="1:5" ht="12.75">
      <c r="A190" s="14">
        <v>187</v>
      </c>
      <c r="B190" s="98" t="s">
        <v>6457</v>
      </c>
      <c r="C190" s="13" t="s">
        <v>182</v>
      </c>
      <c r="D190" s="288">
        <v>12600</v>
      </c>
      <c r="E190" s="13" t="s">
        <v>6456</v>
      </c>
    </row>
    <row r="191" spans="1:5" ht="12.75">
      <c r="A191" s="14">
        <v>188</v>
      </c>
      <c r="B191" s="98" t="s">
        <v>6458</v>
      </c>
      <c r="C191" s="13" t="s">
        <v>182</v>
      </c>
      <c r="D191" s="288">
        <v>13500</v>
      </c>
      <c r="E191" s="13" t="s">
        <v>6459</v>
      </c>
    </row>
    <row r="192" spans="1:5" ht="12.75">
      <c r="A192" s="14">
        <v>189</v>
      </c>
      <c r="B192" s="98" t="s">
        <v>2466</v>
      </c>
      <c r="C192" s="13" t="s">
        <v>182</v>
      </c>
      <c r="D192" s="288">
        <v>36000</v>
      </c>
      <c r="E192" s="13" t="s">
        <v>4943</v>
      </c>
    </row>
    <row r="193" spans="1:5" ht="12.75">
      <c r="A193" s="14">
        <v>190</v>
      </c>
      <c r="B193" s="98" t="s">
        <v>6460</v>
      </c>
      <c r="C193" s="13" t="s">
        <v>182</v>
      </c>
      <c r="D193" s="288">
        <v>5000</v>
      </c>
      <c r="E193" s="13" t="s">
        <v>6461</v>
      </c>
    </row>
    <row r="194" spans="1:5" ht="12.75">
      <c r="A194" s="14">
        <v>191</v>
      </c>
      <c r="B194" s="98" t="s">
        <v>6462</v>
      </c>
      <c r="C194" s="13" t="s">
        <v>182</v>
      </c>
      <c r="D194" s="288">
        <v>11945</v>
      </c>
      <c r="E194" s="13" t="s">
        <v>4952</v>
      </c>
    </row>
    <row r="195" spans="1:5" ht="12.75">
      <c r="A195" s="14">
        <v>192</v>
      </c>
      <c r="B195" s="98" t="s">
        <v>6463</v>
      </c>
      <c r="C195" s="13" t="s">
        <v>182</v>
      </c>
      <c r="D195" s="288">
        <v>123942</v>
      </c>
      <c r="E195" s="13" t="s">
        <v>4952</v>
      </c>
    </row>
    <row r="196" spans="1:5" ht="12.75">
      <c r="A196" s="14">
        <v>193</v>
      </c>
      <c r="B196" s="98" t="s">
        <v>6464</v>
      </c>
      <c r="C196" s="13" t="s">
        <v>182</v>
      </c>
      <c r="D196" s="288">
        <v>20000</v>
      </c>
      <c r="E196" s="13" t="s">
        <v>6465</v>
      </c>
    </row>
    <row r="197" spans="1:5" ht="12.75">
      <c r="A197" s="14">
        <v>194</v>
      </c>
      <c r="B197" s="98" t="s">
        <v>6466</v>
      </c>
      <c r="C197" s="13" t="s">
        <v>825</v>
      </c>
      <c r="D197" s="288">
        <v>7000</v>
      </c>
      <c r="E197" s="13" t="s">
        <v>6467</v>
      </c>
    </row>
    <row r="198" spans="1:5" ht="12.75">
      <c r="A198" s="14">
        <v>195</v>
      </c>
      <c r="B198" s="98" t="s">
        <v>615</v>
      </c>
      <c r="C198" s="13" t="s">
        <v>182</v>
      </c>
      <c r="D198" s="288">
        <v>8000</v>
      </c>
      <c r="E198" s="13" t="s">
        <v>4959</v>
      </c>
    </row>
    <row r="199" spans="1:5" ht="12.75">
      <c r="A199" s="14">
        <v>196</v>
      </c>
      <c r="B199" s="98" t="s">
        <v>6220</v>
      </c>
      <c r="C199" s="13" t="s">
        <v>182</v>
      </c>
      <c r="D199" s="288">
        <v>14900</v>
      </c>
      <c r="E199" s="13" t="s">
        <v>4967</v>
      </c>
    </row>
    <row r="200" spans="1:5" ht="12.75">
      <c r="A200" s="14">
        <v>197</v>
      </c>
      <c r="B200" s="98" t="s">
        <v>6468</v>
      </c>
      <c r="C200" s="13" t="s">
        <v>825</v>
      </c>
      <c r="D200" s="288">
        <v>7000</v>
      </c>
      <c r="E200" s="13" t="s">
        <v>6469</v>
      </c>
    </row>
    <row r="201" spans="1:5" ht="12.75">
      <c r="A201" s="14">
        <v>198</v>
      </c>
      <c r="B201" s="98" t="s">
        <v>5690</v>
      </c>
      <c r="C201" s="13" t="s">
        <v>182</v>
      </c>
      <c r="D201" s="288">
        <v>25000</v>
      </c>
      <c r="E201" s="13" t="s">
        <v>6469</v>
      </c>
    </row>
    <row r="202" spans="1:5" ht="12.75">
      <c r="A202" s="14">
        <v>199</v>
      </c>
      <c r="B202" s="98" t="s">
        <v>6470</v>
      </c>
      <c r="C202" s="13" t="s">
        <v>182</v>
      </c>
      <c r="D202" s="288">
        <v>20000</v>
      </c>
      <c r="E202" s="13" t="s">
        <v>5588</v>
      </c>
    </row>
    <row r="203" spans="1:5" ht="12.75">
      <c r="A203" s="14">
        <v>200</v>
      </c>
      <c r="B203" s="98" t="s">
        <v>6471</v>
      </c>
      <c r="C203" s="13" t="s">
        <v>182</v>
      </c>
      <c r="D203" s="288">
        <v>17600</v>
      </c>
      <c r="E203" s="13" t="s">
        <v>4969</v>
      </c>
    </row>
    <row r="204" spans="1:5" ht="12.75">
      <c r="A204" s="14">
        <v>201</v>
      </c>
      <c r="B204" s="98" t="s">
        <v>6472</v>
      </c>
      <c r="C204" s="13" t="s">
        <v>182</v>
      </c>
      <c r="D204" s="288">
        <v>40000</v>
      </c>
      <c r="E204" s="13" t="s">
        <v>6473</v>
      </c>
    </row>
    <row r="205" spans="1:5" ht="12.75">
      <c r="A205" s="14">
        <v>202</v>
      </c>
      <c r="B205" s="98" t="s">
        <v>2522</v>
      </c>
      <c r="C205" s="13" t="s">
        <v>182</v>
      </c>
      <c r="D205" s="288">
        <v>4770</v>
      </c>
      <c r="E205" s="13" t="s">
        <v>6474</v>
      </c>
    </row>
    <row r="206" spans="1:5" ht="12.75">
      <c r="A206" s="14">
        <v>203</v>
      </c>
      <c r="B206" s="98" t="s">
        <v>1186</v>
      </c>
      <c r="C206" s="13" t="s">
        <v>825</v>
      </c>
      <c r="D206" s="288">
        <v>20000</v>
      </c>
      <c r="E206" s="13" t="s">
        <v>6474</v>
      </c>
    </row>
    <row r="207" spans="1:5" ht="12.75">
      <c r="A207" s="14">
        <v>204</v>
      </c>
      <c r="B207" s="98" t="s">
        <v>6475</v>
      </c>
      <c r="C207" s="13" t="s">
        <v>182</v>
      </c>
      <c r="D207" s="288">
        <v>7000</v>
      </c>
      <c r="E207" s="13" t="s">
        <v>6476</v>
      </c>
    </row>
    <row r="208" spans="1:5" ht="12.75">
      <c r="A208" s="14">
        <v>205</v>
      </c>
      <c r="B208" s="98" t="s">
        <v>6477</v>
      </c>
      <c r="C208" s="13" t="s">
        <v>825</v>
      </c>
      <c r="D208" s="288">
        <v>7000</v>
      </c>
      <c r="E208" s="13" t="s">
        <v>6476</v>
      </c>
    </row>
    <row r="209" spans="1:5" ht="12.75">
      <c r="A209" s="14">
        <v>206</v>
      </c>
      <c r="B209" s="98" t="s">
        <v>6478</v>
      </c>
      <c r="C209" s="13" t="s">
        <v>182</v>
      </c>
      <c r="D209" s="288">
        <v>22400</v>
      </c>
      <c r="E209" s="13" t="s">
        <v>6476</v>
      </c>
    </row>
    <row r="210" spans="1:5" ht="12.75">
      <c r="A210" s="14">
        <v>207</v>
      </c>
      <c r="B210" s="98" t="s">
        <v>6479</v>
      </c>
      <c r="C210" s="13" t="s">
        <v>182</v>
      </c>
      <c r="D210" s="288">
        <v>25000</v>
      </c>
      <c r="E210" s="13" t="s">
        <v>6480</v>
      </c>
    </row>
    <row r="211" spans="1:5" ht="12.75">
      <c r="A211" s="14">
        <v>208</v>
      </c>
      <c r="B211" s="98" t="s">
        <v>5648</v>
      </c>
      <c r="C211" s="13" t="s">
        <v>182</v>
      </c>
      <c r="D211" s="288">
        <v>3000</v>
      </c>
      <c r="E211" s="13" t="s">
        <v>4978</v>
      </c>
    </row>
    <row r="212" spans="1:5" ht="12.75">
      <c r="A212" s="14">
        <v>209</v>
      </c>
      <c r="B212" s="98" t="s">
        <v>6481</v>
      </c>
      <c r="C212" s="13" t="s">
        <v>825</v>
      </c>
      <c r="D212" s="288">
        <v>13200</v>
      </c>
      <c r="E212" s="13" t="s">
        <v>4978</v>
      </c>
    </row>
    <row r="213" spans="1:5" ht="12.75">
      <c r="A213" s="14">
        <v>210</v>
      </c>
      <c r="B213" s="98" t="s">
        <v>6482</v>
      </c>
      <c r="C213" s="13" t="s">
        <v>182</v>
      </c>
      <c r="D213" s="288">
        <v>14029</v>
      </c>
      <c r="E213" s="13" t="s">
        <v>4981</v>
      </c>
    </row>
    <row r="214" spans="1:5" ht="12.75">
      <c r="A214" s="14">
        <v>211</v>
      </c>
      <c r="B214" s="98" t="s">
        <v>6483</v>
      </c>
      <c r="C214" s="13" t="s">
        <v>182</v>
      </c>
      <c r="D214" s="288">
        <v>81000</v>
      </c>
      <c r="E214" s="13" t="s">
        <v>4991</v>
      </c>
    </row>
    <row r="215" spans="1:5" ht="12.75">
      <c r="A215" s="14">
        <v>212</v>
      </c>
      <c r="B215" s="98" t="s">
        <v>6484</v>
      </c>
      <c r="C215" s="13" t="s">
        <v>182</v>
      </c>
      <c r="D215" s="288">
        <v>15708</v>
      </c>
      <c r="E215" s="13" t="s">
        <v>4991</v>
      </c>
    </row>
    <row r="216" spans="1:5" ht="12.75">
      <c r="A216" s="14">
        <v>213</v>
      </c>
      <c r="B216" s="98" t="s">
        <v>6248</v>
      </c>
      <c r="C216" s="13" t="s">
        <v>182</v>
      </c>
      <c r="D216" s="288">
        <v>14500</v>
      </c>
      <c r="E216" s="13" t="s">
        <v>6485</v>
      </c>
    </row>
    <row r="217" spans="1:5" ht="12.75">
      <c r="A217" s="14">
        <v>214</v>
      </c>
      <c r="B217" s="98" t="s">
        <v>6354</v>
      </c>
      <c r="C217" s="13" t="s">
        <v>182</v>
      </c>
      <c r="D217" s="288">
        <v>32400</v>
      </c>
      <c r="E217" s="13" t="s">
        <v>5001</v>
      </c>
    </row>
    <row r="218" spans="1:5" ht="12.75">
      <c r="A218" s="14">
        <v>215</v>
      </c>
      <c r="B218" s="98" t="s">
        <v>6486</v>
      </c>
      <c r="C218" s="13" t="s">
        <v>182</v>
      </c>
      <c r="D218" s="288">
        <v>30700</v>
      </c>
      <c r="E218" s="13" t="s">
        <v>6487</v>
      </c>
    </row>
    <row r="219" spans="1:5" ht="12.75">
      <c r="A219" s="14">
        <v>216</v>
      </c>
      <c r="B219" s="98" t="s">
        <v>6488</v>
      </c>
      <c r="C219" s="13" t="s">
        <v>825</v>
      </c>
      <c r="D219" s="288">
        <v>14400</v>
      </c>
      <c r="E219" s="13" t="s">
        <v>6489</v>
      </c>
    </row>
    <row r="220" spans="1:5" ht="12.75">
      <c r="A220" s="14">
        <v>217</v>
      </c>
      <c r="B220" s="98" t="s">
        <v>6490</v>
      </c>
      <c r="C220" s="13" t="s">
        <v>182</v>
      </c>
      <c r="D220" s="288">
        <v>10000</v>
      </c>
      <c r="E220" s="13" t="s">
        <v>6489</v>
      </c>
    </row>
    <row r="221" spans="1:5" ht="12.75">
      <c r="A221" s="14">
        <v>218</v>
      </c>
      <c r="B221" s="98" t="s">
        <v>6491</v>
      </c>
      <c r="C221" s="13" t="s">
        <v>182</v>
      </c>
      <c r="D221" s="288">
        <v>19242</v>
      </c>
      <c r="E221" s="13" t="s">
        <v>5005</v>
      </c>
    </row>
    <row r="222" spans="1:5" ht="12.75">
      <c r="A222" s="14">
        <v>219</v>
      </c>
      <c r="B222" s="98" t="s">
        <v>6492</v>
      </c>
      <c r="C222" s="13" t="s">
        <v>825</v>
      </c>
      <c r="D222" s="288">
        <v>7000</v>
      </c>
      <c r="E222" s="13" t="s">
        <v>5005</v>
      </c>
    </row>
    <row r="223" spans="1:5" ht="12.75">
      <c r="A223" s="14">
        <v>220</v>
      </c>
      <c r="B223" s="98" t="s">
        <v>6493</v>
      </c>
      <c r="C223" s="13" t="s">
        <v>182</v>
      </c>
      <c r="D223" s="288">
        <v>18450</v>
      </c>
      <c r="E223" s="13" t="s">
        <v>6494</v>
      </c>
    </row>
    <row r="224" spans="1:5" ht="12.75">
      <c r="A224" s="14">
        <v>221</v>
      </c>
      <c r="B224" s="98" t="s">
        <v>4179</v>
      </c>
      <c r="C224" s="13" t="s">
        <v>182</v>
      </c>
      <c r="D224" s="288">
        <v>63791</v>
      </c>
      <c r="E224" s="13" t="s">
        <v>6494</v>
      </c>
    </row>
    <row r="225" spans="1:5" ht="12.75">
      <c r="A225" s="14">
        <v>222</v>
      </c>
      <c r="B225" s="98" t="s">
        <v>6495</v>
      </c>
      <c r="C225" s="13" t="s">
        <v>182</v>
      </c>
      <c r="D225" s="288">
        <v>7000</v>
      </c>
      <c r="E225" s="13" t="s">
        <v>6496</v>
      </c>
    </row>
    <row r="226" spans="1:5" ht="12.75">
      <c r="A226" s="14">
        <v>223</v>
      </c>
      <c r="B226" s="98" t="s">
        <v>6497</v>
      </c>
      <c r="C226" s="13" t="s">
        <v>182</v>
      </c>
      <c r="D226" s="288">
        <v>26000</v>
      </c>
      <c r="E226" s="13" t="s">
        <v>6498</v>
      </c>
    </row>
    <row r="227" spans="1:5" ht="12.75">
      <c r="A227" s="14">
        <v>224</v>
      </c>
      <c r="B227" s="98" t="s">
        <v>6499</v>
      </c>
      <c r="C227" s="13" t="s">
        <v>825</v>
      </c>
      <c r="D227" s="288">
        <v>6000</v>
      </c>
      <c r="E227" s="13" t="s">
        <v>6500</v>
      </c>
    </row>
    <row r="228" spans="1:5" ht="12.75">
      <c r="A228" s="14">
        <v>225</v>
      </c>
      <c r="B228" s="98" t="s">
        <v>6501</v>
      </c>
      <c r="C228" s="13" t="s">
        <v>182</v>
      </c>
      <c r="D228" s="288">
        <v>4000</v>
      </c>
      <c r="E228" s="13" t="s">
        <v>6500</v>
      </c>
    </row>
    <row r="229" spans="1:5" ht="12.75">
      <c r="A229" s="14">
        <v>226</v>
      </c>
      <c r="B229" s="98" t="s">
        <v>6502</v>
      </c>
      <c r="C229" s="13" t="s">
        <v>825</v>
      </c>
      <c r="D229" s="288">
        <v>4800</v>
      </c>
      <c r="E229" s="13" t="s">
        <v>5018</v>
      </c>
    </row>
    <row r="230" spans="1:5" ht="12.75">
      <c r="A230" s="14">
        <v>227</v>
      </c>
      <c r="B230" s="98" t="s">
        <v>6503</v>
      </c>
      <c r="C230" s="13" t="s">
        <v>182</v>
      </c>
      <c r="D230" s="288">
        <v>35250</v>
      </c>
      <c r="E230" s="13" t="s">
        <v>6504</v>
      </c>
    </row>
    <row r="231" spans="1:5" ht="12.75">
      <c r="A231" s="14">
        <v>228</v>
      </c>
      <c r="B231" s="98" t="s">
        <v>6505</v>
      </c>
      <c r="C231" s="13" t="s">
        <v>182</v>
      </c>
      <c r="D231" s="288">
        <v>26770</v>
      </c>
      <c r="E231" s="13" t="s">
        <v>5020</v>
      </c>
    </row>
    <row r="232" spans="1:5" ht="12.75">
      <c r="A232" s="14">
        <v>229</v>
      </c>
      <c r="B232" s="98" t="s">
        <v>6506</v>
      </c>
      <c r="C232" s="13" t="s">
        <v>182</v>
      </c>
      <c r="D232" s="288">
        <v>11700</v>
      </c>
      <c r="E232" s="13" t="s">
        <v>6507</v>
      </c>
    </row>
    <row r="233" spans="1:5" ht="12.75">
      <c r="A233" s="14">
        <v>230</v>
      </c>
      <c r="B233" s="98" t="s">
        <v>6508</v>
      </c>
      <c r="C233" s="13" t="s">
        <v>182</v>
      </c>
      <c r="D233" s="288">
        <v>22500</v>
      </c>
      <c r="E233" s="13" t="s">
        <v>6507</v>
      </c>
    </row>
    <row r="234" spans="1:5" ht="12.75">
      <c r="A234" s="14">
        <v>231</v>
      </c>
      <c r="B234" s="98" t="s">
        <v>6509</v>
      </c>
      <c r="C234" s="13" t="s">
        <v>182</v>
      </c>
      <c r="D234" s="288">
        <v>5000</v>
      </c>
      <c r="E234" s="13" t="s">
        <v>6510</v>
      </c>
    </row>
    <row r="235" spans="1:5" ht="12.75">
      <c r="A235" s="14">
        <v>232</v>
      </c>
      <c r="B235" s="98" t="s">
        <v>6511</v>
      </c>
      <c r="C235" s="13" t="s">
        <v>182</v>
      </c>
      <c r="D235" s="288">
        <v>24100</v>
      </c>
      <c r="E235" s="13" t="s">
        <v>6510</v>
      </c>
    </row>
    <row r="236" spans="1:5" ht="12.75">
      <c r="A236" s="14">
        <v>233</v>
      </c>
      <c r="B236" s="98" t="s">
        <v>6512</v>
      </c>
      <c r="C236" s="13" t="s">
        <v>182</v>
      </c>
      <c r="D236" s="288">
        <v>47500</v>
      </c>
      <c r="E236" s="13" t="s">
        <v>5023</v>
      </c>
    </row>
    <row r="237" spans="1:5" ht="12.75">
      <c r="A237" s="14">
        <v>234</v>
      </c>
      <c r="B237" s="98" t="s">
        <v>6513</v>
      </c>
      <c r="C237" s="13" t="s">
        <v>825</v>
      </c>
      <c r="D237" s="288">
        <v>30000</v>
      </c>
      <c r="E237" s="13" t="s">
        <v>6514</v>
      </c>
    </row>
    <row r="238" spans="1:5" ht="12.75">
      <c r="A238" s="14">
        <v>235</v>
      </c>
      <c r="B238" s="98" t="s">
        <v>6515</v>
      </c>
      <c r="C238" s="13" t="s">
        <v>182</v>
      </c>
      <c r="D238" s="288">
        <v>24590</v>
      </c>
      <c r="E238" s="13" t="s">
        <v>5028</v>
      </c>
    </row>
    <row r="239" spans="1:5" ht="12.75">
      <c r="A239" s="14">
        <v>236</v>
      </c>
      <c r="B239" s="98" t="s">
        <v>6516</v>
      </c>
      <c r="C239" s="13" t="s">
        <v>182</v>
      </c>
      <c r="D239" s="288">
        <v>24300</v>
      </c>
      <c r="E239" s="13" t="s">
        <v>5030</v>
      </c>
    </row>
    <row r="240" spans="1:5" ht="12.75">
      <c r="A240" s="14">
        <v>237</v>
      </c>
      <c r="B240" s="98" t="s">
        <v>6517</v>
      </c>
      <c r="C240" s="13" t="s">
        <v>825</v>
      </c>
      <c r="D240" s="288">
        <v>3500</v>
      </c>
      <c r="E240" s="13" t="s">
        <v>5032</v>
      </c>
    </row>
    <row r="241" spans="1:5" ht="12.75">
      <c r="A241" s="14">
        <v>238</v>
      </c>
      <c r="B241" s="98" t="s">
        <v>6518</v>
      </c>
      <c r="C241" s="13" t="s">
        <v>825</v>
      </c>
      <c r="D241" s="288">
        <v>6300</v>
      </c>
      <c r="E241" s="13" t="s">
        <v>6519</v>
      </c>
    </row>
    <row r="242" spans="1:5" ht="12.75">
      <c r="A242" s="14">
        <v>239</v>
      </c>
      <c r="B242" s="98" t="s">
        <v>6520</v>
      </c>
      <c r="C242" s="13" t="s">
        <v>182</v>
      </c>
      <c r="D242" s="288">
        <v>9000</v>
      </c>
      <c r="E242" s="13" t="s">
        <v>5037</v>
      </c>
    </row>
    <row r="243" spans="1:5" ht="12.75">
      <c r="A243" s="14">
        <v>240</v>
      </c>
      <c r="B243" s="98" t="s">
        <v>6521</v>
      </c>
      <c r="C243" s="13" t="s">
        <v>825</v>
      </c>
      <c r="D243" s="288">
        <v>25000</v>
      </c>
      <c r="E243" s="13" t="s">
        <v>5039</v>
      </c>
    </row>
    <row r="244" spans="1:5" ht="12.75">
      <c r="A244" s="14">
        <v>241</v>
      </c>
      <c r="B244" s="98" t="s">
        <v>6522</v>
      </c>
      <c r="C244" s="13" t="s">
        <v>182</v>
      </c>
      <c r="D244" s="288">
        <v>6065</v>
      </c>
      <c r="E244" s="13" t="s">
        <v>6523</v>
      </c>
    </row>
    <row r="245" spans="1:5" ht="12.75">
      <c r="A245" s="14">
        <v>242</v>
      </c>
      <c r="B245" s="98" t="s">
        <v>6371</v>
      </c>
      <c r="C245" s="13" t="s">
        <v>825</v>
      </c>
      <c r="D245" s="288">
        <v>13000</v>
      </c>
      <c r="E245" s="13" t="s">
        <v>5044</v>
      </c>
    </row>
    <row r="246" spans="1:5" ht="12.75">
      <c r="A246" s="14">
        <v>243</v>
      </c>
      <c r="B246" s="98" t="s">
        <v>6335</v>
      </c>
      <c r="C246" s="13" t="s">
        <v>182</v>
      </c>
      <c r="D246" s="288">
        <v>48060</v>
      </c>
      <c r="E246" s="13" t="s">
        <v>5049</v>
      </c>
    </row>
    <row r="247" spans="1:5" ht="12.75">
      <c r="A247" s="14">
        <v>244</v>
      </c>
      <c r="B247" s="98" t="s">
        <v>6524</v>
      </c>
      <c r="C247" s="13" t="s">
        <v>182</v>
      </c>
      <c r="D247" s="288">
        <v>8600</v>
      </c>
      <c r="E247" s="13" t="s">
        <v>6525</v>
      </c>
    </row>
    <row r="248" spans="1:5" ht="12.75">
      <c r="A248" s="14">
        <v>245</v>
      </c>
      <c r="B248" s="98" t="s">
        <v>6526</v>
      </c>
      <c r="C248" s="13" t="s">
        <v>825</v>
      </c>
      <c r="D248" s="288">
        <v>5000</v>
      </c>
      <c r="E248" s="13" t="s">
        <v>6527</v>
      </c>
    </row>
    <row r="249" spans="1:5" ht="12.75">
      <c r="A249" s="14">
        <v>246</v>
      </c>
      <c r="B249" s="98" t="s">
        <v>6296</v>
      </c>
      <c r="C249" s="13" t="s">
        <v>182</v>
      </c>
      <c r="D249" s="288">
        <v>10310</v>
      </c>
      <c r="E249" s="13" t="s">
        <v>5053</v>
      </c>
    </row>
    <row r="250" spans="1:5" ht="12.75">
      <c r="A250" s="14">
        <v>247</v>
      </c>
      <c r="B250" s="98" t="s">
        <v>6528</v>
      </c>
      <c r="C250" s="13" t="s">
        <v>182</v>
      </c>
      <c r="D250" s="288">
        <v>5000</v>
      </c>
      <c r="E250" s="13" t="s">
        <v>5053</v>
      </c>
    </row>
    <row r="251" spans="1:5" ht="12.75">
      <c r="A251" s="14">
        <v>248</v>
      </c>
      <c r="B251" s="98" t="s">
        <v>6529</v>
      </c>
      <c r="C251" s="13" t="s">
        <v>825</v>
      </c>
      <c r="D251" s="288">
        <v>6700</v>
      </c>
      <c r="E251" s="13" t="s">
        <v>5053</v>
      </c>
    </row>
    <row r="252" spans="1:5" ht="12.75">
      <c r="A252" s="14">
        <v>249</v>
      </c>
      <c r="B252" s="98" t="s">
        <v>6530</v>
      </c>
      <c r="C252" s="13" t="s">
        <v>825</v>
      </c>
      <c r="D252" s="288">
        <v>7000</v>
      </c>
      <c r="E252" s="13" t="s">
        <v>5055</v>
      </c>
    </row>
    <row r="253" spans="1:5" ht="12.75">
      <c r="A253" s="14">
        <v>250</v>
      </c>
      <c r="B253" s="98" t="s">
        <v>6531</v>
      </c>
      <c r="C253" s="13" t="s">
        <v>825</v>
      </c>
      <c r="D253" s="288">
        <v>3567</v>
      </c>
      <c r="E253" s="13" t="s">
        <v>6532</v>
      </c>
    </row>
    <row r="254" spans="1:5" ht="12.75">
      <c r="A254" s="14">
        <v>251</v>
      </c>
      <c r="B254" s="98" t="s">
        <v>6533</v>
      </c>
      <c r="C254" s="13" t="s">
        <v>825</v>
      </c>
      <c r="D254" s="288">
        <v>2000</v>
      </c>
      <c r="E254" s="13" t="s">
        <v>6534</v>
      </c>
    </row>
    <row r="255" spans="1:5" ht="12.75">
      <c r="A255" s="14">
        <v>252</v>
      </c>
      <c r="B255" s="98" t="s">
        <v>6535</v>
      </c>
      <c r="C255" s="13" t="s">
        <v>825</v>
      </c>
      <c r="D255" s="288">
        <v>5000</v>
      </c>
      <c r="E255" s="13" t="s">
        <v>6534</v>
      </c>
    </row>
    <row r="256" spans="1:5" ht="12.75">
      <c r="A256" s="14">
        <v>253</v>
      </c>
      <c r="B256" s="98" t="s">
        <v>5756</v>
      </c>
      <c r="C256" s="13" t="s">
        <v>182</v>
      </c>
      <c r="D256" s="288">
        <v>5500</v>
      </c>
      <c r="E256" s="13" t="s">
        <v>6536</v>
      </c>
    </row>
    <row r="257" spans="1:5" ht="12.75">
      <c r="A257" s="14">
        <v>254</v>
      </c>
      <c r="B257" s="98" t="s">
        <v>6537</v>
      </c>
      <c r="C257" s="13" t="s">
        <v>182</v>
      </c>
      <c r="D257" s="288">
        <v>30000</v>
      </c>
      <c r="E257" s="13" t="s">
        <v>5063</v>
      </c>
    </row>
    <row r="258" spans="1:5" ht="12.75">
      <c r="A258" s="14">
        <v>255</v>
      </c>
      <c r="B258" s="98" t="s">
        <v>6538</v>
      </c>
      <c r="C258" s="13" t="s">
        <v>182</v>
      </c>
      <c r="D258" s="288">
        <v>61500</v>
      </c>
      <c r="E258" s="13" t="s">
        <v>6539</v>
      </c>
    </row>
    <row r="259" spans="1:5" ht="12.75">
      <c r="A259" s="14">
        <v>256</v>
      </c>
      <c r="B259" s="98" t="s">
        <v>4053</v>
      </c>
      <c r="C259" s="13" t="s">
        <v>182</v>
      </c>
      <c r="D259" s="288">
        <v>81000</v>
      </c>
      <c r="E259" s="13" t="s">
        <v>5064</v>
      </c>
    </row>
    <row r="260" spans="1:5" ht="12.75">
      <c r="A260" s="14">
        <v>257</v>
      </c>
      <c r="B260" s="98" t="s">
        <v>6540</v>
      </c>
      <c r="C260" s="13" t="s">
        <v>825</v>
      </c>
      <c r="D260" s="288">
        <v>15000</v>
      </c>
      <c r="E260" s="13" t="s">
        <v>6541</v>
      </c>
    </row>
    <row r="261" spans="1:5" ht="12.75">
      <c r="A261" s="14">
        <v>258</v>
      </c>
      <c r="B261" s="98" t="s">
        <v>6542</v>
      </c>
      <c r="C261" s="13" t="s">
        <v>825</v>
      </c>
      <c r="D261" s="288">
        <v>6480</v>
      </c>
      <c r="E261" s="13" t="s">
        <v>6541</v>
      </c>
    </row>
    <row r="262" spans="1:5" ht="12.75">
      <c r="A262" s="14">
        <v>259</v>
      </c>
      <c r="B262" s="98" t="s">
        <v>3919</v>
      </c>
      <c r="C262" s="13" t="s">
        <v>182</v>
      </c>
      <c r="D262" s="288">
        <v>94070</v>
      </c>
      <c r="E262" s="13" t="s">
        <v>6543</v>
      </c>
    </row>
    <row r="263" spans="1:5" ht="12.75">
      <c r="A263" s="14">
        <v>260</v>
      </c>
      <c r="B263" s="98" t="s">
        <v>6544</v>
      </c>
      <c r="C263" s="13" t="s">
        <v>825</v>
      </c>
      <c r="D263" s="288">
        <v>50000</v>
      </c>
      <c r="E263" s="13" t="s">
        <v>6543</v>
      </c>
    </row>
    <row r="264" spans="1:5" ht="12.75">
      <c r="A264" s="14">
        <v>261</v>
      </c>
      <c r="B264" s="98" t="s">
        <v>6545</v>
      </c>
      <c r="C264" s="13" t="s">
        <v>182</v>
      </c>
      <c r="D264" s="288">
        <v>100000</v>
      </c>
      <c r="E264" s="13" t="s">
        <v>6543</v>
      </c>
    </row>
    <row r="265" spans="1:5" ht="12.75">
      <c r="A265" s="14">
        <v>262</v>
      </c>
      <c r="B265" s="98" t="s">
        <v>6546</v>
      </c>
      <c r="C265" s="13" t="s">
        <v>182</v>
      </c>
      <c r="D265" s="288">
        <v>16971</v>
      </c>
      <c r="E265" s="13" t="s">
        <v>6543</v>
      </c>
    </row>
    <row r="266" spans="1:5" ht="12.75">
      <c r="A266" s="14">
        <v>263</v>
      </c>
      <c r="B266" s="98" t="s">
        <v>6547</v>
      </c>
      <c r="C266" s="13" t="s">
        <v>825</v>
      </c>
      <c r="D266" s="288">
        <v>3500</v>
      </c>
      <c r="E266" s="13" t="s">
        <v>6548</v>
      </c>
    </row>
    <row r="267" spans="1:5" ht="12.75">
      <c r="A267" s="14">
        <v>264</v>
      </c>
      <c r="B267" s="98" t="s">
        <v>6549</v>
      </c>
      <c r="C267" s="13" t="s">
        <v>182</v>
      </c>
      <c r="D267" s="288">
        <v>6000</v>
      </c>
      <c r="E267" s="13" t="s">
        <v>6550</v>
      </c>
    </row>
    <row r="268" spans="1:5" ht="12.75">
      <c r="A268" s="14">
        <v>265</v>
      </c>
      <c r="B268" s="98" t="s">
        <v>6551</v>
      </c>
      <c r="C268" s="13" t="s">
        <v>825</v>
      </c>
      <c r="D268" s="288">
        <v>7000</v>
      </c>
      <c r="E268" s="13" t="s">
        <v>5065</v>
      </c>
    </row>
    <row r="269" spans="1:5" ht="12.75">
      <c r="A269" s="14">
        <v>266</v>
      </c>
      <c r="B269" s="98" t="s">
        <v>2788</v>
      </c>
      <c r="C269" s="13" t="s">
        <v>182</v>
      </c>
      <c r="D269" s="288">
        <v>18675</v>
      </c>
      <c r="E269" s="13" t="s">
        <v>6552</v>
      </c>
    </row>
    <row r="270" spans="1:5" ht="12.75">
      <c r="A270" s="14">
        <v>267</v>
      </c>
      <c r="B270" s="98" t="s">
        <v>6553</v>
      </c>
      <c r="C270" s="13" t="s">
        <v>182</v>
      </c>
      <c r="D270" s="288">
        <v>7623</v>
      </c>
      <c r="E270" s="13" t="s">
        <v>6554</v>
      </c>
    </row>
    <row r="271" spans="1:5" ht="12.75">
      <c r="A271" s="14">
        <v>268</v>
      </c>
      <c r="B271" s="98" t="s">
        <v>6220</v>
      </c>
      <c r="C271" s="13" t="s">
        <v>182</v>
      </c>
      <c r="D271" s="288">
        <v>15390</v>
      </c>
      <c r="E271" s="13" t="s">
        <v>5072</v>
      </c>
    </row>
    <row r="272" spans="1:5" ht="12.75">
      <c r="A272" s="14">
        <v>269</v>
      </c>
      <c r="B272" s="98" t="s">
        <v>6555</v>
      </c>
      <c r="C272" s="13" t="s">
        <v>182</v>
      </c>
      <c r="D272" s="288">
        <v>77200</v>
      </c>
      <c r="E272" s="13" t="s">
        <v>6556</v>
      </c>
    </row>
    <row r="273" spans="1:5" ht="12.75">
      <c r="A273" s="14">
        <v>270</v>
      </c>
      <c r="B273" s="98" t="s">
        <v>6557</v>
      </c>
      <c r="C273" s="13" t="s">
        <v>182</v>
      </c>
      <c r="D273" s="288">
        <v>55000</v>
      </c>
      <c r="E273" s="13" t="s">
        <v>5077</v>
      </c>
    </row>
    <row r="274" spans="1:5" ht="12.75">
      <c r="A274" s="14">
        <v>271</v>
      </c>
      <c r="B274" s="98" t="s">
        <v>6558</v>
      </c>
      <c r="C274" s="13" t="s">
        <v>182</v>
      </c>
      <c r="D274" s="288">
        <v>21200</v>
      </c>
      <c r="E274" s="13" t="s">
        <v>5081</v>
      </c>
    </row>
    <row r="275" spans="1:5" ht="12.75">
      <c r="A275" s="14">
        <v>272</v>
      </c>
      <c r="B275" s="98" t="s">
        <v>6559</v>
      </c>
      <c r="C275" s="13" t="s">
        <v>825</v>
      </c>
      <c r="D275" s="288">
        <v>41200</v>
      </c>
      <c r="E275" s="13" t="s">
        <v>5085</v>
      </c>
    </row>
    <row r="276" spans="1:5" ht="12.75">
      <c r="A276" s="14">
        <v>273</v>
      </c>
      <c r="B276" s="98" t="s">
        <v>3858</v>
      </c>
      <c r="C276" s="13" t="s">
        <v>182</v>
      </c>
      <c r="D276" s="288">
        <v>37750</v>
      </c>
      <c r="E276" s="13" t="s">
        <v>5086</v>
      </c>
    </row>
    <row r="277" spans="1:5" ht="12.75">
      <c r="A277" s="14">
        <v>274</v>
      </c>
      <c r="B277" s="98" t="s">
        <v>6560</v>
      </c>
      <c r="C277" s="13" t="s">
        <v>182</v>
      </c>
      <c r="D277" s="288">
        <v>7000</v>
      </c>
      <c r="E277" s="13" t="s">
        <v>5086</v>
      </c>
    </row>
    <row r="278" spans="1:5" ht="12.75">
      <c r="A278" s="14">
        <v>275</v>
      </c>
      <c r="B278" s="98" t="s">
        <v>6561</v>
      </c>
      <c r="C278" s="13" t="s">
        <v>825</v>
      </c>
      <c r="D278" s="288">
        <v>14850</v>
      </c>
      <c r="E278" s="13" t="s">
        <v>6562</v>
      </c>
    </row>
    <row r="279" spans="1:5" ht="12.75">
      <c r="A279" s="14">
        <v>276</v>
      </c>
      <c r="B279" s="98" t="s">
        <v>3622</v>
      </c>
      <c r="C279" s="13" t="s">
        <v>825</v>
      </c>
      <c r="D279" s="288">
        <v>12500</v>
      </c>
      <c r="E279" s="13" t="s">
        <v>6563</v>
      </c>
    </row>
    <row r="280" spans="1:5" ht="12.75">
      <c r="A280" s="14">
        <v>277</v>
      </c>
      <c r="B280" s="98" t="s">
        <v>6564</v>
      </c>
      <c r="C280" s="13" t="s">
        <v>825</v>
      </c>
      <c r="D280" s="288">
        <v>20000</v>
      </c>
      <c r="E280" s="13" t="s">
        <v>6565</v>
      </c>
    </row>
    <row r="281" spans="1:5" ht="12.75">
      <c r="A281" s="14">
        <v>278</v>
      </c>
      <c r="B281" s="98" t="s">
        <v>3897</v>
      </c>
      <c r="C281" s="13" t="s">
        <v>182</v>
      </c>
      <c r="D281" s="288">
        <v>72900</v>
      </c>
      <c r="E281" s="13" t="s">
        <v>6566</v>
      </c>
    </row>
    <row r="282" spans="1:5" ht="12.75">
      <c r="A282" s="14">
        <v>279</v>
      </c>
      <c r="B282" s="98" t="s">
        <v>6567</v>
      </c>
      <c r="C282" s="13" t="s">
        <v>825</v>
      </c>
      <c r="D282" s="288">
        <v>7000</v>
      </c>
      <c r="E282" s="13" t="s">
        <v>5094</v>
      </c>
    </row>
    <row r="283" spans="1:5" ht="12.75">
      <c r="A283" s="14">
        <v>280</v>
      </c>
      <c r="B283" s="98" t="s">
        <v>6568</v>
      </c>
      <c r="C283" s="13" t="s">
        <v>825</v>
      </c>
      <c r="D283" s="288">
        <v>6900</v>
      </c>
      <c r="E283" s="13" t="s">
        <v>5094</v>
      </c>
    </row>
    <row r="284" spans="1:5" ht="12.75">
      <c r="A284" s="14">
        <v>281</v>
      </c>
      <c r="B284" s="98" t="s">
        <v>6569</v>
      </c>
      <c r="C284" s="13" t="s">
        <v>182</v>
      </c>
      <c r="D284" s="288">
        <v>14589</v>
      </c>
      <c r="E284" s="13" t="s">
        <v>5099</v>
      </c>
    </row>
    <row r="285" spans="1:5" ht="12.75">
      <c r="A285" s="14">
        <v>282</v>
      </c>
      <c r="B285" s="98" t="s">
        <v>6570</v>
      </c>
      <c r="C285" s="13" t="s">
        <v>182</v>
      </c>
      <c r="D285" s="288">
        <v>8900</v>
      </c>
      <c r="E285" s="13" t="s">
        <v>6571</v>
      </c>
    </row>
    <row r="286" spans="1:5" ht="12.75">
      <c r="A286" s="14">
        <v>283</v>
      </c>
      <c r="B286" s="98" t="s">
        <v>6572</v>
      </c>
      <c r="C286" s="13" t="s">
        <v>182</v>
      </c>
      <c r="D286" s="288">
        <v>21600</v>
      </c>
      <c r="E286" s="13" t="s">
        <v>6573</v>
      </c>
    </row>
    <row r="287" spans="1:5" ht="12.75">
      <c r="A287" s="14">
        <v>284</v>
      </c>
      <c r="B287" s="98" t="s">
        <v>1347</v>
      </c>
      <c r="C287" s="13" t="s">
        <v>825</v>
      </c>
      <c r="D287" s="288">
        <v>41000</v>
      </c>
      <c r="E287" s="13" t="s">
        <v>6573</v>
      </c>
    </row>
    <row r="288" spans="1:5" ht="12.75">
      <c r="A288" s="14">
        <v>285</v>
      </c>
      <c r="B288" s="98" t="s">
        <v>6574</v>
      </c>
      <c r="C288" s="13" t="s">
        <v>182</v>
      </c>
      <c r="D288" s="288">
        <v>22500</v>
      </c>
      <c r="E288" s="13" t="s">
        <v>6575</v>
      </c>
    </row>
    <row r="289" spans="1:5" ht="12.75">
      <c r="A289" s="14">
        <v>286</v>
      </c>
      <c r="B289" s="98" t="s">
        <v>6576</v>
      </c>
      <c r="C289" s="13" t="s">
        <v>182</v>
      </c>
      <c r="D289" s="288">
        <v>19800</v>
      </c>
      <c r="E289" s="13" t="s">
        <v>5101</v>
      </c>
    </row>
    <row r="290" spans="1:5" ht="12.75">
      <c r="A290" s="14">
        <v>287</v>
      </c>
      <c r="B290" s="98" t="s">
        <v>6577</v>
      </c>
      <c r="C290" s="13" t="s">
        <v>182</v>
      </c>
      <c r="D290" s="288">
        <v>5000</v>
      </c>
      <c r="E290" s="13" t="s">
        <v>5101</v>
      </c>
    </row>
    <row r="291" spans="1:5" ht="12.75">
      <c r="A291" s="14">
        <v>288</v>
      </c>
      <c r="B291" s="98" t="s">
        <v>6578</v>
      </c>
      <c r="C291" s="13" t="s">
        <v>825</v>
      </c>
      <c r="D291" s="288">
        <v>5000</v>
      </c>
      <c r="E291" s="13" t="s">
        <v>6579</v>
      </c>
    </row>
    <row r="292" spans="1:5" ht="12.75">
      <c r="A292" s="14">
        <v>289</v>
      </c>
      <c r="B292" s="98" t="s">
        <v>1208</v>
      </c>
      <c r="C292" s="13" t="s">
        <v>825</v>
      </c>
      <c r="D292" s="288">
        <v>5917</v>
      </c>
      <c r="E292" s="13" t="s">
        <v>5103</v>
      </c>
    </row>
    <row r="293" spans="1:5" ht="12.75">
      <c r="A293" s="14">
        <v>290</v>
      </c>
      <c r="B293" s="98" t="s">
        <v>6580</v>
      </c>
      <c r="C293" s="13" t="s">
        <v>182</v>
      </c>
      <c r="D293" s="288">
        <v>40000</v>
      </c>
      <c r="E293" s="13" t="s">
        <v>5103</v>
      </c>
    </row>
    <row r="294" spans="1:5" ht="12.75">
      <c r="A294" s="14">
        <v>291</v>
      </c>
      <c r="B294" s="98" t="s">
        <v>6581</v>
      </c>
      <c r="C294" s="13" t="s">
        <v>182</v>
      </c>
      <c r="D294" s="288">
        <v>9000</v>
      </c>
      <c r="E294" s="13" t="s">
        <v>6582</v>
      </c>
    </row>
    <row r="295" spans="1:5" ht="12.75">
      <c r="A295" s="14">
        <v>292</v>
      </c>
      <c r="B295" s="98" t="s">
        <v>6583</v>
      </c>
      <c r="C295" s="13" t="s">
        <v>182</v>
      </c>
      <c r="D295" s="288">
        <v>119700</v>
      </c>
      <c r="E295" s="13" t="s">
        <v>6584</v>
      </c>
    </row>
    <row r="296" spans="1:5" ht="12.75">
      <c r="A296" s="14">
        <v>293</v>
      </c>
      <c r="B296" s="98" t="s">
        <v>6585</v>
      </c>
      <c r="C296" s="13" t="s">
        <v>825</v>
      </c>
      <c r="D296" s="288">
        <v>10000</v>
      </c>
      <c r="E296" s="13" t="s">
        <v>6586</v>
      </c>
    </row>
    <row r="297" spans="1:5" ht="12.75">
      <c r="A297" s="14">
        <v>294</v>
      </c>
      <c r="B297" s="98" t="s">
        <v>6587</v>
      </c>
      <c r="C297" s="13" t="s">
        <v>182</v>
      </c>
      <c r="D297" s="288">
        <v>5250</v>
      </c>
      <c r="E297" s="13" t="s">
        <v>6588</v>
      </c>
    </row>
    <row r="298" spans="1:5" ht="12.75">
      <c r="A298" s="14">
        <v>295</v>
      </c>
      <c r="B298" s="98" t="s">
        <v>6589</v>
      </c>
      <c r="C298" s="13" t="s">
        <v>182</v>
      </c>
      <c r="D298" s="288">
        <v>36480</v>
      </c>
      <c r="E298" s="13" t="s">
        <v>5113</v>
      </c>
    </row>
    <row r="299" spans="1:5" ht="12.75">
      <c r="A299" s="14">
        <v>296</v>
      </c>
      <c r="B299" s="98" t="s">
        <v>6590</v>
      </c>
      <c r="C299" s="13" t="s">
        <v>182</v>
      </c>
      <c r="D299" s="288">
        <v>23760</v>
      </c>
      <c r="E299" s="13" t="s">
        <v>5113</v>
      </c>
    </row>
    <row r="300" spans="1:5" ht="12.75">
      <c r="A300" s="14">
        <v>297</v>
      </c>
      <c r="B300" s="98" t="s">
        <v>6591</v>
      </c>
      <c r="C300" s="13" t="s">
        <v>182</v>
      </c>
      <c r="D300" s="288">
        <v>47800</v>
      </c>
      <c r="E300" s="13" t="s">
        <v>6592</v>
      </c>
    </row>
    <row r="301" spans="1:5" ht="12.75">
      <c r="A301" s="14">
        <v>298</v>
      </c>
      <c r="B301" s="98" t="s">
        <v>6593</v>
      </c>
      <c r="C301" s="13" t="s">
        <v>182</v>
      </c>
      <c r="D301" s="288">
        <v>13000</v>
      </c>
      <c r="E301" s="13" t="s">
        <v>6592</v>
      </c>
    </row>
    <row r="302" spans="1:5" ht="12.75">
      <c r="A302" s="14">
        <v>299</v>
      </c>
      <c r="B302" s="98" t="s">
        <v>1675</v>
      </c>
      <c r="C302" s="13" t="s">
        <v>182</v>
      </c>
      <c r="D302" s="288">
        <v>15000</v>
      </c>
      <c r="E302" s="13" t="s">
        <v>6592</v>
      </c>
    </row>
    <row r="303" spans="1:5" ht="12.75">
      <c r="A303" s="14">
        <v>300</v>
      </c>
      <c r="B303" s="98" t="s">
        <v>6430</v>
      </c>
      <c r="C303" s="13" t="s">
        <v>182</v>
      </c>
      <c r="D303" s="288">
        <v>43700</v>
      </c>
      <c r="E303" s="13" t="s">
        <v>6594</v>
      </c>
    </row>
    <row r="304" spans="1:5" ht="12.75">
      <c r="A304" s="14">
        <v>301</v>
      </c>
      <c r="B304" s="98" t="s">
        <v>6595</v>
      </c>
      <c r="C304" s="13" t="s">
        <v>182</v>
      </c>
      <c r="D304" s="288">
        <v>50000</v>
      </c>
      <c r="E304" s="13" t="s">
        <v>6594</v>
      </c>
    </row>
    <row r="305" spans="1:5" ht="12.75">
      <c r="A305" s="14">
        <v>302</v>
      </c>
      <c r="B305" s="98" t="s">
        <v>4791</v>
      </c>
      <c r="C305" s="13" t="s">
        <v>825</v>
      </c>
      <c r="D305" s="288">
        <v>80000</v>
      </c>
      <c r="E305" s="13" t="s">
        <v>5116</v>
      </c>
    </row>
    <row r="306" spans="1:5" ht="12.75">
      <c r="A306" s="14">
        <v>303</v>
      </c>
      <c r="B306" s="98" t="s">
        <v>3751</v>
      </c>
      <c r="C306" s="13" t="s">
        <v>182</v>
      </c>
      <c r="D306" s="288">
        <v>31920</v>
      </c>
      <c r="E306" s="13" t="s">
        <v>5116</v>
      </c>
    </row>
    <row r="307" spans="1:5" ht="12.75">
      <c r="A307" s="14">
        <v>304</v>
      </c>
      <c r="B307" s="98" t="s">
        <v>6596</v>
      </c>
      <c r="C307" s="13" t="s">
        <v>182</v>
      </c>
      <c r="D307" s="288">
        <v>11250</v>
      </c>
      <c r="E307" s="13" t="s">
        <v>5116</v>
      </c>
    </row>
    <row r="308" spans="1:5" ht="12.75">
      <c r="A308" s="14">
        <v>305</v>
      </c>
      <c r="B308" s="98" t="s">
        <v>6441</v>
      </c>
      <c r="C308" s="13" t="s">
        <v>182</v>
      </c>
      <c r="D308" s="288">
        <v>17800</v>
      </c>
      <c r="E308" s="13" t="s">
        <v>5119</v>
      </c>
    </row>
    <row r="309" spans="1:5" ht="12.75">
      <c r="A309" s="14">
        <v>306</v>
      </c>
      <c r="B309" s="98" t="s">
        <v>6597</v>
      </c>
      <c r="C309" s="13" t="s">
        <v>182</v>
      </c>
      <c r="D309" s="288">
        <v>11000</v>
      </c>
      <c r="E309" s="13" t="s">
        <v>5119</v>
      </c>
    </row>
    <row r="310" spans="1:5" ht="12.75">
      <c r="A310" s="14">
        <v>307</v>
      </c>
      <c r="B310" s="98" t="s">
        <v>6598</v>
      </c>
      <c r="C310" s="13" t="s">
        <v>182</v>
      </c>
      <c r="D310" s="288">
        <v>18000</v>
      </c>
      <c r="E310" s="13" t="s">
        <v>5119</v>
      </c>
    </row>
    <row r="311" spans="1:5" ht="12.75">
      <c r="A311" s="14">
        <v>308</v>
      </c>
      <c r="B311" s="98" t="s">
        <v>6599</v>
      </c>
      <c r="C311" s="13" t="s">
        <v>182</v>
      </c>
      <c r="D311" s="288">
        <v>33300</v>
      </c>
      <c r="E311" s="13" t="s">
        <v>5119</v>
      </c>
    </row>
    <row r="312" spans="1:5" ht="12.75">
      <c r="A312" s="14">
        <v>309</v>
      </c>
      <c r="B312" s="98" t="s">
        <v>6600</v>
      </c>
      <c r="C312" s="13" t="s">
        <v>825</v>
      </c>
      <c r="D312" s="288">
        <v>7000</v>
      </c>
      <c r="E312" s="13" t="s">
        <v>5119</v>
      </c>
    </row>
    <row r="313" spans="1:5" ht="12.75">
      <c r="A313" s="14">
        <v>310</v>
      </c>
      <c r="B313" s="98" t="s">
        <v>3615</v>
      </c>
      <c r="C313" s="13" t="s">
        <v>182</v>
      </c>
      <c r="D313" s="288">
        <v>123000</v>
      </c>
      <c r="E313" s="13" t="s">
        <v>6601</v>
      </c>
    </row>
    <row r="314" spans="1:5" ht="12.75">
      <c r="A314" s="14">
        <v>311</v>
      </c>
      <c r="B314" s="98" t="s">
        <v>6602</v>
      </c>
      <c r="C314" s="13" t="s">
        <v>182</v>
      </c>
      <c r="D314" s="288">
        <v>19000</v>
      </c>
      <c r="E314" s="13" t="s">
        <v>6603</v>
      </c>
    </row>
    <row r="315" spans="1:5" ht="12.75">
      <c r="A315" s="14">
        <v>312</v>
      </c>
      <c r="B315" s="98" t="s">
        <v>6604</v>
      </c>
      <c r="C315" s="13" t="s">
        <v>825</v>
      </c>
      <c r="D315" s="288">
        <v>50000</v>
      </c>
      <c r="E315" s="13" t="s">
        <v>5128</v>
      </c>
    </row>
    <row r="316" spans="1:5" ht="12.75">
      <c r="A316" s="14">
        <v>313</v>
      </c>
      <c r="B316" s="98" t="s">
        <v>3081</v>
      </c>
      <c r="C316" s="13" t="s">
        <v>825</v>
      </c>
      <c r="D316" s="288">
        <v>2904</v>
      </c>
      <c r="E316" s="13" t="s">
        <v>5132</v>
      </c>
    </row>
    <row r="317" spans="1:5" ht="12.75">
      <c r="A317" s="14">
        <v>314</v>
      </c>
      <c r="B317" s="98" t="s">
        <v>6605</v>
      </c>
      <c r="C317" s="13" t="s">
        <v>182</v>
      </c>
      <c r="D317" s="288">
        <v>33000</v>
      </c>
      <c r="E317" s="13" t="s">
        <v>5132</v>
      </c>
    </row>
    <row r="318" spans="1:5" ht="12.75">
      <c r="A318" s="14">
        <v>315</v>
      </c>
      <c r="B318" s="98" t="s">
        <v>3615</v>
      </c>
      <c r="C318" s="13" t="s">
        <v>182</v>
      </c>
      <c r="D318" s="288">
        <v>23730</v>
      </c>
      <c r="E318" s="13" t="s">
        <v>6606</v>
      </c>
    </row>
    <row r="319" spans="1:5" ht="12.75">
      <c r="A319" s="14">
        <v>316</v>
      </c>
      <c r="B319" s="98" t="s">
        <v>6607</v>
      </c>
      <c r="C319" s="13" t="s">
        <v>182</v>
      </c>
      <c r="D319" s="288">
        <v>12800</v>
      </c>
      <c r="E319" s="13" t="s">
        <v>5134</v>
      </c>
    </row>
    <row r="320" spans="1:5" ht="12.75">
      <c r="A320" s="14">
        <v>317</v>
      </c>
      <c r="B320" s="98" t="s">
        <v>6608</v>
      </c>
      <c r="C320" s="13" t="s">
        <v>182</v>
      </c>
      <c r="D320" s="288">
        <v>9530</v>
      </c>
      <c r="E320" s="13" t="s">
        <v>6609</v>
      </c>
    </row>
    <row r="321" spans="1:5" ht="12.75">
      <c r="A321" s="14">
        <v>318</v>
      </c>
      <c r="B321" s="98" t="s">
        <v>6610</v>
      </c>
      <c r="C321" s="13" t="s">
        <v>182</v>
      </c>
      <c r="D321" s="288">
        <v>19800</v>
      </c>
      <c r="E321" s="13" t="s">
        <v>6609</v>
      </c>
    </row>
    <row r="322" spans="1:5" ht="12.75">
      <c r="A322" s="14">
        <v>319</v>
      </c>
      <c r="B322" s="98" t="s">
        <v>6611</v>
      </c>
      <c r="C322" s="13" t="s">
        <v>182</v>
      </c>
      <c r="D322" s="288">
        <v>92000</v>
      </c>
      <c r="E322" s="13" t="s">
        <v>6612</v>
      </c>
    </row>
    <row r="323" spans="1:5" ht="12.75">
      <c r="A323" s="14">
        <v>320</v>
      </c>
      <c r="B323" s="98" t="s">
        <v>6613</v>
      </c>
      <c r="C323" s="13" t="s">
        <v>182</v>
      </c>
      <c r="D323" s="288">
        <v>25000</v>
      </c>
      <c r="E323" s="13" t="s">
        <v>6612</v>
      </c>
    </row>
    <row r="324" spans="1:5" ht="12.75">
      <c r="A324" s="14">
        <v>321</v>
      </c>
      <c r="B324" s="98" t="s">
        <v>6614</v>
      </c>
      <c r="C324" s="13" t="s">
        <v>182</v>
      </c>
      <c r="D324" s="288">
        <v>19400</v>
      </c>
      <c r="E324" s="13" t="s">
        <v>5137</v>
      </c>
    </row>
    <row r="325" spans="1:5" ht="12.75">
      <c r="A325" s="14">
        <v>322</v>
      </c>
      <c r="B325" s="98" t="s">
        <v>6615</v>
      </c>
      <c r="C325" s="13" t="s">
        <v>182</v>
      </c>
      <c r="D325" s="288">
        <v>10000</v>
      </c>
      <c r="E325" s="13" t="s">
        <v>5137</v>
      </c>
    </row>
    <row r="326" spans="1:5" ht="12.75">
      <c r="A326" s="14">
        <v>323</v>
      </c>
      <c r="B326" s="98" t="s">
        <v>6616</v>
      </c>
      <c r="C326" s="13" t="s">
        <v>182</v>
      </c>
      <c r="D326" s="288">
        <v>4000</v>
      </c>
      <c r="E326" s="13" t="s">
        <v>5594</v>
      </c>
    </row>
    <row r="327" spans="1:5" ht="12.75">
      <c r="A327" s="14">
        <v>324</v>
      </c>
      <c r="B327" s="98" t="s">
        <v>856</v>
      </c>
      <c r="C327" s="13" t="s">
        <v>182</v>
      </c>
      <c r="D327" s="288">
        <v>66660</v>
      </c>
      <c r="E327" s="13" t="s">
        <v>6617</v>
      </c>
    </row>
    <row r="328" spans="1:5" ht="12.75">
      <c r="A328" s="14">
        <v>325</v>
      </c>
      <c r="B328" s="98" t="s">
        <v>6618</v>
      </c>
      <c r="C328" s="13" t="s">
        <v>825</v>
      </c>
      <c r="D328" s="288">
        <v>3000</v>
      </c>
      <c r="E328" s="13" t="s">
        <v>6617</v>
      </c>
    </row>
    <row r="329" spans="1:5" ht="12.75">
      <c r="A329" s="14">
        <v>326</v>
      </c>
      <c r="B329" s="98" t="s">
        <v>6619</v>
      </c>
      <c r="C329" s="13" t="s">
        <v>182</v>
      </c>
      <c r="D329" s="288">
        <v>40000</v>
      </c>
      <c r="E329" s="13" t="s">
        <v>5142</v>
      </c>
    </row>
    <row r="330" spans="1:5" ht="12.75">
      <c r="A330" s="14">
        <v>327</v>
      </c>
      <c r="B330" s="98" t="s">
        <v>6620</v>
      </c>
      <c r="C330" s="13" t="s">
        <v>825</v>
      </c>
      <c r="D330" s="288">
        <v>18500</v>
      </c>
      <c r="E330" s="13" t="s">
        <v>5142</v>
      </c>
    </row>
    <row r="331" spans="1:5" ht="12.75">
      <c r="A331" s="14">
        <v>328</v>
      </c>
      <c r="B331" s="98" t="s">
        <v>6621</v>
      </c>
      <c r="C331" s="13" t="s">
        <v>182</v>
      </c>
      <c r="D331" s="288">
        <v>31500</v>
      </c>
      <c r="E331" s="13" t="s">
        <v>6622</v>
      </c>
    </row>
    <row r="332" spans="1:5" ht="12.75">
      <c r="A332" s="14">
        <v>329</v>
      </c>
      <c r="B332" s="98" t="s">
        <v>6623</v>
      </c>
      <c r="C332" s="13" t="s">
        <v>825</v>
      </c>
      <c r="D332" s="288">
        <v>10000</v>
      </c>
      <c r="E332" s="13" t="s">
        <v>5146</v>
      </c>
    </row>
    <row r="333" spans="1:5" ht="12.75">
      <c r="A333" s="14">
        <v>330</v>
      </c>
      <c r="B333" s="98" t="s">
        <v>6624</v>
      </c>
      <c r="C333" s="13" t="s">
        <v>825</v>
      </c>
      <c r="D333" s="288">
        <v>39600</v>
      </c>
      <c r="E333" s="13" t="s">
        <v>5146</v>
      </c>
    </row>
    <row r="334" spans="1:5" ht="12.75">
      <c r="A334" s="14">
        <v>331</v>
      </c>
      <c r="B334" s="98" t="s">
        <v>6625</v>
      </c>
      <c r="C334" s="13" t="s">
        <v>182</v>
      </c>
      <c r="D334" s="288">
        <v>20457</v>
      </c>
      <c r="E334" s="13" t="s">
        <v>5147</v>
      </c>
    </row>
    <row r="335" spans="1:5" ht="12.75">
      <c r="A335" s="14">
        <v>332</v>
      </c>
      <c r="B335" s="98" t="s">
        <v>1173</v>
      </c>
      <c r="C335" s="13" t="s">
        <v>825</v>
      </c>
      <c r="D335" s="288">
        <v>91500</v>
      </c>
      <c r="E335" s="13" t="s">
        <v>5149</v>
      </c>
    </row>
    <row r="336" spans="1:5" ht="12.75">
      <c r="A336" s="14">
        <v>333</v>
      </c>
      <c r="B336" s="98" t="s">
        <v>6626</v>
      </c>
      <c r="C336" s="13" t="s">
        <v>182</v>
      </c>
      <c r="D336" s="288">
        <v>28000</v>
      </c>
      <c r="E336" s="13" t="s">
        <v>6627</v>
      </c>
    </row>
    <row r="337" spans="1:5" ht="12.75">
      <c r="A337" s="14">
        <v>334</v>
      </c>
      <c r="B337" s="98" t="s">
        <v>6628</v>
      </c>
      <c r="C337" s="13" t="s">
        <v>182</v>
      </c>
      <c r="D337" s="288">
        <v>9000</v>
      </c>
      <c r="E337" s="13" t="s">
        <v>6627</v>
      </c>
    </row>
    <row r="338" spans="1:5" ht="12.75">
      <c r="A338" s="14">
        <v>335</v>
      </c>
      <c r="B338" s="98" t="s">
        <v>6629</v>
      </c>
      <c r="C338" s="13" t="s">
        <v>182</v>
      </c>
      <c r="D338" s="288">
        <v>4050</v>
      </c>
      <c r="E338" s="13" t="s">
        <v>6630</v>
      </c>
    </row>
    <row r="339" spans="1:5" ht="12.75">
      <c r="A339" s="14">
        <v>336</v>
      </c>
      <c r="B339" s="98" t="s">
        <v>6631</v>
      </c>
      <c r="C339" s="13" t="s">
        <v>182</v>
      </c>
      <c r="D339" s="288">
        <v>6600</v>
      </c>
      <c r="E339" s="13" t="s">
        <v>6630</v>
      </c>
    </row>
    <row r="340" spans="1:5" ht="12.75">
      <c r="A340" s="14">
        <v>337</v>
      </c>
      <c r="B340" s="98" t="s">
        <v>6632</v>
      </c>
      <c r="C340" s="13" t="s">
        <v>182</v>
      </c>
      <c r="D340" s="288">
        <v>14000</v>
      </c>
      <c r="E340" s="13" t="s">
        <v>6630</v>
      </c>
    </row>
    <row r="341" spans="1:5" ht="12.75">
      <c r="A341" s="14">
        <v>338</v>
      </c>
      <c r="B341" s="98" t="s">
        <v>6633</v>
      </c>
      <c r="C341" s="13" t="s">
        <v>182</v>
      </c>
      <c r="D341" s="288">
        <v>11201</v>
      </c>
      <c r="E341" s="13" t="s">
        <v>5155</v>
      </c>
    </row>
    <row r="342" spans="1:5" ht="12.75">
      <c r="A342" s="14">
        <v>339</v>
      </c>
      <c r="B342" s="98" t="s">
        <v>6634</v>
      </c>
      <c r="C342" s="13" t="s">
        <v>182</v>
      </c>
      <c r="D342" s="288">
        <v>17000</v>
      </c>
      <c r="E342" s="13" t="s">
        <v>5155</v>
      </c>
    </row>
    <row r="343" spans="1:5" ht="12.75">
      <c r="A343" s="14">
        <v>340</v>
      </c>
      <c r="B343" s="98" t="s">
        <v>6635</v>
      </c>
      <c r="C343" s="13" t="s">
        <v>182</v>
      </c>
      <c r="D343" s="288">
        <v>75261</v>
      </c>
      <c r="E343" s="13" t="s">
        <v>5155</v>
      </c>
    </row>
    <row r="344" spans="1:5" ht="12.75">
      <c r="A344" s="14">
        <v>341</v>
      </c>
      <c r="B344" s="98" t="s">
        <v>6636</v>
      </c>
      <c r="C344" s="13" t="s">
        <v>825</v>
      </c>
      <c r="D344" s="288">
        <v>12000</v>
      </c>
      <c r="E344" s="13" t="s">
        <v>6637</v>
      </c>
    </row>
    <row r="345" spans="1:5" ht="12.75">
      <c r="A345" s="14">
        <v>342</v>
      </c>
      <c r="B345" s="98" t="s">
        <v>6638</v>
      </c>
      <c r="C345" s="13" t="s">
        <v>182</v>
      </c>
      <c r="D345" s="288">
        <v>150000</v>
      </c>
      <c r="E345" s="13" t="s">
        <v>6637</v>
      </c>
    </row>
    <row r="346" spans="1:5" ht="12.75">
      <c r="A346" s="14">
        <v>343</v>
      </c>
      <c r="B346" s="98" t="s">
        <v>6639</v>
      </c>
      <c r="C346" s="13" t="s">
        <v>825</v>
      </c>
      <c r="D346" s="288">
        <v>2000</v>
      </c>
      <c r="E346" s="13" t="s">
        <v>5158</v>
      </c>
    </row>
    <row r="347" spans="1:5" ht="12.75">
      <c r="A347" s="14">
        <v>344</v>
      </c>
      <c r="B347" s="98" t="s">
        <v>3677</v>
      </c>
      <c r="C347" s="13" t="s">
        <v>182</v>
      </c>
      <c r="D347" s="288">
        <v>46800</v>
      </c>
      <c r="E347" s="13" t="s">
        <v>6640</v>
      </c>
    </row>
    <row r="348" spans="1:5" ht="12.75">
      <c r="A348" s="14">
        <v>345</v>
      </c>
      <c r="B348" s="98" t="s">
        <v>6641</v>
      </c>
      <c r="C348" s="13" t="s">
        <v>182</v>
      </c>
      <c r="D348" s="288">
        <v>25000</v>
      </c>
      <c r="E348" s="13" t="s">
        <v>6642</v>
      </c>
    </row>
    <row r="349" spans="1:5" ht="12.75">
      <c r="A349" s="14">
        <v>346</v>
      </c>
      <c r="B349" s="98" t="s">
        <v>6643</v>
      </c>
      <c r="C349" s="13" t="s">
        <v>825</v>
      </c>
      <c r="D349" s="288">
        <v>8000</v>
      </c>
      <c r="E349" s="13" t="s">
        <v>6644</v>
      </c>
    </row>
    <row r="350" spans="1:5" ht="12.75">
      <c r="A350" s="14">
        <v>347</v>
      </c>
      <c r="B350" s="98" t="s">
        <v>6645</v>
      </c>
      <c r="C350" s="13" t="s">
        <v>182</v>
      </c>
      <c r="D350" s="288">
        <v>40500</v>
      </c>
      <c r="E350" s="13" t="s">
        <v>6644</v>
      </c>
    </row>
    <row r="351" spans="1:5" ht="12.75">
      <c r="A351" s="14">
        <v>348</v>
      </c>
      <c r="B351" s="98" t="s">
        <v>6646</v>
      </c>
      <c r="C351" s="13" t="s">
        <v>182</v>
      </c>
      <c r="D351" s="288">
        <v>4000</v>
      </c>
      <c r="E351" s="13" t="s">
        <v>6644</v>
      </c>
    </row>
    <row r="352" spans="1:5" ht="12.75">
      <c r="A352" s="14">
        <v>349</v>
      </c>
      <c r="B352" s="98" t="s">
        <v>6647</v>
      </c>
      <c r="C352" s="13" t="s">
        <v>825</v>
      </c>
      <c r="D352" s="288">
        <v>9000</v>
      </c>
      <c r="E352" s="13" t="s">
        <v>5164</v>
      </c>
    </row>
    <row r="353" spans="1:5" ht="12.75">
      <c r="A353" s="14">
        <v>350</v>
      </c>
      <c r="B353" s="98" t="s">
        <v>6648</v>
      </c>
      <c r="C353" s="13" t="s">
        <v>825</v>
      </c>
      <c r="D353" s="288">
        <v>4000</v>
      </c>
      <c r="E353" s="13" t="s">
        <v>5164</v>
      </c>
    </row>
    <row r="354" spans="1:5" ht="12.75">
      <c r="A354" s="14">
        <v>351</v>
      </c>
      <c r="B354" s="98" t="s">
        <v>6649</v>
      </c>
      <c r="C354" s="13" t="s">
        <v>182</v>
      </c>
      <c r="D354" s="288">
        <v>24000</v>
      </c>
      <c r="E354" s="13" t="s">
        <v>6650</v>
      </c>
    </row>
    <row r="355" spans="1:5" ht="12.75">
      <c r="A355" s="14">
        <v>352</v>
      </c>
      <c r="B355" s="98" t="s">
        <v>6651</v>
      </c>
      <c r="C355" s="13" t="s">
        <v>182</v>
      </c>
      <c r="D355" s="288">
        <v>3300</v>
      </c>
      <c r="E355" s="13" t="s">
        <v>5166</v>
      </c>
    </row>
    <row r="356" spans="1:5" ht="12.75">
      <c r="A356" s="14">
        <v>353</v>
      </c>
      <c r="B356" s="98" t="s">
        <v>6652</v>
      </c>
      <c r="C356" s="13" t="s">
        <v>182</v>
      </c>
      <c r="D356" s="288">
        <v>18000</v>
      </c>
      <c r="E356" s="13" t="s">
        <v>5169</v>
      </c>
    </row>
    <row r="357" spans="1:5" ht="12.75">
      <c r="A357" s="14">
        <v>354</v>
      </c>
      <c r="B357" s="98" t="s">
        <v>6653</v>
      </c>
      <c r="C357" s="13" t="s">
        <v>182</v>
      </c>
      <c r="D357" s="288">
        <v>15000</v>
      </c>
      <c r="E357" s="13" t="s">
        <v>5173</v>
      </c>
    </row>
    <row r="358" spans="1:5" ht="12.75">
      <c r="A358" s="14">
        <v>355</v>
      </c>
      <c r="B358" s="98" t="s">
        <v>4235</v>
      </c>
      <c r="C358" s="13" t="s">
        <v>182</v>
      </c>
      <c r="D358" s="288">
        <v>12600</v>
      </c>
      <c r="E358" s="13" t="s">
        <v>6654</v>
      </c>
    </row>
    <row r="359" spans="1:5" ht="12.75">
      <c r="A359" s="14">
        <v>356</v>
      </c>
      <c r="B359" s="98" t="s">
        <v>6655</v>
      </c>
      <c r="C359" s="13" t="s">
        <v>825</v>
      </c>
      <c r="D359" s="288">
        <v>150000</v>
      </c>
      <c r="E359" s="13" t="s">
        <v>5175</v>
      </c>
    </row>
    <row r="360" spans="1:5" ht="12.75">
      <c r="A360" s="14">
        <v>357</v>
      </c>
      <c r="B360" s="98" t="s">
        <v>6656</v>
      </c>
      <c r="C360" s="13" t="s">
        <v>182</v>
      </c>
      <c r="D360" s="288">
        <v>22500</v>
      </c>
      <c r="E360" s="13" t="s">
        <v>5178</v>
      </c>
    </row>
    <row r="361" spans="1:5" ht="12.75">
      <c r="A361" s="14">
        <v>358</v>
      </c>
      <c r="B361" s="98" t="s">
        <v>6657</v>
      </c>
      <c r="C361" s="13" t="s">
        <v>182</v>
      </c>
      <c r="D361" s="288">
        <v>13402</v>
      </c>
      <c r="E361" s="13" t="s">
        <v>6658</v>
      </c>
    </row>
    <row r="362" spans="1:5" ht="12.75">
      <c r="A362" s="14">
        <v>359</v>
      </c>
      <c r="B362" s="98" t="s">
        <v>6659</v>
      </c>
      <c r="C362" s="13" t="s">
        <v>182</v>
      </c>
      <c r="D362" s="288">
        <v>25525.32</v>
      </c>
      <c r="E362" s="13" t="s">
        <v>5179</v>
      </c>
    </row>
    <row r="363" spans="1:5" ht="12.75">
      <c r="A363" s="14">
        <v>360</v>
      </c>
      <c r="B363" s="98" t="s">
        <v>6660</v>
      </c>
      <c r="C363" s="13" t="s">
        <v>182</v>
      </c>
      <c r="D363" s="288">
        <v>6000</v>
      </c>
      <c r="E363" s="13" t="s">
        <v>6661</v>
      </c>
    </row>
    <row r="364" spans="1:5" ht="12.75">
      <c r="A364" s="14">
        <v>361</v>
      </c>
      <c r="B364" s="98" t="s">
        <v>6662</v>
      </c>
      <c r="C364" s="13" t="s">
        <v>182</v>
      </c>
      <c r="D364" s="288">
        <v>10000</v>
      </c>
      <c r="E364" s="13" t="s">
        <v>6663</v>
      </c>
    </row>
    <row r="365" spans="1:5" ht="12.75">
      <c r="A365" s="14">
        <v>362</v>
      </c>
      <c r="B365" s="98" t="s">
        <v>6664</v>
      </c>
      <c r="C365" s="13" t="s">
        <v>182</v>
      </c>
      <c r="D365" s="288">
        <v>7000</v>
      </c>
      <c r="E365" s="13" t="s">
        <v>6663</v>
      </c>
    </row>
    <row r="366" spans="1:5" ht="12.75">
      <c r="A366" s="14">
        <v>363</v>
      </c>
      <c r="B366" s="98" t="s">
        <v>6665</v>
      </c>
      <c r="C366" s="13" t="s">
        <v>182</v>
      </c>
      <c r="D366" s="288">
        <v>19800</v>
      </c>
      <c r="E366" s="13" t="s">
        <v>6666</v>
      </c>
    </row>
    <row r="367" spans="1:5" ht="12.75">
      <c r="A367" s="14">
        <v>364</v>
      </c>
      <c r="B367" s="98" t="s">
        <v>2159</v>
      </c>
      <c r="C367" s="13" t="s">
        <v>182</v>
      </c>
      <c r="D367" s="288">
        <v>30000</v>
      </c>
      <c r="E367" s="13" t="s">
        <v>6667</v>
      </c>
    </row>
    <row r="368" spans="1:5" ht="12.75">
      <c r="A368" s="14">
        <v>365</v>
      </c>
      <c r="B368" s="98" t="s">
        <v>6668</v>
      </c>
      <c r="C368" s="13" t="s">
        <v>182</v>
      </c>
      <c r="D368" s="288">
        <v>12990</v>
      </c>
      <c r="E368" s="13" t="s">
        <v>6669</v>
      </c>
    </row>
    <row r="369" spans="1:5" ht="12.75">
      <c r="A369" s="14">
        <v>366</v>
      </c>
      <c r="B369" s="98" t="s">
        <v>5651</v>
      </c>
      <c r="C369" s="13" t="s">
        <v>182</v>
      </c>
      <c r="D369" s="288">
        <v>26360</v>
      </c>
      <c r="E369" s="13" t="s">
        <v>6670</v>
      </c>
    </row>
    <row r="370" spans="1:5" ht="12.75">
      <c r="A370" s="14">
        <v>367</v>
      </c>
      <c r="B370" s="98" t="s">
        <v>6671</v>
      </c>
      <c r="C370" s="13" t="s">
        <v>825</v>
      </c>
      <c r="D370" s="288">
        <v>15000</v>
      </c>
      <c r="E370" s="13" t="s">
        <v>6672</v>
      </c>
    </row>
    <row r="371" spans="1:5" ht="12.75">
      <c r="A371" s="14">
        <v>368</v>
      </c>
      <c r="B371" s="98" t="s">
        <v>6673</v>
      </c>
      <c r="C371" s="13" t="s">
        <v>182</v>
      </c>
      <c r="D371" s="288">
        <v>9000</v>
      </c>
      <c r="E371" s="13" t="s">
        <v>6672</v>
      </c>
    </row>
    <row r="372" spans="1:5" ht="12.75">
      <c r="A372" s="14">
        <v>369</v>
      </c>
      <c r="B372" s="98" t="s">
        <v>6674</v>
      </c>
      <c r="C372" s="13" t="s">
        <v>182</v>
      </c>
      <c r="D372" s="288">
        <v>6800</v>
      </c>
      <c r="E372" s="13" t="s">
        <v>6672</v>
      </c>
    </row>
    <row r="373" spans="1:5" ht="12.75">
      <c r="A373" s="14">
        <v>370</v>
      </c>
      <c r="B373" s="98" t="s">
        <v>6675</v>
      </c>
      <c r="C373" s="13" t="s">
        <v>182</v>
      </c>
      <c r="D373" s="288">
        <v>6500</v>
      </c>
      <c r="E373" s="13" t="s">
        <v>6676</v>
      </c>
    </row>
    <row r="374" spans="1:5" ht="12.75">
      <c r="A374" s="14">
        <v>371</v>
      </c>
      <c r="B374" s="98" t="s">
        <v>6677</v>
      </c>
      <c r="C374" s="13" t="s">
        <v>182</v>
      </c>
      <c r="D374" s="288">
        <v>140000</v>
      </c>
      <c r="E374" s="13" t="s">
        <v>5189</v>
      </c>
    </row>
    <row r="375" spans="1:5" ht="12.75">
      <c r="A375" s="14">
        <v>372</v>
      </c>
      <c r="B375" s="98" t="s">
        <v>6678</v>
      </c>
      <c r="C375" s="13" t="s">
        <v>825</v>
      </c>
      <c r="D375" s="288">
        <v>90000</v>
      </c>
      <c r="E375" s="13" t="s">
        <v>5191</v>
      </c>
    </row>
    <row r="376" spans="1:5" ht="12.75">
      <c r="A376" s="14">
        <v>373</v>
      </c>
      <c r="B376" s="98" t="s">
        <v>6679</v>
      </c>
      <c r="C376" s="13" t="s">
        <v>825</v>
      </c>
      <c r="D376" s="288">
        <v>40000</v>
      </c>
      <c r="E376" s="13" t="s">
        <v>6680</v>
      </c>
    </row>
    <row r="377" spans="1:5" ht="12.75">
      <c r="A377" s="14">
        <v>374</v>
      </c>
      <c r="B377" s="98" t="s">
        <v>6681</v>
      </c>
      <c r="C377" s="13" t="s">
        <v>825</v>
      </c>
      <c r="D377" s="288">
        <v>6400</v>
      </c>
      <c r="E377" s="13" t="s">
        <v>5193</v>
      </c>
    </row>
    <row r="378" spans="1:5" ht="12.75">
      <c r="A378" s="14">
        <v>375</v>
      </c>
      <c r="B378" s="98" t="s">
        <v>6682</v>
      </c>
      <c r="C378" s="13" t="s">
        <v>182</v>
      </c>
      <c r="D378" s="288">
        <v>70605</v>
      </c>
      <c r="E378" s="13" t="s">
        <v>5197</v>
      </c>
    </row>
    <row r="379" spans="1:5" ht="12.75">
      <c r="A379" s="14">
        <v>376</v>
      </c>
      <c r="B379" s="98" t="s">
        <v>6683</v>
      </c>
      <c r="C379" s="13" t="s">
        <v>825</v>
      </c>
      <c r="D379" s="288">
        <v>2700</v>
      </c>
      <c r="E379" s="13" t="s">
        <v>6684</v>
      </c>
    </row>
    <row r="380" spans="1:5" ht="12.75">
      <c r="A380" s="14">
        <v>377</v>
      </c>
      <c r="B380" s="98" t="s">
        <v>6685</v>
      </c>
      <c r="C380" s="13" t="s">
        <v>825</v>
      </c>
      <c r="D380" s="288">
        <v>92000</v>
      </c>
      <c r="E380" s="13" t="s">
        <v>6686</v>
      </c>
    </row>
    <row r="381" spans="1:5" ht="12.75">
      <c r="A381" s="14">
        <v>378</v>
      </c>
      <c r="B381" s="98" t="s">
        <v>6687</v>
      </c>
      <c r="C381" s="13" t="s">
        <v>825</v>
      </c>
      <c r="D381" s="288">
        <v>25000</v>
      </c>
      <c r="E381" s="13" t="s">
        <v>6688</v>
      </c>
    </row>
    <row r="382" spans="1:5" ht="12.75">
      <c r="A382" s="14">
        <v>379</v>
      </c>
      <c r="B382" s="98" t="s">
        <v>6689</v>
      </c>
      <c r="C382" s="13" t="s">
        <v>182</v>
      </c>
      <c r="D382" s="288">
        <v>18000</v>
      </c>
      <c r="E382" s="13" t="s">
        <v>5203</v>
      </c>
    </row>
    <row r="383" spans="1:5" ht="12.75">
      <c r="A383" s="14">
        <v>380</v>
      </c>
      <c r="B383" s="98" t="s">
        <v>6224</v>
      </c>
      <c r="C383" s="13" t="s">
        <v>825</v>
      </c>
      <c r="D383" s="288">
        <v>12000</v>
      </c>
      <c r="E383" s="13" t="s">
        <v>5203</v>
      </c>
    </row>
    <row r="384" spans="1:5" ht="12.75">
      <c r="A384" s="14">
        <v>381</v>
      </c>
      <c r="B384" s="98" t="s">
        <v>6690</v>
      </c>
      <c r="C384" s="13" t="s">
        <v>182</v>
      </c>
      <c r="D384" s="288">
        <v>19000</v>
      </c>
      <c r="E384" s="13" t="s">
        <v>6691</v>
      </c>
    </row>
    <row r="385" spans="1:5" ht="12.75">
      <c r="A385" s="14">
        <v>382</v>
      </c>
      <c r="B385" s="98" t="s">
        <v>1186</v>
      </c>
      <c r="C385" s="13" t="s">
        <v>825</v>
      </c>
      <c r="D385" s="288">
        <v>25000</v>
      </c>
      <c r="E385" s="13" t="s">
        <v>5212</v>
      </c>
    </row>
    <row r="386" spans="1:5" ht="12.75">
      <c r="A386" s="14">
        <v>383</v>
      </c>
      <c r="B386" s="98" t="s">
        <v>6692</v>
      </c>
      <c r="C386" s="13" t="s">
        <v>825</v>
      </c>
      <c r="D386" s="288">
        <v>7000</v>
      </c>
      <c r="E386" s="13" t="s">
        <v>5212</v>
      </c>
    </row>
    <row r="387" spans="1:5" ht="12.75">
      <c r="A387" s="14">
        <v>384</v>
      </c>
      <c r="B387" s="98" t="s">
        <v>1852</v>
      </c>
      <c r="C387" s="13" t="s">
        <v>182</v>
      </c>
      <c r="D387" s="288">
        <v>12600</v>
      </c>
      <c r="E387" s="13" t="s">
        <v>5212</v>
      </c>
    </row>
    <row r="388" spans="1:5" ht="12.75">
      <c r="A388" s="14">
        <v>385</v>
      </c>
      <c r="B388" s="98" t="s">
        <v>6693</v>
      </c>
      <c r="C388" s="13" t="s">
        <v>182</v>
      </c>
      <c r="D388" s="288">
        <v>150000</v>
      </c>
      <c r="E388" s="13" t="s">
        <v>5214</v>
      </c>
    </row>
    <row r="389" spans="1:5" ht="12.75">
      <c r="A389" s="14">
        <v>386</v>
      </c>
      <c r="B389" s="98" t="s">
        <v>2945</v>
      </c>
      <c r="C389" s="13" t="s">
        <v>182</v>
      </c>
      <c r="D389" s="288">
        <v>6988.57</v>
      </c>
      <c r="E389" s="13" t="s">
        <v>5214</v>
      </c>
    </row>
    <row r="390" spans="1:5" ht="12.75">
      <c r="A390" s="14">
        <v>387</v>
      </c>
      <c r="B390" s="98" t="s">
        <v>6694</v>
      </c>
      <c r="C390" s="13" t="s">
        <v>182</v>
      </c>
      <c r="D390" s="288">
        <v>140000</v>
      </c>
      <c r="E390" s="13" t="s">
        <v>5216</v>
      </c>
    </row>
    <row r="391" spans="1:5" ht="12.75">
      <c r="A391" s="14">
        <v>388</v>
      </c>
      <c r="B391" s="98" t="s">
        <v>6695</v>
      </c>
      <c r="C391" s="13" t="s">
        <v>182</v>
      </c>
      <c r="D391" s="288">
        <v>34000</v>
      </c>
      <c r="E391" s="13" t="s">
        <v>6696</v>
      </c>
    </row>
    <row r="392" spans="1:5" ht="12.75">
      <c r="A392" s="14">
        <v>389</v>
      </c>
      <c r="B392" s="98" t="s">
        <v>3491</v>
      </c>
      <c r="C392" s="13" t="s">
        <v>825</v>
      </c>
      <c r="D392" s="288">
        <v>15000</v>
      </c>
      <c r="E392" s="13" t="s">
        <v>5222</v>
      </c>
    </row>
    <row r="393" spans="1:5" ht="12.75">
      <c r="A393" s="14">
        <v>390</v>
      </c>
      <c r="B393" s="98" t="s">
        <v>6697</v>
      </c>
      <c r="C393" s="13" t="s">
        <v>182</v>
      </c>
      <c r="D393" s="288">
        <v>22500</v>
      </c>
      <c r="E393" s="13" t="s">
        <v>5224</v>
      </c>
    </row>
    <row r="394" spans="1:5" ht="12.75">
      <c r="A394" s="14">
        <v>391</v>
      </c>
      <c r="B394" s="98" t="s">
        <v>6698</v>
      </c>
      <c r="C394" s="13" t="s">
        <v>182</v>
      </c>
      <c r="D394" s="288">
        <v>15000</v>
      </c>
      <c r="E394" s="13" t="s">
        <v>5224</v>
      </c>
    </row>
    <row r="395" spans="1:5" ht="12.75">
      <c r="A395" s="14">
        <v>392</v>
      </c>
      <c r="B395" s="98" t="s">
        <v>6699</v>
      </c>
      <c r="C395" s="13" t="s">
        <v>182</v>
      </c>
      <c r="D395" s="288">
        <v>3100</v>
      </c>
      <c r="E395" s="13" t="s">
        <v>6700</v>
      </c>
    </row>
    <row r="396" spans="1:5" ht="12.75">
      <c r="A396" s="14">
        <v>393</v>
      </c>
      <c r="B396" s="98" t="s">
        <v>6354</v>
      </c>
      <c r="C396" s="13" t="s">
        <v>182</v>
      </c>
      <c r="D396" s="288">
        <v>40500</v>
      </c>
      <c r="E396" s="13" t="s">
        <v>6700</v>
      </c>
    </row>
    <row r="397" spans="1:5" ht="12.75">
      <c r="A397" s="14">
        <v>394</v>
      </c>
      <c r="B397" s="98" t="s">
        <v>6701</v>
      </c>
      <c r="C397" s="13" t="s">
        <v>182</v>
      </c>
      <c r="D397" s="288">
        <v>22500</v>
      </c>
      <c r="E397" s="13" t="s">
        <v>6702</v>
      </c>
    </row>
    <row r="398" spans="1:5" ht="12.75">
      <c r="A398" s="14">
        <v>395</v>
      </c>
      <c r="B398" s="98" t="s">
        <v>1122</v>
      </c>
      <c r="C398" s="13" t="s">
        <v>182</v>
      </c>
      <c r="D398" s="288">
        <v>54270</v>
      </c>
      <c r="E398" s="13" t="s">
        <v>6702</v>
      </c>
    </row>
    <row r="399" spans="1:5" ht="12.75">
      <c r="A399" s="14">
        <v>396</v>
      </c>
      <c r="B399" s="98" t="s">
        <v>6703</v>
      </c>
      <c r="C399" s="13" t="s">
        <v>825</v>
      </c>
      <c r="D399" s="288">
        <v>10000</v>
      </c>
      <c r="E399" s="13" t="s">
        <v>6704</v>
      </c>
    </row>
    <row r="400" spans="1:5" ht="12.75">
      <c r="A400" s="14">
        <v>397</v>
      </c>
      <c r="B400" s="98" t="s">
        <v>6705</v>
      </c>
      <c r="C400" s="13" t="s">
        <v>182</v>
      </c>
      <c r="D400" s="288">
        <v>25500</v>
      </c>
      <c r="E400" s="13" t="s">
        <v>6704</v>
      </c>
    </row>
    <row r="401" spans="1:5" ht="12.75">
      <c r="A401" s="14">
        <v>398</v>
      </c>
      <c r="B401" s="98" t="s">
        <v>6706</v>
      </c>
      <c r="C401" s="13" t="s">
        <v>182</v>
      </c>
      <c r="D401" s="288">
        <v>70474</v>
      </c>
      <c r="E401" s="13" t="s">
        <v>6704</v>
      </c>
    </row>
    <row r="402" spans="1:5" ht="12.75">
      <c r="A402" s="14">
        <v>399</v>
      </c>
      <c r="B402" s="98" t="s">
        <v>6707</v>
      </c>
      <c r="C402" s="13" t="s">
        <v>182</v>
      </c>
      <c r="D402" s="288">
        <v>21600</v>
      </c>
      <c r="E402" s="13" t="s">
        <v>6704</v>
      </c>
    </row>
    <row r="403" spans="1:5" ht="12.75">
      <c r="A403" s="14">
        <v>400</v>
      </c>
      <c r="B403" s="98" t="s">
        <v>6708</v>
      </c>
      <c r="C403" s="13" t="s">
        <v>825</v>
      </c>
      <c r="D403" s="288">
        <v>15000</v>
      </c>
      <c r="E403" s="13" t="s">
        <v>6709</v>
      </c>
    </row>
    <row r="404" spans="1:5" ht="12.75">
      <c r="A404" s="14">
        <v>401</v>
      </c>
      <c r="B404" s="98" t="s">
        <v>6710</v>
      </c>
      <c r="C404" s="13" t="s">
        <v>182</v>
      </c>
      <c r="D404" s="288">
        <v>12000</v>
      </c>
      <c r="E404" s="13" t="s">
        <v>6711</v>
      </c>
    </row>
    <row r="405" spans="1:5" ht="12.75">
      <c r="A405" s="14">
        <v>402</v>
      </c>
      <c r="B405" s="98" t="s">
        <v>6712</v>
      </c>
      <c r="C405" s="13" t="s">
        <v>182</v>
      </c>
      <c r="D405" s="288">
        <v>14672</v>
      </c>
      <c r="E405" s="13" t="s">
        <v>6711</v>
      </c>
    </row>
    <row r="406" spans="1:5" ht="12.75">
      <c r="A406" s="14">
        <v>403</v>
      </c>
      <c r="B406" s="98" t="s">
        <v>6713</v>
      </c>
      <c r="C406" s="13" t="s">
        <v>182</v>
      </c>
      <c r="D406" s="288">
        <v>10500</v>
      </c>
      <c r="E406" s="13" t="s">
        <v>5228</v>
      </c>
    </row>
    <row r="407" spans="1:5" ht="12.75">
      <c r="A407" s="14">
        <v>404</v>
      </c>
      <c r="B407" s="98" t="s">
        <v>6714</v>
      </c>
      <c r="C407" s="13" t="s">
        <v>182</v>
      </c>
      <c r="D407" s="288">
        <v>18000</v>
      </c>
      <c r="E407" s="13" t="s">
        <v>6715</v>
      </c>
    </row>
    <row r="408" spans="1:5" ht="12.75">
      <c r="A408" s="14">
        <v>405</v>
      </c>
      <c r="B408" s="98" t="s">
        <v>6309</v>
      </c>
      <c r="C408" s="13" t="s">
        <v>182</v>
      </c>
      <c r="D408" s="288">
        <v>27000</v>
      </c>
      <c r="E408" s="13" t="s">
        <v>5233</v>
      </c>
    </row>
    <row r="409" spans="1:5" ht="12.75">
      <c r="A409" s="14">
        <v>406</v>
      </c>
      <c r="B409" s="98" t="s">
        <v>6716</v>
      </c>
      <c r="C409" s="13" t="s">
        <v>182</v>
      </c>
      <c r="D409" s="288">
        <v>29315</v>
      </c>
      <c r="E409" s="13" t="s">
        <v>5234</v>
      </c>
    </row>
    <row r="410" spans="1:5" ht="12.75">
      <c r="A410" s="14">
        <v>407</v>
      </c>
      <c r="B410" s="98" t="s">
        <v>6717</v>
      </c>
      <c r="C410" s="13" t="s">
        <v>182</v>
      </c>
      <c r="D410" s="288">
        <v>150000</v>
      </c>
      <c r="E410" s="13" t="s">
        <v>6718</v>
      </c>
    </row>
    <row r="411" spans="1:5" ht="12.75">
      <c r="A411" s="14">
        <v>408</v>
      </c>
      <c r="B411" s="98" t="s">
        <v>6719</v>
      </c>
      <c r="C411" s="13" t="s">
        <v>182</v>
      </c>
      <c r="D411" s="288">
        <v>90000</v>
      </c>
      <c r="E411" s="13" t="s">
        <v>2265</v>
      </c>
    </row>
    <row r="412" spans="1:5" ht="12.75">
      <c r="A412" s="14">
        <v>409</v>
      </c>
      <c r="B412" s="98" t="s">
        <v>6720</v>
      </c>
      <c r="C412" s="13" t="s">
        <v>825</v>
      </c>
      <c r="D412" s="288">
        <v>2000</v>
      </c>
      <c r="E412" s="13" t="s">
        <v>2265</v>
      </c>
    </row>
    <row r="413" spans="1:5" ht="12.75">
      <c r="A413" s="14">
        <v>410</v>
      </c>
      <c r="B413" s="98" t="s">
        <v>6576</v>
      </c>
      <c r="C413" s="13" t="s">
        <v>182</v>
      </c>
      <c r="D413" s="288">
        <v>27000</v>
      </c>
      <c r="E413" s="13" t="s">
        <v>6721</v>
      </c>
    </row>
    <row r="414" spans="1:5" ht="12.75">
      <c r="A414" s="14">
        <v>411</v>
      </c>
      <c r="B414" s="98" t="s">
        <v>548</v>
      </c>
      <c r="C414" s="13" t="s">
        <v>182</v>
      </c>
      <c r="D414" s="288">
        <v>25525.46</v>
      </c>
      <c r="E414" s="13" t="s">
        <v>6722</v>
      </c>
    </row>
    <row r="415" spans="1:5" ht="12.75">
      <c r="A415" s="14">
        <v>412</v>
      </c>
      <c r="B415" s="98" t="s">
        <v>3864</v>
      </c>
      <c r="C415" s="13" t="s">
        <v>825</v>
      </c>
      <c r="D415" s="288">
        <v>25570</v>
      </c>
      <c r="E415" s="13" t="s">
        <v>5245</v>
      </c>
    </row>
    <row r="416" spans="1:5" ht="12.75">
      <c r="A416" s="14">
        <v>413</v>
      </c>
      <c r="B416" s="98" t="s">
        <v>3864</v>
      </c>
      <c r="C416" s="13" t="s">
        <v>182</v>
      </c>
      <c r="D416" s="288">
        <v>25570</v>
      </c>
      <c r="E416" s="13" t="s">
        <v>5245</v>
      </c>
    </row>
    <row r="417" spans="1:5" ht="12.75">
      <c r="A417" s="14">
        <v>414</v>
      </c>
      <c r="B417" s="98" t="s">
        <v>3864</v>
      </c>
      <c r="C417" s="13" t="s">
        <v>825</v>
      </c>
      <c r="D417" s="288">
        <v>24430</v>
      </c>
      <c r="E417" s="13" t="s">
        <v>5245</v>
      </c>
    </row>
    <row r="418" spans="1:5" ht="12.75">
      <c r="A418" s="14">
        <v>415</v>
      </c>
      <c r="B418" s="98" t="s">
        <v>3864</v>
      </c>
      <c r="C418" s="13" t="s">
        <v>182</v>
      </c>
      <c r="D418" s="288">
        <v>24430</v>
      </c>
      <c r="E418" s="13" t="s">
        <v>5245</v>
      </c>
    </row>
    <row r="419" spans="1:5" ht="12.75">
      <c r="A419" s="14">
        <v>416</v>
      </c>
      <c r="B419" s="98" t="s">
        <v>3864</v>
      </c>
      <c r="C419" s="13" t="s">
        <v>182</v>
      </c>
      <c r="D419" s="288">
        <v>24430</v>
      </c>
      <c r="E419" s="13" t="s">
        <v>5245</v>
      </c>
    </row>
    <row r="420" spans="1:5" ht="12.75">
      <c r="A420" s="14">
        <v>417</v>
      </c>
      <c r="B420" s="98" t="s">
        <v>3864</v>
      </c>
      <c r="C420" s="13" t="s">
        <v>182</v>
      </c>
      <c r="D420" s="288">
        <v>24430</v>
      </c>
      <c r="E420" s="13" t="s">
        <v>5245</v>
      </c>
    </row>
    <row r="421" spans="1:5" ht="12.75">
      <c r="A421" s="14">
        <v>418</v>
      </c>
      <c r="B421" s="98" t="s">
        <v>6723</v>
      </c>
      <c r="C421" s="13" t="s">
        <v>182</v>
      </c>
      <c r="D421" s="288">
        <v>35400</v>
      </c>
      <c r="E421" s="13" t="s">
        <v>5245</v>
      </c>
    </row>
    <row r="422" spans="1:5" ht="12.75">
      <c r="A422" s="14">
        <v>419</v>
      </c>
      <c r="B422" s="98" t="s">
        <v>6724</v>
      </c>
      <c r="C422" s="13" t="s">
        <v>182</v>
      </c>
      <c r="D422" s="288">
        <v>64500</v>
      </c>
      <c r="E422" s="13" t="s">
        <v>5253</v>
      </c>
    </row>
    <row r="423" spans="1:5" ht="12.75">
      <c r="A423" s="14">
        <v>420</v>
      </c>
      <c r="B423" s="98" t="s">
        <v>1347</v>
      </c>
      <c r="C423" s="13" t="s">
        <v>825</v>
      </c>
      <c r="D423" s="288">
        <v>70000</v>
      </c>
      <c r="E423" s="13" t="s">
        <v>6725</v>
      </c>
    </row>
    <row r="424" spans="1:5" ht="12.75">
      <c r="A424" s="14">
        <v>421</v>
      </c>
      <c r="B424" s="98" t="s">
        <v>6726</v>
      </c>
      <c r="C424" s="13" t="s">
        <v>182</v>
      </c>
      <c r="D424" s="288">
        <v>36000</v>
      </c>
      <c r="E424" s="13" t="s">
        <v>2316</v>
      </c>
    </row>
    <row r="425" spans="1:5" ht="12.75">
      <c r="A425" s="14">
        <v>422</v>
      </c>
      <c r="B425" s="98" t="s">
        <v>6538</v>
      </c>
      <c r="C425" s="13" t="s">
        <v>182</v>
      </c>
      <c r="D425" s="288">
        <v>149022</v>
      </c>
      <c r="E425" s="13" t="s">
        <v>6727</v>
      </c>
    </row>
    <row r="426" spans="1:5" ht="12.75">
      <c r="A426" s="14">
        <v>423</v>
      </c>
      <c r="B426" s="98" t="s">
        <v>6385</v>
      </c>
      <c r="C426" s="13" t="s">
        <v>182</v>
      </c>
      <c r="D426" s="288">
        <v>40266</v>
      </c>
      <c r="E426" s="13" t="s">
        <v>5282</v>
      </c>
    </row>
    <row r="427" spans="1:5" ht="12.75">
      <c r="A427" s="14">
        <v>424</v>
      </c>
      <c r="B427" s="98" t="s">
        <v>6728</v>
      </c>
      <c r="C427" s="13" t="s">
        <v>825</v>
      </c>
      <c r="D427" s="288">
        <v>89500</v>
      </c>
      <c r="E427" s="13" t="s">
        <v>6729</v>
      </c>
    </row>
    <row r="428" spans="1:5" ht="12.75">
      <c r="A428" s="14">
        <v>425</v>
      </c>
      <c r="B428" s="98" t="s">
        <v>6730</v>
      </c>
      <c r="C428" s="13" t="s">
        <v>182</v>
      </c>
      <c r="D428" s="288">
        <v>100000</v>
      </c>
      <c r="E428" s="13" t="s">
        <v>6731</v>
      </c>
    </row>
    <row r="429" spans="1:5" ht="12.75">
      <c r="A429" s="14">
        <v>426</v>
      </c>
      <c r="B429" s="98" t="s">
        <v>6732</v>
      </c>
      <c r="C429" s="13" t="s">
        <v>182</v>
      </c>
      <c r="D429" s="288">
        <v>40879</v>
      </c>
      <c r="E429" s="13" t="s">
        <v>6731</v>
      </c>
    </row>
    <row r="430" spans="1:5" ht="12.75">
      <c r="A430" s="14">
        <v>427</v>
      </c>
      <c r="B430" s="98" t="s">
        <v>3858</v>
      </c>
      <c r="C430" s="13" t="s">
        <v>182</v>
      </c>
      <c r="D430" s="288">
        <v>33000</v>
      </c>
      <c r="E430" s="13" t="s">
        <v>2340</v>
      </c>
    </row>
    <row r="431" spans="1:5" ht="12.75">
      <c r="A431" s="14">
        <v>428</v>
      </c>
      <c r="B431" s="98" t="s">
        <v>783</v>
      </c>
      <c r="C431" s="13" t="s">
        <v>182</v>
      </c>
      <c r="D431" s="288">
        <v>24970</v>
      </c>
      <c r="E431" s="13" t="s">
        <v>2343</v>
      </c>
    </row>
    <row r="432" spans="1:5" ht="12.75">
      <c r="A432" s="14">
        <v>429</v>
      </c>
      <c r="B432" s="98" t="s">
        <v>6733</v>
      </c>
      <c r="C432" s="13" t="s">
        <v>825</v>
      </c>
      <c r="D432" s="288">
        <v>68000</v>
      </c>
      <c r="E432" s="13" t="s">
        <v>2361</v>
      </c>
    </row>
    <row r="433" spans="1:5" ht="12.75">
      <c r="A433" s="14">
        <v>430</v>
      </c>
      <c r="B433" s="98" t="s">
        <v>6734</v>
      </c>
      <c r="C433" s="13" t="s">
        <v>182</v>
      </c>
      <c r="D433" s="288">
        <v>28350</v>
      </c>
      <c r="E433" s="13" t="s">
        <v>2366</v>
      </c>
    </row>
    <row r="434" spans="1:5" ht="12.75">
      <c r="A434" s="14">
        <v>431</v>
      </c>
      <c r="B434" s="98" t="s">
        <v>6335</v>
      </c>
      <c r="C434" s="13" t="s">
        <v>182</v>
      </c>
      <c r="D434" s="288">
        <v>50000</v>
      </c>
      <c r="E434" s="13" t="s">
        <v>2408</v>
      </c>
    </row>
    <row r="435" spans="1:5" ht="12.75">
      <c r="A435" s="14">
        <v>432</v>
      </c>
      <c r="B435" s="98" t="s">
        <v>6735</v>
      </c>
      <c r="C435" s="13" t="s">
        <v>825</v>
      </c>
      <c r="D435" s="288">
        <v>50000</v>
      </c>
      <c r="E435" s="13" t="s">
        <v>2422</v>
      </c>
    </row>
    <row r="436" spans="1:5" ht="12.75">
      <c r="A436" s="14">
        <v>433</v>
      </c>
      <c r="B436" s="98" t="s">
        <v>6736</v>
      </c>
      <c r="C436" s="13" t="s">
        <v>182</v>
      </c>
      <c r="D436" s="288">
        <v>46566</v>
      </c>
      <c r="E436" s="13" t="s">
        <v>2430</v>
      </c>
    </row>
    <row r="437" spans="1:5" ht="12.75">
      <c r="A437" s="14">
        <v>434</v>
      </c>
      <c r="B437" s="98" t="s">
        <v>6737</v>
      </c>
      <c r="C437" s="13" t="s">
        <v>825</v>
      </c>
      <c r="D437" s="288">
        <v>73000</v>
      </c>
      <c r="E437" s="13" t="s">
        <v>2442</v>
      </c>
    </row>
    <row r="438" spans="1:5" ht="12.75">
      <c r="A438" s="14">
        <v>435</v>
      </c>
      <c r="B438" s="98" t="s">
        <v>4179</v>
      </c>
      <c r="C438" s="13" t="s">
        <v>182</v>
      </c>
      <c r="D438" s="288">
        <v>46200</v>
      </c>
      <c r="E438" s="13" t="s">
        <v>2446</v>
      </c>
    </row>
    <row r="439" spans="1:5" ht="12.75">
      <c r="A439" s="14">
        <v>436</v>
      </c>
      <c r="B439" s="98" t="s">
        <v>5677</v>
      </c>
      <c r="C439" s="13" t="s">
        <v>182</v>
      </c>
      <c r="D439" s="288">
        <v>150000</v>
      </c>
      <c r="E439" s="13" t="s">
        <v>6738</v>
      </c>
    </row>
    <row r="440" spans="1:5" ht="12.75">
      <c r="A440" s="14">
        <v>437</v>
      </c>
      <c r="B440" s="98" t="s">
        <v>6739</v>
      </c>
      <c r="C440" s="13" t="s">
        <v>182</v>
      </c>
      <c r="D440" s="288">
        <v>38800</v>
      </c>
      <c r="E440" s="13" t="s">
        <v>2455</v>
      </c>
    </row>
    <row r="441" spans="1:5" ht="12.75">
      <c r="A441" s="14">
        <v>438</v>
      </c>
      <c r="B441" s="98" t="s">
        <v>6740</v>
      </c>
      <c r="C441" s="13" t="s">
        <v>182</v>
      </c>
      <c r="D441" s="288">
        <v>30492</v>
      </c>
      <c r="E441" s="13" t="s">
        <v>3513</v>
      </c>
    </row>
    <row r="442" spans="1:5" ht="12.75">
      <c r="A442" s="14">
        <v>439</v>
      </c>
      <c r="B442" s="98" t="s">
        <v>6450</v>
      </c>
      <c r="C442" s="13" t="s">
        <v>182</v>
      </c>
      <c r="D442" s="288">
        <v>39855</v>
      </c>
      <c r="E442" s="13" t="s">
        <v>3527</v>
      </c>
    </row>
    <row r="443" spans="1:5" ht="12.75">
      <c r="A443" s="14">
        <v>440</v>
      </c>
      <c r="B443" s="98" t="s">
        <v>6741</v>
      </c>
      <c r="C443" s="13" t="s">
        <v>182</v>
      </c>
      <c r="D443" s="288">
        <v>130000</v>
      </c>
      <c r="E443" s="13" t="s">
        <v>3530</v>
      </c>
    </row>
    <row r="444" spans="1:5" ht="12.75">
      <c r="A444" s="14">
        <v>441</v>
      </c>
      <c r="B444" s="98" t="s">
        <v>6742</v>
      </c>
      <c r="C444" s="13" t="s">
        <v>182</v>
      </c>
      <c r="D444" s="288">
        <v>35464</v>
      </c>
      <c r="E444" s="13" t="s">
        <v>3530</v>
      </c>
    </row>
    <row r="445" spans="1:5" ht="12.75">
      <c r="A445" s="14">
        <v>442</v>
      </c>
      <c r="B445" s="98" t="s">
        <v>6716</v>
      </c>
      <c r="C445" s="13" t="s">
        <v>182</v>
      </c>
      <c r="D445" s="288">
        <v>90000</v>
      </c>
      <c r="E445" s="13" t="s">
        <v>6743</v>
      </c>
    </row>
    <row r="446" spans="1:5" ht="12.75">
      <c r="A446" s="14">
        <v>443</v>
      </c>
      <c r="B446" s="98" t="s">
        <v>6744</v>
      </c>
      <c r="C446" s="13" t="s">
        <v>825</v>
      </c>
      <c r="D446" s="288">
        <v>39500</v>
      </c>
      <c r="E446" s="13" t="s">
        <v>6745</v>
      </c>
    </row>
    <row r="447" spans="1:5" ht="12.75">
      <c r="A447" s="14">
        <v>444</v>
      </c>
      <c r="B447" s="98" t="s">
        <v>4246</v>
      </c>
      <c r="C447" s="13" t="s">
        <v>825</v>
      </c>
      <c r="D447" s="288">
        <v>20000</v>
      </c>
      <c r="E447" s="13" t="s">
        <v>3568</v>
      </c>
    </row>
    <row r="448" spans="1:5" ht="12.75">
      <c r="A448" s="14">
        <v>445</v>
      </c>
      <c r="B448" s="98" t="s">
        <v>6746</v>
      </c>
      <c r="C448" s="13" t="s">
        <v>182</v>
      </c>
      <c r="D448" s="288">
        <v>21000</v>
      </c>
      <c r="E448" s="13" t="s">
        <v>4255</v>
      </c>
    </row>
    <row r="449" spans="1:5" ht="12.75">
      <c r="A449" s="14">
        <v>446</v>
      </c>
      <c r="B449" s="98" t="s">
        <v>6747</v>
      </c>
      <c r="C449" s="13" t="s">
        <v>182</v>
      </c>
      <c r="D449" s="288">
        <v>22054</v>
      </c>
      <c r="E449" s="13" t="s">
        <v>3022</v>
      </c>
    </row>
    <row r="450" spans="1:5" ht="12.75">
      <c r="A450" s="14">
        <v>447</v>
      </c>
      <c r="B450" s="98" t="s">
        <v>6748</v>
      </c>
      <c r="C450" s="13" t="s">
        <v>182</v>
      </c>
      <c r="D450" s="288">
        <v>15125</v>
      </c>
      <c r="E450" s="13" t="s">
        <v>3041</v>
      </c>
    </row>
    <row r="451" spans="1:5" ht="12.75">
      <c r="A451" s="14">
        <v>448</v>
      </c>
      <c r="B451" s="98" t="s">
        <v>6740</v>
      </c>
      <c r="C451" s="13" t="s">
        <v>182</v>
      </c>
      <c r="D451" s="288">
        <v>20000</v>
      </c>
      <c r="E451" s="13" t="s">
        <v>3045</v>
      </c>
    </row>
    <row r="452" spans="1:5" ht="12.75">
      <c r="A452" s="14">
        <v>449</v>
      </c>
      <c r="B452" s="98" t="s">
        <v>6749</v>
      </c>
      <c r="C452" s="13" t="s">
        <v>182</v>
      </c>
      <c r="D452" s="288">
        <v>13500</v>
      </c>
      <c r="E452" s="13" t="s">
        <v>3050</v>
      </c>
    </row>
    <row r="453" spans="1:5" ht="12.75">
      <c r="A453" s="14">
        <v>450</v>
      </c>
      <c r="B453" s="98" t="s">
        <v>6750</v>
      </c>
      <c r="C453" s="13" t="s">
        <v>182</v>
      </c>
      <c r="D453" s="288">
        <v>13500</v>
      </c>
      <c r="E453" s="13" t="s">
        <v>6751</v>
      </c>
    </row>
    <row r="454" spans="1:5" ht="12.75">
      <c r="A454" s="14">
        <v>451</v>
      </c>
      <c r="B454" s="98" t="s">
        <v>2428</v>
      </c>
      <c r="C454" s="13" t="s">
        <v>825</v>
      </c>
      <c r="D454" s="288">
        <v>32500</v>
      </c>
      <c r="E454" s="13" t="s">
        <v>3053</v>
      </c>
    </row>
    <row r="455" spans="1:5" ht="12.75">
      <c r="A455" s="14">
        <v>452</v>
      </c>
      <c r="B455" s="98" t="s">
        <v>6752</v>
      </c>
      <c r="C455" s="13" t="s">
        <v>825</v>
      </c>
      <c r="D455" s="288">
        <v>3009</v>
      </c>
      <c r="E455" s="13" t="s">
        <v>3056</v>
      </c>
    </row>
    <row r="456" spans="1:5" ht="12.75">
      <c r="A456" s="14">
        <v>453</v>
      </c>
      <c r="B456" s="98" t="s">
        <v>6753</v>
      </c>
      <c r="C456" s="13" t="s">
        <v>182</v>
      </c>
      <c r="D456" s="288">
        <v>143744</v>
      </c>
      <c r="E456" s="13" t="s">
        <v>3058</v>
      </c>
    </row>
    <row r="457" spans="1:5" ht="12.75">
      <c r="A457" s="14">
        <v>454</v>
      </c>
      <c r="B457" s="98" t="s">
        <v>6754</v>
      </c>
      <c r="C457" s="13" t="s">
        <v>182</v>
      </c>
      <c r="D457" s="288">
        <v>44000</v>
      </c>
      <c r="E457" s="13" t="s">
        <v>6755</v>
      </c>
    </row>
    <row r="458" spans="1:5" ht="12.75">
      <c r="A458" s="14">
        <v>455</v>
      </c>
      <c r="B458" s="98" t="s">
        <v>6756</v>
      </c>
      <c r="C458" s="13" t="s">
        <v>825</v>
      </c>
      <c r="D458" s="288">
        <v>10000</v>
      </c>
      <c r="E458" s="13" t="s">
        <v>3066</v>
      </c>
    </row>
    <row r="459" spans="1:5" ht="12.75">
      <c r="A459" s="14">
        <v>456</v>
      </c>
      <c r="B459" s="98" t="s">
        <v>3232</v>
      </c>
      <c r="C459" s="13" t="s">
        <v>182</v>
      </c>
      <c r="D459" s="288">
        <v>25000</v>
      </c>
      <c r="E459" s="13" t="s">
        <v>3072</v>
      </c>
    </row>
    <row r="460" spans="1:5" ht="12.75">
      <c r="A460" s="14">
        <v>457</v>
      </c>
      <c r="B460" s="98" t="s">
        <v>6757</v>
      </c>
      <c r="C460" s="13" t="s">
        <v>825</v>
      </c>
      <c r="D460" s="288">
        <v>30000</v>
      </c>
      <c r="E460" s="13" t="s">
        <v>5440</v>
      </c>
    </row>
    <row r="461" spans="1:5" ht="12.75">
      <c r="A461" s="14">
        <v>458</v>
      </c>
      <c r="B461" s="98" t="s">
        <v>6758</v>
      </c>
      <c r="C461" s="13" t="s">
        <v>825</v>
      </c>
      <c r="D461" s="288">
        <v>6998</v>
      </c>
      <c r="E461" s="13" t="s">
        <v>3079</v>
      </c>
    </row>
    <row r="462" spans="1:5" ht="12.75">
      <c r="A462" s="14">
        <v>459</v>
      </c>
      <c r="B462" s="98" t="s">
        <v>6759</v>
      </c>
      <c r="C462" s="13" t="s">
        <v>182</v>
      </c>
      <c r="D462" s="288">
        <v>3952.2</v>
      </c>
      <c r="E462" s="13" t="s">
        <v>4335</v>
      </c>
    </row>
    <row r="463" spans="1:5" ht="12.75">
      <c r="A463" s="14">
        <v>460</v>
      </c>
      <c r="B463" s="98" t="s">
        <v>6760</v>
      </c>
      <c r="C463" s="13" t="s">
        <v>182</v>
      </c>
      <c r="D463" s="288">
        <v>11783</v>
      </c>
      <c r="E463" s="13" t="s">
        <v>3084</v>
      </c>
    </row>
    <row r="464" spans="1:5" ht="12.75">
      <c r="A464" s="14">
        <v>461</v>
      </c>
      <c r="B464" s="98" t="s">
        <v>6761</v>
      </c>
      <c r="C464" s="13" t="s">
        <v>182</v>
      </c>
      <c r="D464" s="288">
        <v>71000</v>
      </c>
      <c r="E464" s="13" t="s">
        <v>3084</v>
      </c>
    </row>
    <row r="465" spans="1:5" ht="12.75">
      <c r="A465" s="14">
        <v>462</v>
      </c>
      <c r="B465" s="98" t="s">
        <v>6761</v>
      </c>
      <c r="C465" s="13" t="s">
        <v>825</v>
      </c>
      <c r="D465" s="288">
        <v>9000</v>
      </c>
      <c r="E465" s="13" t="s">
        <v>3084</v>
      </c>
    </row>
    <row r="466" spans="1:5" ht="12.75">
      <c r="A466" s="14">
        <v>463</v>
      </c>
      <c r="B466" s="98" t="s">
        <v>6762</v>
      </c>
      <c r="C466" s="13" t="s">
        <v>825</v>
      </c>
      <c r="D466" s="288">
        <v>25000</v>
      </c>
      <c r="E466" s="13" t="s">
        <v>3086</v>
      </c>
    </row>
    <row r="467" spans="1:5" ht="12.75">
      <c r="A467" s="14">
        <v>464</v>
      </c>
      <c r="B467" s="98" t="s">
        <v>6763</v>
      </c>
      <c r="C467" s="13" t="s">
        <v>182</v>
      </c>
      <c r="D467" s="288">
        <v>11100</v>
      </c>
      <c r="E467" s="13" t="s">
        <v>3940</v>
      </c>
    </row>
    <row r="468" spans="1:5" ht="12.75">
      <c r="A468" s="14">
        <v>465</v>
      </c>
      <c r="B468" s="98" t="s">
        <v>6764</v>
      </c>
      <c r="C468" s="13" t="s">
        <v>825</v>
      </c>
      <c r="D468" s="288">
        <v>5000</v>
      </c>
      <c r="E468" s="13" t="s">
        <v>4339</v>
      </c>
    </row>
    <row r="469" spans="1:5" ht="12.75">
      <c r="A469" s="14">
        <v>466</v>
      </c>
      <c r="B469" s="98" t="s">
        <v>1247</v>
      </c>
      <c r="C469" s="13" t="s">
        <v>825</v>
      </c>
      <c r="D469" s="288">
        <v>15000</v>
      </c>
      <c r="E469" s="13" t="s">
        <v>3100</v>
      </c>
    </row>
    <row r="470" spans="1:5" ht="12.75">
      <c r="A470" s="14">
        <v>467</v>
      </c>
      <c r="B470" s="98" t="s">
        <v>6765</v>
      </c>
      <c r="C470" s="13" t="s">
        <v>825</v>
      </c>
      <c r="D470" s="288">
        <v>50000</v>
      </c>
      <c r="E470" s="13" t="s">
        <v>3103</v>
      </c>
    </row>
    <row r="471" spans="1:5" ht="12.75">
      <c r="A471" s="14">
        <v>468</v>
      </c>
      <c r="B471" s="98" t="s">
        <v>1186</v>
      </c>
      <c r="C471" s="13" t="s">
        <v>825</v>
      </c>
      <c r="D471" s="288">
        <v>47500</v>
      </c>
      <c r="E471" s="13" t="s">
        <v>6766</v>
      </c>
    </row>
    <row r="472" spans="1:5" ht="12.75">
      <c r="A472" s="14">
        <v>469</v>
      </c>
      <c r="B472" s="98" t="s">
        <v>4052</v>
      </c>
      <c r="C472" s="13" t="s">
        <v>182</v>
      </c>
      <c r="D472" s="288">
        <v>104036</v>
      </c>
      <c r="E472" s="13" t="s">
        <v>6766</v>
      </c>
    </row>
    <row r="473" spans="1:5" ht="12.75">
      <c r="A473" s="14">
        <v>470</v>
      </c>
      <c r="B473" s="98" t="s">
        <v>6767</v>
      </c>
      <c r="C473" s="13" t="s">
        <v>825</v>
      </c>
      <c r="D473" s="288">
        <v>20000</v>
      </c>
      <c r="E473" s="13" t="s">
        <v>3114</v>
      </c>
    </row>
    <row r="474" spans="1:5" ht="12.75">
      <c r="A474" s="14">
        <v>471</v>
      </c>
      <c r="B474" s="98" t="s">
        <v>6768</v>
      </c>
      <c r="C474" s="13" t="s">
        <v>825</v>
      </c>
      <c r="D474" s="288">
        <v>24313</v>
      </c>
      <c r="E474" s="13" t="s">
        <v>4342</v>
      </c>
    </row>
    <row r="475" spans="1:5" ht="12.75">
      <c r="A475" s="14">
        <v>472</v>
      </c>
      <c r="B475" s="98" t="s">
        <v>6769</v>
      </c>
      <c r="C475" s="13" t="s">
        <v>182</v>
      </c>
      <c r="D475" s="288">
        <v>64910</v>
      </c>
      <c r="E475" s="13" t="s">
        <v>3115</v>
      </c>
    </row>
    <row r="476" spans="1:5" ht="12.75">
      <c r="A476" s="14">
        <v>473</v>
      </c>
      <c r="B476" s="98" t="s">
        <v>6770</v>
      </c>
      <c r="C476" s="13" t="s">
        <v>182</v>
      </c>
      <c r="D476" s="288">
        <v>60626</v>
      </c>
      <c r="E476" s="13" t="s">
        <v>6084</v>
      </c>
    </row>
    <row r="477" spans="1:5" ht="12.75">
      <c r="A477" s="14">
        <v>474</v>
      </c>
      <c r="B477" s="98" t="s">
        <v>6771</v>
      </c>
      <c r="C477" s="13" t="s">
        <v>825</v>
      </c>
      <c r="D477" s="288">
        <v>35000</v>
      </c>
      <c r="E477" s="13" t="s">
        <v>6084</v>
      </c>
    </row>
    <row r="478" spans="1:5" ht="12.75">
      <c r="A478" s="14">
        <v>475</v>
      </c>
      <c r="B478" s="98" t="s">
        <v>6772</v>
      </c>
      <c r="C478" s="13" t="s">
        <v>825</v>
      </c>
      <c r="D478" s="288">
        <v>2000</v>
      </c>
      <c r="E478" s="13" t="s">
        <v>4343</v>
      </c>
    </row>
    <row r="479" spans="1:5" ht="12.75">
      <c r="A479" s="14">
        <v>476</v>
      </c>
      <c r="B479" s="98" t="s">
        <v>6773</v>
      </c>
      <c r="C479" s="13" t="s">
        <v>825</v>
      </c>
      <c r="D479" s="288">
        <v>25000</v>
      </c>
      <c r="E479" s="13" t="s">
        <v>3116</v>
      </c>
    </row>
    <row r="480" spans="1:5" ht="12.75">
      <c r="A480" s="14">
        <v>477</v>
      </c>
      <c r="B480" s="98" t="s">
        <v>6774</v>
      </c>
      <c r="C480" s="13" t="s">
        <v>825</v>
      </c>
      <c r="D480" s="288">
        <v>6000</v>
      </c>
      <c r="E480" s="13" t="s">
        <v>3957</v>
      </c>
    </row>
    <row r="481" spans="1:5" ht="12.75">
      <c r="A481" s="14">
        <v>478</v>
      </c>
      <c r="B481" s="98" t="s">
        <v>6775</v>
      </c>
      <c r="C481" s="13" t="s">
        <v>182</v>
      </c>
      <c r="D481" s="288">
        <v>20888.669999999998</v>
      </c>
      <c r="E481" s="13" t="s">
        <v>3962</v>
      </c>
    </row>
    <row r="482" spans="1:5" ht="12.75">
      <c r="A482" s="14">
        <v>479</v>
      </c>
      <c r="B482" s="98" t="s">
        <v>6776</v>
      </c>
      <c r="C482" s="13" t="s">
        <v>825</v>
      </c>
      <c r="D482" s="288">
        <v>50000</v>
      </c>
      <c r="E482" s="13" t="s">
        <v>6087</v>
      </c>
    </row>
    <row r="483" spans="1:5" ht="12.75">
      <c r="A483" s="14">
        <v>480</v>
      </c>
      <c r="B483" s="98" t="s">
        <v>1477</v>
      </c>
      <c r="C483" s="13" t="s">
        <v>825</v>
      </c>
      <c r="D483" s="288">
        <v>50000</v>
      </c>
      <c r="E483" s="13" t="s">
        <v>5457</v>
      </c>
    </row>
    <row r="484" spans="1:5" ht="12.75">
      <c r="A484" s="14">
        <v>481</v>
      </c>
      <c r="B484" s="98" t="s">
        <v>6777</v>
      </c>
      <c r="C484" s="13" t="s">
        <v>182</v>
      </c>
      <c r="D484" s="288">
        <v>9000</v>
      </c>
      <c r="E484" s="13" t="s">
        <v>3119</v>
      </c>
    </row>
    <row r="485" spans="1:5" ht="12.75">
      <c r="A485" s="14">
        <v>482</v>
      </c>
      <c r="B485" s="98" t="s">
        <v>6778</v>
      </c>
      <c r="C485" s="13" t="s">
        <v>825</v>
      </c>
      <c r="D485" s="288">
        <v>50000</v>
      </c>
      <c r="E485" s="13" t="s">
        <v>3966</v>
      </c>
    </row>
    <row r="486" spans="1:5" ht="12.75">
      <c r="A486" s="14">
        <v>483</v>
      </c>
      <c r="B486" s="98" t="s">
        <v>6779</v>
      </c>
      <c r="C486" s="13" t="s">
        <v>182</v>
      </c>
      <c r="D486" s="288">
        <v>82764</v>
      </c>
      <c r="E486" s="13" t="s">
        <v>3971</v>
      </c>
    </row>
    <row r="487" spans="1:5" ht="12.75">
      <c r="A487" s="14">
        <v>484</v>
      </c>
      <c r="B487" s="98" t="s">
        <v>6780</v>
      </c>
      <c r="C487" s="13" t="s">
        <v>182</v>
      </c>
      <c r="D487" s="288">
        <v>95000</v>
      </c>
      <c r="E487" s="13" t="s">
        <v>4347</v>
      </c>
    </row>
    <row r="488" spans="1:5" ht="12.75">
      <c r="A488" s="14">
        <v>485</v>
      </c>
      <c r="B488" s="98" t="s">
        <v>6187</v>
      </c>
      <c r="C488" s="13" t="s">
        <v>182</v>
      </c>
      <c r="D488" s="288">
        <v>89294</v>
      </c>
      <c r="E488" s="13" t="s">
        <v>3131</v>
      </c>
    </row>
    <row r="489" spans="1:5" ht="12.75">
      <c r="A489" s="14">
        <v>486</v>
      </c>
      <c r="B489" s="98" t="s">
        <v>6781</v>
      </c>
      <c r="C489" s="13" t="s">
        <v>825</v>
      </c>
      <c r="D489" s="288">
        <v>25000</v>
      </c>
      <c r="E489" s="13" t="s">
        <v>3983</v>
      </c>
    </row>
    <row r="490" spans="1:5" ht="12.75">
      <c r="A490" s="14">
        <v>487</v>
      </c>
      <c r="B490" s="98" t="s">
        <v>6782</v>
      </c>
      <c r="C490" s="13" t="s">
        <v>182</v>
      </c>
      <c r="D490" s="288">
        <v>71539</v>
      </c>
      <c r="E490" s="13" t="s">
        <v>3983</v>
      </c>
    </row>
    <row r="491" spans="1:5" ht="12.75">
      <c r="A491" s="14">
        <v>488</v>
      </c>
      <c r="B491" s="98" t="s">
        <v>6783</v>
      </c>
      <c r="C491" s="13" t="s">
        <v>182</v>
      </c>
      <c r="D491" s="288">
        <v>147000</v>
      </c>
      <c r="E491" s="13" t="s">
        <v>3989</v>
      </c>
    </row>
    <row r="492" spans="1:5" ht="12.75">
      <c r="A492" s="14">
        <v>489</v>
      </c>
      <c r="B492" s="98" t="s">
        <v>6784</v>
      </c>
      <c r="C492" s="13" t="s">
        <v>825</v>
      </c>
      <c r="D492" s="288">
        <v>9600</v>
      </c>
      <c r="E492" s="13" t="s">
        <v>3141</v>
      </c>
    </row>
    <row r="493" spans="1:5" ht="12.75">
      <c r="A493" s="14">
        <v>490</v>
      </c>
      <c r="B493" s="98" t="s">
        <v>6785</v>
      </c>
      <c r="C493" s="13" t="s">
        <v>182</v>
      </c>
      <c r="D493" s="288">
        <v>10800</v>
      </c>
      <c r="E493" s="13" t="s">
        <v>6093</v>
      </c>
    </row>
    <row r="494" spans="1:5" ht="12.75">
      <c r="A494" s="14">
        <v>491</v>
      </c>
      <c r="B494" s="98" t="s">
        <v>6786</v>
      </c>
      <c r="C494" s="13" t="s">
        <v>825</v>
      </c>
      <c r="D494" s="288">
        <v>15000</v>
      </c>
      <c r="E494" s="13" t="s">
        <v>6127</v>
      </c>
    </row>
    <row r="495" spans="1:5" ht="12.75">
      <c r="A495" s="14">
        <v>492</v>
      </c>
      <c r="B495" s="98" t="s">
        <v>6786</v>
      </c>
      <c r="C495" s="13" t="s">
        <v>182</v>
      </c>
      <c r="D495" s="288">
        <v>34000</v>
      </c>
      <c r="E495" s="13" t="s">
        <v>6127</v>
      </c>
    </row>
    <row r="496" spans="1:5" ht="12.75">
      <c r="A496" s="14">
        <v>493</v>
      </c>
      <c r="B496" s="98" t="s">
        <v>6787</v>
      </c>
      <c r="C496" s="13" t="s">
        <v>825</v>
      </c>
      <c r="D496" s="288">
        <v>7000</v>
      </c>
      <c r="E496" s="13" t="s">
        <v>3146</v>
      </c>
    </row>
    <row r="497" spans="1:5" ht="12.75">
      <c r="A497" s="14">
        <v>494</v>
      </c>
      <c r="B497" s="98" t="s">
        <v>6788</v>
      </c>
      <c r="C497" s="13" t="s">
        <v>182</v>
      </c>
      <c r="D497" s="288">
        <v>39727</v>
      </c>
      <c r="E497" s="13" t="s">
        <v>3147</v>
      </c>
    </row>
    <row r="498" spans="1:5" ht="12.75">
      <c r="A498" s="14">
        <v>495</v>
      </c>
      <c r="B498" s="98" t="s">
        <v>6789</v>
      </c>
      <c r="C498" s="13" t="s">
        <v>182</v>
      </c>
      <c r="D498" s="288">
        <v>103188</v>
      </c>
      <c r="E498" s="13" t="s">
        <v>4358</v>
      </c>
    </row>
    <row r="499" spans="1:5" ht="12.75">
      <c r="A499" s="14">
        <v>496</v>
      </c>
      <c r="B499" s="98" t="s">
        <v>935</v>
      </c>
      <c r="C499" s="13" t="s">
        <v>182</v>
      </c>
      <c r="D499" s="288">
        <v>65099</v>
      </c>
      <c r="E499" s="13" t="s">
        <v>4360</v>
      </c>
    </row>
    <row r="500" spans="1:5" ht="12.75">
      <c r="A500" s="14">
        <v>497</v>
      </c>
      <c r="B500" s="98" t="s">
        <v>1300</v>
      </c>
      <c r="C500" s="13" t="s">
        <v>182</v>
      </c>
      <c r="D500" s="288">
        <v>18835</v>
      </c>
      <c r="E500" s="13" t="s">
        <v>4360</v>
      </c>
    </row>
    <row r="501" spans="1:5" ht="12.75">
      <c r="A501" s="14">
        <v>498</v>
      </c>
      <c r="B501" s="98" t="s">
        <v>6790</v>
      </c>
      <c r="C501" s="13" t="s">
        <v>182</v>
      </c>
      <c r="D501" s="288">
        <v>50000</v>
      </c>
      <c r="E501" s="13" t="s">
        <v>6791</v>
      </c>
    </row>
    <row r="502" spans="1:5" ht="12.75">
      <c r="A502" s="14">
        <v>499</v>
      </c>
      <c r="B502" s="98" t="s">
        <v>6792</v>
      </c>
      <c r="C502" s="13" t="s">
        <v>825</v>
      </c>
      <c r="D502" s="288">
        <v>10000</v>
      </c>
      <c r="E502" s="13" t="s">
        <v>3998</v>
      </c>
    </row>
    <row r="503" spans="1:5" ht="12.75">
      <c r="A503" s="14">
        <v>500</v>
      </c>
      <c r="B503" s="98" t="s">
        <v>6793</v>
      </c>
      <c r="C503" s="13" t="s">
        <v>182</v>
      </c>
      <c r="D503" s="288">
        <v>125500</v>
      </c>
      <c r="E503" s="13" t="s">
        <v>4366</v>
      </c>
    </row>
    <row r="504" spans="1:5" ht="12.75">
      <c r="A504" s="14">
        <v>501</v>
      </c>
      <c r="B504" s="98" t="s">
        <v>6794</v>
      </c>
      <c r="C504" s="13" t="s">
        <v>182</v>
      </c>
      <c r="D504" s="288">
        <v>22700</v>
      </c>
      <c r="E504" s="13" t="s">
        <v>3161</v>
      </c>
    </row>
    <row r="505" spans="1:5" ht="12.75">
      <c r="A505" s="14">
        <v>502</v>
      </c>
      <c r="B505" s="98" t="s">
        <v>2029</v>
      </c>
      <c r="C505" s="13" t="s">
        <v>182</v>
      </c>
      <c r="D505" s="288">
        <v>63000</v>
      </c>
      <c r="E505" s="13" t="s">
        <v>6795</v>
      </c>
    </row>
    <row r="506" spans="1:5" ht="12.75">
      <c r="A506" s="14">
        <v>503</v>
      </c>
      <c r="B506" s="98" t="s">
        <v>6796</v>
      </c>
      <c r="C506" s="13" t="s">
        <v>825</v>
      </c>
      <c r="D506" s="288">
        <v>14211</v>
      </c>
      <c r="E506" s="13" t="s">
        <v>3174</v>
      </c>
    </row>
    <row r="507" spans="1:5" ht="12.75">
      <c r="A507" s="14">
        <v>504</v>
      </c>
      <c r="B507" s="98" t="s">
        <v>6797</v>
      </c>
      <c r="C507" s="13" t="s">
        <v>182</v>
      </c>
      <c r="D507" s="288">
        <v>13500</v>
      </c>
      <c r="E507" s="13" t="s">
        <v>3174</v>
      </c>
    </row>
    <row r="508" spans="1:5" ht="12.75">
      <c r="A508" s="14">
        <v>505</v>
      </c>
      <c r="B508" s="98" t="s">
        <v>6797</v>
      </c>
      <c r="C508" s="13" t="s">
        <v>825</v>
      </c>
      <c r="D508" s="288">
        <v>13400</v>
      </c>
      <c r="E508" s="13" t="s">
        <v>3174</v>
      </c>
    </row>
    <row r="509" spans="1:5" ht="12.75">
      <c r="A509" s="14">
        <v>506</v>
      </c>
      <c r="B509" s="98" t="s">
        <v>1238</v>
      </c>
      <c r="C509" s="13" t="s">
        <v>182</v>
      </c>
      <c r="D509" s="288">
        <v>7650</v>
      </c>
      <c r="E509" s="13" t="s">
        <v>3178</v>
      </c>
    </row>
    <row r="510" spans="1:5" ht="12.75">
      <c r="A510" s="14">
        <v>507</v>
      </c>
      <c r="B510" s="98" t="s">
        <v>6798</v>
      </c>
      <c r="C510" s="13" t="s">
        <v>825</v>
      </c>
      <c r="D510" s="288">
        <v>16500</v>
      </c>
      <c r="E510" s="13" t="s">
        <v>1486</v>
      </c>
    </row>
    <row r="511" spans="1:5" ht="12.75">
      <c r="A511" s="14">
        <v>508</v>
      </c>
      <c r="B511" s="98" t="s">
        <v>6799</v>
      </c>
      <c r="C511" s="13" t="s">
        <v>182</v>
      </c>
      <c r="D511" s="288">
        <v>22500</v>
      </c>
      <c r="E511" s="13" t="s">
        <v>1490</v>
      </c>
    </row>
    <row r="512" spans="1:5" ht="12.75">
      <c r="A512" s="14">
        <v>509</v>
      </c>
      <c r="B512" s="98" t="s">
        <v>1874</v>
      </c>
      <c r="C512" s="13" t="s">
        <v>182</v>
      </c>
      <c r="D512" s="288">
        <v>27000</v>
      </c>
      <c r="E512" s="13" t="s">
        <v>1505</v>
      </c>
    </row>
    <row r="513" spans="1:5" ht="12.75">
      <c r="A513" s="14">
        <v>510</v>
      </c>
      <c r="B513" s="98" t="s">
        <v>1222</v>
      </c>
      <c r="C513" s="13" t="s">
        <v>182</v>
      </c>
      <c r="D513" s="288">
        <v>59188</v>
      </c>
      <c r="E513" s="13" t="s">
        <v>1512</v>
      </c>
    </row>
    <row r="514" spans="1:5" ht="12.75">
      <c r="A514" s="14">
        <v>511</v>
      </c>
      <c r="B514" s="98" t="s">
        <v>6800</v>
      </c>
      <c r="C514" s="13" t="s">
        <v>182</v>
      </c>
      <c r="D514" s="288">
        <v>70000</v>
      </c>
      <c r="E514" s="13" t="s">
        <v>1512</v>
      </c>
    </row>
    <row r="515" spans="1:5" ht="12.75">
      <c r="A515" s="14">
        <v>512</v>
      </c>
      <c r="B515" s="98" t="s">
        <v>1286</v>
      </c>
      <c r="C515" s="13" t="s">
        <v>182</v>
      </c>
      <c r="D515" s="288">
        <v>150000</v>
      </c>
      <c r="E515" s="13" t="s">
        <v>1514</v>
      </c>
    </row>
    <row r="516" spans="1:5" ht="12.75">
      <c r="A516" s="14">
        <v>513</v>
      </c>
      <c r="B516" s="98" t="s">
        <v>6801</v>
      </c>
      <c r="C516" s="13" t="s">
        <v>182</v>
      </c>
      <c r="D516" s="288">
        <v>13950</v>
      </c>
      <c r="E516" s="13" t="s">
        <v>1525</v>
      </c>
    </row>
    <row r="517" spans="1:5" ht="12.75">
      <c r="A517" s="14">
        <v>514</v>
      </c>
      <c r="B517" s="98" t="s">
        <v>960</v>
      </c>
      <c r="C517" s="13" t="s">
        <v>825</v>
      </c>
      <c r="D517" s="288">
        <v>50000</v>
      </c>
      <c r="E517" s="13" t="s">
        <v>1529</v>
      </c>
    </row>
    <row r="518" spans="1:5" ht="12.75">
      <c r="A518" s="14">
        <v>515</v>
      </c>
      <c r="B518" s="98" t="s">
        <v>1727</v>
      </c>
      <c r="C518" s="13" t="s">
        <v>182</v>
      </c>
      <c r="D518" s="288">
        <v>150000</v>
      </c>
      <c r="E518" s="13" t="s">
        <v>1536</v>
      </c>
    </row>
    <row r="519" spans="1:5" ht="12.75">
      <c r="A519" s="14">
        <v>516</v>
      </c>
      <c r="B519" s="98" t="s">
        <v>6802</v>
      </c>
      <c r="C519" s="13" t="s">
        <v>182</v>
      </c>
      <c r="D519" s="288">
        <v>22500</v>
      </c>
      <c r="E519" s="13" t="s">
        <v>1542</v>
      </c>
    </row>
    <row r="520" spans="1:5" ht="12.75">
      <c r="A520" s="14">
        <v>517</v>
      </c>
      <c r="B520" s="98" t="s">
        <v>6803</v>
      </c>
      <c r="C520" s="13" t="s">
        <v>825</v>
      </c>
      <c r="D520" s="288">
        <v>25000</v>
      </c>
      <c r="E520" s="13" t="s">
        <v>1544</v>
      </c>
    </row>
    <row r="521" spans="1:5" ht="12.75">
      <c r="A521" s="14">
        <v>518</v>
      </c>
      <c r="B521" s="98" t="s">
        <v>6804</v>
      </c>
      <c r="C521" s="13" t="s">
        <v>182</v>
      </c>
      <c r="D521" s="288">
        <v>127425</v>
      </c>
      <c r="E521" s="13" t="s">
        <v>1551</v>
      </c>
    </row>
    <row r="522" spans="1:5" ht="12.75">
      <c r="A522" s="14">
        <v>519</v>
      </c>
      <c r="B522" s="98" t="s">
        <v>6805</v>
      </c>
      <c r="C522" s="13" t="s">
        <v>825</v>
      </c>
      <c r="D522" s="288">
        <v>25000</v>
      </c>
      <c r="E522" s="13" t="s">
        <v>1443</v>
      </c>
    </row>
    <row r="523" spans="1:5" ht="12.75">
      <c r="A523" s="14">
        <v>520</v>
      </c>
      <c r="B523" s="98" t="s">
        <v>6806</v>
      </c>
      <c r="C523" s="13" t="s">
        <v>182</v>
      </c>
      <c r="D523" s="288">
        <v>11565</v>
      </c>
      <c r="E523" s="13" t="s">
        <v>1443</v>
      </c>
    </row>
    <row r="524" spans="1:5" ht="12.75">
      <c r="A524" s="14">
        <v>521</v>
      </c>
      <c r="B524" s="98" t="s">
        <v>6807</v>
      </c>
      <c r="C524" s="13" t="s">
        <v>825</v>
      </c>
      <c r="D524" s="288">
        <v>25000</v>
      </c>
      <c r="E524" s="13" t="s">
        <v>1555</v>
      </c>
    </row>
    <row r="525" spans="1:5" ht="12.75">
      <c r="A525" s="14">
        <v>522</v>
      </c>
      <c r="B525" s="98" t="s">
        <v>6808</v>
      </c>
      <c r="C525" s="13" t="s">
        <v>825</v>
      </c>
      <c r="D525" s="288">
        <v>12111</v>
      </c>
      <c r="E525" s="13" t="s">
        <v>3203</v>
      </c>
    </row>
    <row r="526" spans="1:5" ht="12.75">
      <c r="A526" s="14">
        <v>523</v>
      </c>
      <c r="B526" s="98" t="s">
        <v>6809</v>
      </c>
      <c r="C526" s="13" t="s">
        <v>182</v>
      </c>
      <c r="D526" s="288">
        <v>13500</v>
      </c>
      <c r="E526" s="13" t="s">
        <v>4016</v>
      </c>
    </row>
    <row r="527" spans="1:5" ht="12.75">
      <c r="A527" s="14">
        <v>524</v>
      </c>
      <c r="B527" s="98" t="s">
        <v>923</v>
      </c>
      <c r="C527" s="13" t="s">
        <v>182</v>
      </c>
      <c r="D527" s="288">
        <v>45000</v>
      </c>
      <c r="E527" s="13" t="s">
        <v>1569</v>
      </c>
    </row>
    <row r="528" spans="1:5" ht="12.75">
      <c r="A528" s="14">
        <v>525</v>
      </c>
      <c r="B528" s="98" t="s">
        <v>6810</v>
      </c>
      <c r="C528" s="13" t="s">
        <v>825</v>
      </c>
      <c r="D528" s="288">
        <v>11131</v>
      </c>
      <c r="E528" s="13" t="s">
        <v>1574</v>
      </c>
    </row>
    <row r="529" spans="1:5" ht="12.75">
      <c r="A529" s="14">
        <v>526</v>
      </c>
      <c r="B529" s="98" t="s">
        <v>1265</v>
      </c>
      <c r="C529" s="13" t="s">
        <v>825</v>
      </c>
      <c r="D529" s="288">
        <v>18000</v>
      </c>
      <c r="E529" s="13" t="s">
        <v>4023</v>
      </c>
    </row>
    <row r="530" spans="1:5" ht="12.75">
      <c r="A530" s="14">
        <v>527</v>
      </c>
      <c r="B530" s="98" t="s">
        <v>6811</v>
      </c>
      <c r="C530" s="13" t="s">
        <v>182</v>
      </c>
      <c r="D530" s="288">
        <v>25000</v>
      </c>
      <c r="E530" s="13" t="s">
        <v>3212</v>
      </c>
    </row>
    <row r="531" spans="1:5" ht="12.75">
      <c r="A531" s="14">
        <v>528</v>
      </c>
      <c r="B531" s="98" t="s">
        <v>1109</v>
      </c>
      <c r="C531" s="13" t="s">
        <v>825</v>
      </c>
      <c r="D531" s="288">
        <v>10000</v>
      </c>
      <c r="E531" s="13" t="s">
        <v>4027</v>
      </c>
    </row>
    <row r="532" spans="1:5" ht="12.75">
      <c r="A532" s="14">
        <v>529</v>
      </c>
      <c r="B532" s="98" t="s">
        <v>6812</v>
      </c>
      <c r="C532" s="13" t="s">
        <v>825</v>
      </c>
      <c r="D532" s="288">
        <v>15000</v>
      </c>
      <c r="E532" s="13" t="s">
        <v>1592</v>
      </c>
    </row>
    <row r="533" spans="1:5" ht="12.75">
      <c r="A533" s="14">
        <v>530</v>
      </c>
      <c r="B533" s="98" t="s">
        <v>6813</v>
      </c>
      <c r="C533" s="13" t="s">
        <v>182</v>
      </c>
      <c r="D533" s="288">
        <v>136845</v>
      </c>
      <c r="E533" s="13" t="s">
        <v>1592</v>
      </c>
    </row>
    <row r="534" spans="1:5" ht="12.75">
      <c r="A534" s="14">
        <v>531</v>
      </c>
      <c r="B534" s="98" t="s">
        <v>6814</v>
      </c>
      <c r="C534" s="13" t="s">
        <v>182</v>
      </c>
      <c r="D534" s="288">
        <v>21688.71</v>
      </c>
      <c r="E534" s="13" t="s">
        <v>1594</v>
      </c>
    </row>
    <row r="535" spans="1:5" ht="12.75">
      <c r="A535" s="14">
        <v>532</v>
      </c>
      <c r="B535" s="98" t="s">
        <v>6815</v>
      </c>
      <c r="C535" s="13" t="s">
        <v>182</v>
      </c>
      <c r="D535" s="288">
        <v>79000</v>
      </c>
      <c r="E535" s="13" t="s">
        <v>1614</v>
      </c>
    </row>
    <row r="536" spans="1:5" ht="12.75">
      <c r="A536" s="14">
        <v>533</v>
      </c>
      <c r="B536" s="98" t="s">
        <v>6816</v>
      </c>
      <c r="C536" s="13" t="s">
        <v>182</v>
      </c>
      <c r="D536" s="288">
        <v>10500</v>
      </c>
      <c r="E536" s="13" t="s">
        <v>6817</v>
      </c>
    </row>
    <row r="537" spans="1:5" ht="12.75">
      <c r="A537" s="14">
        <v>534</v>
      </c>
      <c r="B537" s="98" t="s">
        <v>3014</v>
      </c>
      <c r="C537" s="13" t="s">
        <v>182</v>
      </c>
      <c r="D537" s="288">
        <v>72000</v>
      </c>
      <c r="E537" s="13" t="s">
        <v>3228</v>
      </c>
    </row>
    <row r="538" spans="1:5" ht="12.75">
      <c r="A538" s="14">
        <v>535</v>
      </c>
      <c r="B538" s="98" t="s">
        <v>6818</v>
      </c>
      <c r="C538" s="13" t="s">
        <v>182</v>
      </c>
      <c r="D538" s="288">
        <v>26934</v>
      </c>
      <c r="E538" s="13" t="s">
        <v>3231</v>
      </c>
    </row>
    <row r="539" spans="1:5" ht="12.75">
      <c r="A539" s="14">
        <v>536</v>
      </c>
      <c r="B539" s="98" t="s">
        <v>840</v>
      </c>
      <c r="C539" s="13" t="s">
        <v>825</v>
      </c>
      <c r="D539" s="288">
        <v>40000</v>
      </c>
      <c r="E539" s="13" t="s">
        <v>6162</v>
      </c>
    </row>
    <row r="540" spans="1:5" ht="12.75">
      <c r="A540" s="14">
        <v>537</v>
      </c>
      <c r="B540" s="98" t="s">
        <v>6819</v>
      </c>
      <c r="C540" s="13" t="s">
        <v>182</v>
      </c>
      <c r="D540" s="288">
        <v>32693</v>
      </c>
      <c r="E540" s="13" t="s">
        <v>1634</v>
      </c>
    </row>
    <row r="541" spans="1:5" ht="12.75">
      <c r="A541" s="14">
        <v>538</v>
      </c>
      <c r="B541" s="98" t="s">
        <v>1037</v>
      </c>
      <c r="C541" s="13" t="s">
        <v>825</v>
      </c>
      <c r="D541" s="288">
        <v>15000</v>
      </c>
      <c r="E541" s="13" t="s">
        <v>1636</v>
      </c>
    </row>
    <row r="542" spans="1:5" ht="12.75">
      <c r="A542" s="14">
        <v>539</v>
      </c>
      <c r="B542" s="98" t="s">
        <v>6820</v>
      </c>
      <c r="C542" s="13" t="s">
        <v>825</v>
      </c>
      <c r="D542" s="288">
        <v>11030</v>
      </c>
      <c r="E542" s="13" t="s">
        <v>4376</v>
      </c>
    </row>
    <row r="543" spans="1:5" ht="12.75">
      <c r="A543" s="14">
        <v>540</v>
      </c>
      <c r="B543" s="98" t="s">
        <v>6820</v>
      </c>
      <c r="C543" s="13" t="s">
        <v>182</v>
      </c>
      <c r="D543" s="288">
        <v>8770</v>
      </c>
      <c r="E543" s="13" t="s">
        <v>4376</v>
      </c>
    </row>
    <row r="544" spans="1:5" ht="12.75">
      <c r="A544" s="14">
        <v>541</v>
      </c>
      <c r="B544" s="98" t="s">
        <v>6179</v>
      </c>
      <c r="C544" s="13" t="s">
        <v>182</v>
      </c>
      <c r="D544" s="288">
        <v>132300</v>
      </c>
      <c r="E544" s="13" t="s">
        <v>1648</v>
      </c>
    </row>
    <row r="545" spans="1:5" ht="12.75">
      <c r="A545" s="14">
        <v>542</v>
      </c>
      <c r="B545" s="98" t="s">
        <v>2791</v>
      </c>
      <c r="C545" s="13" t="s">
        <v>182</v>
      </c>
      <c r="D545" s="288">
        <v>39600</v>
      </c>
      <c r="E545" s="13" t="s">
        <v>1652</v>
      </c>
    </row>
    <row r="546" spans="1:5" ht="12.75">
      <c r="A546" s="14">
        <v>543</v>
      </c>
      <c r="B546" s="98" t="s">
        <v>6821</v>
      </c>
      <c r="C546" s="13" t="s">
        <v>825</v>
      </c>
      <c r="D546" s="288">
        <v>25000</v>
      </c>
      <c r="E546" s="13" t="s">
        <v>1652</v>
      </c>
    </row>
    <row r="547" spans="1:5" ht="12.75">
      <c r="A547" s="14">
        <v>544</v>
      </c>
      <c r="B547" s="98" t="s">
        <v>6822</v>
      </c>
      <c r="C547" s="13" t="s">
        <v>182</v>
      </c>
      <c r="D547" s="288">
        <v>33000</v>
      </c>
      <c r="E547" s="13" t="s">
        <v>1416</v>
      </c>
    </row>
    <row r="548" spans="1:5" ht="12.75">
      <c r="A548" s="14">
        <v>545</v>
      </c>
      <c r="B548" s="98" t="s">
        <v>6823</v>
      </c>
      <c r="C548" s="13" t="s">
        <v>182</v>
      </c>
      <c r="D548" s="288">
        <v>7000</v>
      </c>
      <c r="E548" s="13" t="s">
        <v>1656</v>
      </c>
    </row>
    <row r="549" spans="1:5" ht="12.75">
      <c r="A549" s="14">
        <v>546</v>
      </c>
      <c r="B549" s="98" t="s">
        <v>6744</v>
      </c>
      <c r="C549" s="13" t="s">
        <v>825</v>
      </c>
      <c r="D549" s="288">
        <v>10000</v>
      </c>
      <c r="E549" s="13" t="s">
        <v>3251</v>
      </c>
    </row>
    <row r="550" spans="1:5" ht="12.75">
      <c r="A550" s="14">
        <v>547</v>
      </c>
      <c r="B550" s="98" t="s">
        <v>6824</v>
      </c>
      <c r="C550" s="13" t="s">
        <v>182</v>
      </c>
      <c r="D550" s="288">
        <v>81000</v>
      </c>
      <c r="E550" s="13" t="s">
        <v>3251</v>
      </c>
    </row>
    <row r="551" spans="1:5" ht="12.75">
      <c r="A551" s="14">
        <v>548</v>
      </c>
      <c r="B551" s="98" t="s">
        <v>6825</v>
      </c>
      <c r="C551" s="13" t="s">
        <v>182</v>
      </c>
      <c r="D551" s="288">
        <v>4553</v>
      </c>
      <c r="E551" s="13" t="s">
        <v>6826</v>
      </c>
    </row>
    <row r="552" spans="1:5" ht="12.75">
      <c r="A552" s="14">
        <v>549</v>
      </c>
      <c r="B552" s="98" t="s">
        <v>6827</v>
      </c>
      <c r="C552" s="13" t="s">
        <v>182</v>
      </c>
      <c r="D552" s="288">
        <v>30000</v>
      </c>
      <c r="E552" s="13" t="s">
        <v>1659</v>
      </c>
    </row>
    <row r="553" spans="1:5" ht="12.75">
      <c r="A553" s="14">
        <v>550</v>
      </c>
      <c r="B553" s="98" t="s">
        <v>2428</v>
      </c>
      <c r="C553" s="13" t="s">
        <v>825</v>
      </c>
      <c r="D553" s="288">
        <v>22290</v>
      </c>
      <c r="E553" s="13" t="s">
        <v>1667</v>
      </c>
    </row>
    <row r="554" spans="1:5" ht="12.75">
      <c r="A554" s="14">
        <v>551</v>
      </c>
      <c r="B554" s="98" t="s">
        <v>6828</v>
      </c>
      <c r="C554" s="13" t="s">
        <v>182</v>
      </c>
      <c r="D554" s="288">
        <v>45000</v>
      </c>
      <c r="E554" s="13" t="s">
        <v>1678</v>
      </c>
    </row>
    <row r="555" spans="1:5" ht="12.75">
      <c r="A555" s="14">
        <v>552</v>
      </c>
      <c r="B555" s="98" t="s">
        <v>6829</v>
      </c>
      <c r="C555" s="13" t="s">
        <v>182</v>
      </c>
      <c r="D555" s="288">
        <v>16650</v>
      </c>
      <c r="E555" s="13" t="s">
        <v>5542</v>
      </c>
    </row>
    <row r="556" spans="1:5" ht="12.75">
      <c r="A556" s="14">
        <v>553</v>
      </c>
      <c r="B556" s="98" t="s">
        <v>6830</v>
      </c>
      <c r="C556" s="13" t="s">
        <v>825</v>
      </c>
      <c r="D556" s="288">
        <v>4000</v>
      </c>
      <c r="E556" s="13" t="s">
        <v>1688</v>
      </c>
    </row>
    <row r="557" spans="1:5" ht="12.75">
      <c r="A557" s="14">
        <v>554</v>
      </c>
      <c r="B557" s="98" t="s">
        <v>6831</v>
      </c>
      <c r="C557" s="13" t="s">
        <v>182</v>
      </c>
      <c r="D557" s="288">
        <v>31000</v>
      </c>
      <c r="E557" s="13" t="s">
        <v>1418</v>
      </c>
    </row>
    <row r="558" spans="1:5" ht="12.75">
      <c r="A558" s="14">
        <v>555</v>
      </c>
      <c r="B558" s="98" t="s">
        <v>942</v>
      </c>
      <c r="C558" s="13" t="s">
        <v>182</v>
      </c>
      <c r="D558" s="288">
        <v>19000</v>
      </c>
      <c r="E558" s="13" t="s">
        <v>1418</v>
      </c>
    </row>
    <row r="559" spans="1:5" ht="12.75">
      <c r="A559" s="14">
        <v>556</v>
      </c>
      <c r="B559" s="98" t="s">
        <v>6832</v>
      </c>
      <c r="C559" s="13" t="s">
        <v>182</v>
      </c>
      <c r="D559" s="288">
        <v>26700</v>
      </c>
      <c r="E559" s="13" t="s">
        <v>4380</v>
      </c>
    </row>
    <row r="560" spans="1:5" ht="12.75">
      <c r="A560" s="14">
        <v>557</v>
      </c>
      <c r="B560" s="98" t="s">
        <v>6833</v>
      </c>
      <c r="C560" s="13" t="s">
        <v>825</v>
      </c>
      <c r="D560" s="288">
        <v>25000</v>
      </c>
      <c r="E560" s="13" t="s">
        <v>1712</v>
      </c>
    </row>
    <row r="561" spans="1:5" ht="12.75">
      <c r="A561" s="14">
        <v>558</v>
      </c>
      <c r="B561" s="98" t="s">
        <v>6834</v>
      </c>
      <c r="C561" s="13" t="s">
        <v>182</v>
      </c>
      <c r="D561" s="288">
        <v>70000</v>
      </c>
      <c r="E561" s="13" t="s">
        <v>4383</v>
      </c>
    </row>
    <row r="562" spans="1:5" ht="12.75">
      <c r="A562" s="14">
        <v>559</v>
      </c>
      <c r="B562" s="98" t="s">
        <v>6835</v>
      </c>
      <c r="C562" s="13" t="s">
        <v>182</v>
      </c>
      <c r="D562" s="288">
        <v>28950</v>
      </c>
      <c r="E562" s="13" t="s">
        <v>4384</v>
      </c>
    </row>
    <row r="563" spans="1:5" ht="12.75">
      <c r="A563" s="14">
        <v>560</v>
      </c>
      <c r="B563" s="98" t="s">
        <v>6836</v>
      </c>
      <c r="C563" s="13" t="s">
        <v>182</v>
      </c>
      <c r="D563" s="288">
        <v>54000</v>
      </c>
      <c r="E563" s="13" t="s">
        <v>4051</v>
      </c>
    </row>
    <row r="564" spans="1:5" ht="12.75">
      <c r="A564" s="14">
        <v>561</v>
      </c>
      <c r="B564" s="98" t="s">
        <v>6837</v>
      </c>
      <c r="C564" s="13" t="s">
        <v>825</v>
      </c>
      <c r="D564" s="288">
        <v>71500</v>
      </c>
      <c r="E564" s="13" t="s">
        <v>4385</v>
      </c>
    </row>
    <row r="565" spans="1:5" ht="12.75">
      <c r="A565" s="14">
        <v>562</v>
      </c>
      <c r="B565" s="98" t="s">
        <v>4246</v>
      </c>
      <c r="C565" s="13" t="s">
        <v>182</v>
      </c>
      <c r="D565" s="288">
        <v>76500</v>
      </c>
      <c r="E565" s="13" t="s">
        <v>1726</v>
      </c>
    </row>
    <row r="566" spans="1:5" ht="12.75">
      <c r="A566" s="14">
        <v>563</v>
      </c>
      <c r="B566" s="98" t="s">
        <v>6838</v>
      </c>
      <c r="C566" s="13" t="s">
        <v>182</v>
      </c>
      <c r="D566" s="288">
        <v>27000</v>
      </c>
      <c r="E566" s="13" t="s">
        <v>1730</v>
      </c>
    </row>
    <row r="567" spans="1:5" ht="12.75">
      <c r="A567" s="14">
        <v>564</v>
      </c>
      <c r="B567" s="98" t="s">
        <v>1619</v>
      </c>
      <c r="C567" s="13" t="s">
        <v>182</v>
      </c>
      <c r="D567" s="288">
        <v>86531</v>
      </c>
      <c r="E567" s="13" t="s">
        <v>1732</v>
      </c>
    </row>
    <row r="568" spans="1:5" ht="12.75">
      <c r="A568" s="14">
        <v>565</v>
      </c>
      <c r="B568" s="98" t="s">
        <v>958</v>
      </c>
      <c r="C568" s="13" t="s">
        <v>825</v>
      </c>
      <c r="D568" s="288">
        <v>5400</v>
      </c>
      <c r="E568" s="13" t="s">
        <v>1740</v>
      </c>
    </row>
    <row r="569" spans="1:5" ht="12.75">
      <c r="A569" s="14">
        <v>566</v>
      </c>
      <c r="B569" s="98" t="s">
        <v>958</v>
      </c>
      <c r="C569" s="13" t="s">
        <v>182</v>
      </c>
      <c r="D569" s="288">
        <v>20890.63</v>
      </c>
      <c r="E569" s="13" t="s">
        <v>1740</v>
      </c>
    </row>
    <row r="570" spans="1:5" ht="12.75">
      <c r="A570" s="14">
        <v>567</v>
      </c>
      <c r="B570" s="98" t="s">
        <v>953</v>
      </c>
      <c r="C570" s="13" t="s">
        <v>182</v>
      </c>
      <c r="D570" s="288">
        <v>26033</v>
      </c>
      <c r="E570" s="13" t="s">
        <v>6839</v>
      </c>
    </row>
    <row r="571" spans="1:5" ht="12.75">
      <c r="A571" s="14">
        <v>568</v>
      </c>
      <c r="B571" s="98" t="s">
        <v>6840</v>
      </c>
      <c r="C571" s="13" t="s">
        <v>825</v>
      </c>
      <c r="D571" s="288">
        <v>4000</v>
      </c>
      <c r="E571" s="13" t="s">
        <v>5619</v>
      </c>
    </row>
    <row r="572" spans="1:5" ht="12.75">
      <c r="A572" s="14">
        <v>569</v>
      </c>
      <c r="B572" s="98" t="s">
        <v>6841</v>
      </c>
      <c r="C572" s="13" t="s">
        <v>182</v>
      </c>
      <c r="D572" s="288">
        <v>4112</v>
      </c>
      <c r="E572" s="13" t="s">
        <v>1751</v>
      </c>
    </row>
    <row r="573" spans="1:5" ht="12.75">
      <c r="A573" s="14">
        <v>570</v>
      </c>
      <c r="B573" s="98" t="s">
        <v>6842</v>
      </c>
      <c r="C573" s="13" t="s">
        <v>182</v>
      </c>
      <c r="D573" s="288">
        <v>58990</v>
      </c>
      <c r="E573" s="13" t="s">
        <v>4393</v>
      </c>
    </row>
    <row r="574" spans="1:5" ht="12.75">
      <c r="A574" s="14">
        <v>571</v>
      </c>
      <c r="B574" s="98" t="s">
        <v>6797</v>
      </c>
      <c r="C574" s="13" t="s">
        <v>825</v>
      </c>
      <c r="D574" s="288">
        <v>13000</v>
      </c>
      <c r="E574" s="13" t="s">
        <v>4393</v>
      </c>
    </row>
    <row r="575" spans="1:5" ht="12.75">
      <c r="A575" s="14">
        <v>572</v>
      </c>
      <c r="B575" s="98" t="s">
        <v>6809</v>
      </c>
      <c r="C575" s="13" t="s">
        <v>182</v>
      </c>
      <c r="D575" s="288">
        <v>50000</v>
      </c>
      <c r="E575" s="13" t="s">
        <v>1468</v>
      </c>
    </row>
    <row r="576" spans="1:5" ht="12.75">
      <c r="A576" s="14">
        <v>573</v>
      </c>
      <c r="B576" s="98" t="s">
        <v>6843</v>
      </c>
      <c r="C576" s="13" t="s">
        <v>182</v>
      </c>
      <c r="D576" s="288">
        <v>18000</v>
      </c>
      <c r="E576" s="13" t="s">
        <v>1766</v>
      </c>
    </row>
    <row r="577" spans="1:5" ht="12.75">
      <c r="A577" s="14">
        <v>574</v>
      </c>
      <c r="B577" s="98" t="s">
        <v>6744</v>
      </c>
      <c r="C577" s="13" t="s">
        <v>825</v>
      </c>
      <c r="D577" s="288">
        <v>20000</v>
      </c>
      <c r="E577" s="13" t="s">
        <v>4399</v>
      </c>
    </row>
    <row r="578" spans="1:5" ht="12.75">
      <c r="A578" s="14">
        <v>575</v>
      </c>
      <c r="B578" s="98" t="s">
        <v>6756</v>
      </c>
      <c r="C578" s="13" t="s">
        <v>825</v>
      </c>
      <c r="D578" s="288">
        <v>15000</v>
      </c>
      <c r="E578" s="13" t="s">
        <v>1791</v>
      </c>
    </row>
    <row r="579" spans="1:5" ht="12.75">
      <c r="A579" s="14">
        <v>576</v>
      </c>
      <c r="B579" s="98" t="s">
        <v>6844</v>
      </c>
      <c r="C579" s="13" t="s">
        <v>182</v>
      </c>
      <c r="D579" s="288">
        <v>26983</v>
      </c>
      <c r="E579" s="13" t="s">
        <v>1793</v>
      </c>
    </row>
    <row r="580" spans="1:5" ht="12.75">
      <c r="A580" s="14">
        <v>577</v>
      </c>
      <c r="B580" s="98" t="s">
        <v>6844</v>
      </c>
      <c r="C580" s="13" t="s">
        <v>825</v>
      </c>
      <c r="D580" s="288">
        <v>13000</v>
      </c>
      <c r="E580" s="13" t="s">
        <v>1793</v>
      </c>
    </row>
    <row r="581" spans="1:5" ht="12.75">
      <c r="A581" s="14">
        <v>578</v>
      </c>
      <c r="B581" s="98" t="s">
        <v>1075</v>
      </c>
      <c r="C581" s="13" t="s">
        <v>182</v>
      </c>
      <c r="D581" s="288">
        <v>26500</v>
      </c>
      <c r="E581" s="13" t="s">
        <v>1795</v>
      </c>
    </row>
    <row r="582" spans="1:5" ht="12.75">
      <c r="A582" s="14">
        <v>579</v>
      </c>
      <c r="B582" s="98" t="s">
        <v>6845</v>
      </c>
      <c r="C582" s="13" t="s">
        <v>182</v>
      </c>
      <c r="D582" s="288">
        <v>97000</v>
      </c>
      <c r="E582" s="13" t="s">
        <v>1469</v>
      </c>
    </row>
    <row r="583" spans="1:5" ht="12.75">
      <c r="A583" s="14">
        <v>580</v>
      </c>
      <c r="B583" s="98" t="s">
        <v>6846</v>
      </c>
      <c r="C583" s="13" t="s">
        <v>182</v>
      </c>
      <c r="D583" s="288">
        <v>25250</v>
      </c>
      <c r="E583" s="13" t="s">
        <v>1329</v>
      </c>
    </row>
    <row r="584" spans="1:5" ht="12.75">
      <c r="A584" s="14">
        <v>581</v>
      </c>
      <c r="B584" s="98" t="s">
        <v>1623</v>
      </c>
      <c r="C584" s="13" t="s">
        <v>182</v>
      </c>
      <c r="D584" s="288">
        <v>136730</v>
      </c>
      <c r="E584" s="13" t="s">
        <v>1804</v>
      </c>
    </row>
    <row r="585" spans="1:5" ht="12.75">
      <c r="A585" s="14">
        <v>582</v>
      </c>
      <c r="B585" s="98" t="s">
        <v>6847</v>
      </c>
      <c r="C585" s="13" t="s">
        <v>182</v>
      </c>
      <c r="D585" s="288">
        <v>37870</v>
      </c>
      <c r="E585" s="13" t="s">
        <v>1812</v>
      </c>
    </row>
    <row r="586" spans="1:5" ht="12.75">
      <c r="A586" s="14">
        <v>583</v>
      </c>
      <c r="B586" s="98" t="s">
        <v>6848</v>
      </c>
      <c r="C586" s="13" t="s">
        <v>825</v>
      </c>
      <c r="D586" s="288">
        <v>25000</v>
      </c>
      <c r="E586" s="13" t="s">
        <v>3284</v>
      </c>
    </row>
    <row r="587" spans="1:5" ht="12.75">
      <c r="A587" s="14">
        <v>584</v>
      </c>
      <c r="B587" s="98" t="s">
        <v>935</v>
      </c>
      <c r="C587" s="13" t="s">
        <v>182</v>
      </c>
      <c r="D587" s="288">
        <v>45000</v>
      </c>
      <c r="E587" s="13" t="s">
        <v>11</v>
      </c>
    </row>
    <row r="588" spans="1:5" ht="12.75">
      <c r="A588" s="14">
        <v>585</v>
      </c>
      <c r="B588" s="98" t="s">
        <v>6849</v>
      </c>
      <c r="C588" s="13" t="s">
        <v>182</v>
      </c>
      <c r="D588" s="288">
        <v>22500</v>
      </c>
      <c r="E588" s="13" t="s">
        <v>1842</v>
      </c>
    </row>
    <row r="589" spans="1:5" ht="12.75">
      <c r="A589" s="14">
        <v>586</v>
      </c>
      <c r="B589" s="98" t="s">
        <v>6850</v>
      </c>
      <c r="C589" s="13" t="s">
        <v>182</v>
      </c>
      <c r="D589" s="288">
        <v>150000</v>
      </c>
      <c r="E589" s="13" t="s">
        <v>1848</v>
      </c>
    </row>
    <row r="590" spans="1:5" ht="12.75">
      <c r="A590" s="14">
        <v>587</v>
      </c>
      <c r="B590" s="98" t="s">
        <v>6851</v>
      </c>
      <c r="C590" s="13" t="s">
        <v>182</v>
      </c>
      <c r="D590" s="288">
        <v>18400</v>
      </c>
      <c r="E590" s="13" t="s">
        <v>13</v>
      </c>
    </row>
    <row r="591" spans="1:5" ht="12.75">
      <c r="A591" s="14">
        <v>588</v>
      </c>
      <c r="B591" s="98" t="s">
        <v>6852</v>
      </c>
      <c r="C591" s="13" t="s">
        <v>182</v>
      </c>
      <c r="D591" s="288">
        <v>5000</v>
      </c>
      <c r="E591" s="13" t="s">
        <v>1865</v>
      </c>
    </row>
    <row r="592" spans="1:5" ht="12.75">
      <c r="A592" s="14">
        <v>589</v>
      </c>
      <c r="B592" s="98" t="s">
        <v>6740</v>
      </c>
      <c r="C592" s="13" t="s">
        <v>182</v>
      </c>
      <c r="D592" s="288">
        <v>36666.699999999997</v>
      </c>
      <c r="E592" s="13" t="s">
        <v>1872</v>
      </c>
    </row>
    <row r="593" spans="1:5" ht="12.75">
      <c r="A593" s="14">
        <v>590</v>
      </c>
      <c r="B593" s="98" t="s">
        <v>2044</v>
      </c>
      <c r="C593" s="13" t="s">
        <v>182</v>
      </c>
      <c r="D593" s="288">
        <v>125000</v>
      </c>
      <c r="E593" s="13" t="s">
        <v>21</v>
      </c>
    </row>
    <row r="594" spans="1:5" ht="12.75">
      <c r="A594" s="14">
        <v>591</v>
      </c>
      <c r="B594" s="98" t="s">
        <v>942</v>
      </c>
      <c r="C594" s="13" t="s">
        <v>182</v>
      </c>
      <c r="D594" s="288">
        <v>37980</v>
      </c>
      <c r="E594" s="13" t="s">
        <v>6191</v>
      </c>
    </row>
    <row r="595" spans="1:5" ht="12.75">
      <c r="A595" s="14">
        <v>592</v>
      </c>
      <c r="B595" s="98" t="s">
        <v>6853</v>
      </c>
      <c r="C595" s="13" t="s">
        <v>182</v>
      </c>
      <c r="D595" s="288">
        <v>18000</v>
      </c>
      <c r="E595" s="13" t="s">
        <v>6191</v>
      </c>
    </row>
    <row r="596" spans="1:5" ht="12.75">
      <c r="A596" s="14">
        <v>593</v>
      </c>
      <c r="B596" s="98" t="s">
        <v>949</v>
      </c>
      <c r="C596" s="13" t="s">
        <v>825</v>
      </c>
      <c r="D596" s="288">
        <v>15000</v>
      </c>
      <c r="E596" s="13" t="s">
        <v>1426</v>
      </c>
    </row>
    <row r="597" spans="1:5" ht="12.75">
      <c r="A597" s="14">
        <v>594</v>
      </c>
      <c r="B597" s="98" t="s">
        <v>949</v>
      </c>
      <c r="C597" s="13" t="s">
        <v>182</v>
      </c>
      <c r="D597" s="288">
        <v>6873</v>
      </c>
      <c r="E597" s="13" t="s">
        <v>1426</v>
      </c>
    </row>
    <row r="598" spans="1:5" ht="12.75">
      <c r="A598" s="14">
        <v>595</v>
      </c>
      <c r="B598" s="98" t="s">
        <v>6854</v>
      </c>
      <c r="C598" s="13" t="s">
        <v>182</v>
      </c>
      <c r="D598" s="288">
        <v>17569.73</v>
      </c>
      <c r="E598" s="13" t="s">
        <v>38</v>
      </c>
    </row>
    <row r="599" spans="1:5" ht="12.75">
      <c r="A599" s="14">
        <v>596</v>
      </c>
      <c r="B599" s="98" t="s">
        <v>6855</v>
      </c>
      <c r="C599" s="13" t="s">
        <v>182</v>
      </c>
      <c r="D599" s="288">
        <v>105000</v>
      </c>
      <c r="E599" s="13" t="s">
        <v>1332</v>
      </c>
    </row>
    <row r="600" spans="1:5" ht="12.75">
      <c r="A600" s="14">
        <v>597</v>
      </c>
      <c r="B600" s="98" t="s">
        <v>6856</v>
      </c>
      <c r="C600" s="13" t="s">
        <v>182</v>
      </c>
      <c r="D600" s="288">
        <v>56100</v>
      </c>
      <c r="E600" s="13" t="s">
        <v>40</v>
      </c>
    </row>
    <row r="601" spans="1:5" ht="12.75">
      <c r="A601" s="14">
        <v>598</v>
      </c>
      <c r="B601" s="98" t="s">
        <v>6857</v>
      </c>
      <c r="C601" s="13" t="s">
        <v>182</v>
      </c>
      <c r="D601" s="288">
        <v>13500</v>
      </c>
      <c r="E601" s="13" t="s">
        <v>1890</v>
      </c>
    </row>
    <row r="602" spans="1:5" ht="12.75">
      <c r="A602" s="14">
        <v>599</v>
      </c>
      <c r="B602" s="98" t="s">
        <v>3172</v>
      </c>
      <c r="C602" s="13" t="s">
        <v>182</v>
      </c>
      <c r="D602" s="288">
        <v>31360</v>
      </c>
      <c r="E602" s="13" t="s">
        <v>42</v>
      </c>
    </row>
    <row r="603" spans="1:5" ht="12.75">
      <c r="A603" s="14">
        <v>600</v>
      </c>
      <c r="B603" s="98" t="s">
        <v>6835</v>
      </c>
      <c r="C603" s="13" t="s">
        <v>182</v>
      </c>
      <c r="D603" s="288">
        <v>42000</v>
      </c>
      <c r="E603" s="13" t="s">
        <v>4065</v>
      </c>
    </row>
    <row r="604" spans="1:5" ht="12.75">
      <c r="A604" s="14">
        <v>601</v>
      </c>
      <c r="B604" s="98" t="s">
        <v>1222</v>
      </c>
      <c r="C604" s="13" t="s">
        <v>182</v>
      </c>
      <c r="D604" s="288">
        <v>64577</v>
      </c>
      <c r="E604" s="13" t="s">
        <v>6195</v>
      </c>
    </row>
    <row r="605" spans="1:5" ht="12.75">
      <c r="A605" s="14">
        <v>602</v>
      </c>
      <c r="B605" s="98" t="s">
        <v>6858</v>
      </c>
      <c r="C605" s="13" t="s">
        <v>182</v>
      </c>
      <c r="D605" s="288">
        <v>18678</v>
      </c>
      <c r="E605" s="13" t="s">
        <v>1901</v>
      </c>
    </row>
    <row r="606" spans="1:5" ht="12.75">
      <c r="A606" s="14">
        <v>603</v>
      </c>
      <c r="B606" s="98" t="s">
        <v>6859</v>
      </c>
      <c r="C606" s="13" t="s">
        <v>182</v>
      </c>
      <c r="D606" s="288">
        <v>7190</v>
      </c>
      <c r="E606" s="13" t="s">
        <v>1333</v>
      </c>
    </row>
    <row r="607" spans="1:5" ht="12.75">
      <c r="A607" s="14">
        <v>604</v>
      </c>
      <c r="B607" s="98" t="s">
        <v>6859</v>
      </c>
      <c r="C607" s="13" t="s">
        <v>825</v>
      </c>
      <c r="D607" s="288">
        <v>10000</v>
      </c>
      <c r="E607" s="13" t="s">
        <v>1333</v>
      </c>
    </row>
    <row r="608" spans="1:5" ht="12.75">
      <c r="A608" s="14">
        <v>605</v>
      </c>
      <c r="B608" s="98" t="s">
        <v>6860</v>
      </c>
      <c r="C608" s="13" t="s">
        <v>182</v>
      </c>
      <c r="D608" s="288">
        <v>28800</v>
      </c>
      <c r="E608" s="13" t="s">
        <v>3309</v>
      </c>
    </row>
    <row r="609" spans="1:5" ht="12.75">
      <c r="A609" s="14">
        <v>606</v>
      </c>
      <c r="B609" s="98" t="s">
        <v>6860</v>
      </c>
      <c r="C609" s="13" t="s">
        <v>825</v>
      </c>
      <c r="D609" s="288">
        <v>25000</v>
      </c>
      <c r="E609" s="13" t="s">
        <v>3309</v>
      </c>
    </row>
    <row r="610" spans="1:5" ht="12.75">
      <c r="A610" s="14">
        <v>607</v>
      </c>
      <c r="B610" s="98" t="s">
        <v>6861</v>
      </c>
      <c r="C610" s="13" t="s">
        <v>182</v>
      </c>
      <c r="D610" s="288">
        <v>16577</v>
      </c>
      <c r="E610" s="13" t="s">
        <v>3310</v>
      </c>
    </row>
    <row r="611" spans="1:5" ht="12.75">
      <c r="A611" s="14">
        <v>608</v>
      </c>
      <c r="B611" s="98" t="s">
        <v>6861</v>
      </c>
      <c r="C611" s="13" t="s">
        <v>182</v>
      </c>
      <c r="D611" s="288">
        <v>24320</v>
      </c>
      <c r="E611" s="13" t="s">
        <v>58</v>
      </c>
    </row>
    <row r="612" spans="1:5" ht="12.75">
      <c r="A612" s="14">
        <v>609</v>
      </c>
      <c r="B612" s="98" t="s">
        <v>6862</v>
      </c>
      <c r="C612" s="13" t="s">
        <v>825</v>
      </c>
      <c r="D612" s="288">
        <v>25000</v>
      </c>
      <c r="E612" s="13" t="s">
        <v>59</v>
      </c>
    </row>
    <row r="613" spans="1:5" ht="12.75">
      <c r="A613" s="14">
        <v>610</v>
      </c>
      <c r="B613" s="98" t="s">
        <v>6863</v>
      </c>
      <c r="C613" s="13" t="s">
        <v>182</v>
      </c>
      <c r="D613" s="288">
        <v>22229.1</v>
      </c>
      <c r="E613" s="13" t="s">
        <v>1932</v>
      </c>
    </row>
    <row r="614" spans="1:5" ht="12.75">
      <c r="A614" s="14">
        <v>611</v>
      </c>
      <c r="B614" s="98" t="s">
        <v>6864</v>
      </c>
      <c r="C614" s="13" t="s">
        <v>825</v>
      </c>
      <c r="D614" s="288">
        <v>13500</v>
      </c>
      <c r="E614" s="13" t="s">
        <v>3316</v>
      </c>
    </row>
    <row r="615" spans="1:5" ht="12.75">
      <c r="A615" s="14">
        <v>612</v>
      </c>
      <c r="B615" s="98" t="s">
        <v>6865</v>
      </c>
      <c r="C615" s="13" t="s">
        <v>825</v>
      </c>
      <c r="D615" s="288">
        <v>10000</v>
      </c>
      <c r="E615" s="13" t="s">
        <v>3318</v>
      </c>
    </row>
    <row r="616" spans="1:5" ht="12.75">
      <c r="A616" s="14">
        <v>613</v>
      </c>
      <c r="B616" s="98" t="s">
        <v>6866</v>
      </c>
      <c r="C616" s="13" t="s">
        <v>182</v>
      </c>
      <c r="D616" s="288">
        <v>25000</v>
      </c>
      <c r="E616" s="13" t="s">
        <v>74</v>
      </c>
    </row>
    <row r="617" spans="1:5" ht="12.75">
      <c r="A617" s="14">
        <v>614</v>
      </c>
      <c r="B617" s="74" t="s">
        <v>905</v>
      </c>
      <c r="C617" s="13" t="s">
        <v>182</v>
      </c>
      <c r="D617" s="288">
        <v>141570</v>
      </c>
      <c r="E617" s="44" t="s">
        <v>78</v>
      </c>
    </row>
    <row r="618" spans="1:5" ht="12.75">
      <c r="A618" s="14">
        <v>615</v>
      </c>
      <c r="B618" s="74" t="s">
        <v>6867</v>
      </c>
      <c r="C618" s="13" t="s">
        <v>182</v>
      </c>
      <c r="D618" s="288">
        <v>109700</v>
      </c>
      <c r="E618" s="44" t="s">
        <v>78</v>
      </c>
    </row>
    <row r="619" spans="1:5" ht="12.75">
      <c r="A619" s="14">
        <v>616</v>
      </c>
      <c r="B619" s="74" t="s">
        <v>6868</v>
      </c>
      <c r="C619" s="13" t="s">
        <v>825</v>
      </c>
      <c r="D619" s="288">
        <v>10000</v>
      </c>
      <c r="E619" s="44" t="s">
        <v>6869</v>
      </c>
    </row>
    <row r="620" spans="1:5" ht="12.75">
      <c r="A620" s="14">
        <v>617</v>
      </c>
      <c r="B620" s="74" t="s">
        <v>6870</v>
      </c>
      <c r="C620" s="13" t="s">
        <v>182</v>
      </c>
      <c r="D620" s="288">
        <v>13575</v>
      </c>
      <c r="E620" s="44" t="s">
        <v>85</v>
      </c>
    </row>
    <row r="621" spans="1:5" ht="12.75">
      <c r="A621" s="14">
        <v>618</v>
      </c>
      <c r="B621" s="74" t="s">
        <v>1032</v>
      </c>
      <c r="C621" s="13" t="s">
        <v>825</v>
      </c>
      <c r="D621" s="288">
        <v>20000</v>
      </c>
      <c r="E621" s="44" t="s">
        <v>87</v>
      </c>
    </row>
    <row r="622" spans="1:5" ht="12.75">
      <c r="A622" s="14">
        <v>619</v>
      </c>
      <c r="B622" s="74" t="s">
        <v>1032</v>
      </c>
      <c r="C622" s="13" t="s">
        <v>182</v>
      </c>
      <c r="D622" s="288">
        <v>13500</v>
      </c>
      <c r="E622" s="44" t="s">
        <v>87</v>
      </c>
    </row>
    <row r="623" spans="1:5" ht="12.75">
      <c r="A623" s="14">
        <v>620</v>
      </c>
      <c r="B623" s="74" t="s">
        <v>6871</v>
      </c>
      <c r="C623" s="13" t="s">
        <v>825</v>
      </c>
      <c r="D623" s="288">
        <v>7000</v>
      </c>
      <c r="E623" s="44" t="s">
        <v>93</v>
      </c>
    </row>
    <row r="624" spans="1:5" ht="12.75">
      <c r="A624" s="14">
        <v>621</v>
      </c>
      <c r="B624" s="74" t="s">
        <v>6744</v>
      </c>
      <c r="C624" s="13" t="s">
        <v>825</v>
      </c>
      <c r="D624" s="288">
        <v>15000</v>
      </c>
      <c r="E624" s="44" t="s">
        <v>438</v>
      </c>
    </row>
    <row r="625" spans="1:5" ht="12.75">
      <c r="A625" s="14">
        <v>622</v>
      </c>
      <c r="B625" s="74" t="s">
        <v>900</v>
      </c>
      <c r="C625" s="13" t="s">
        <v>182</v>
      </c>
      <c r="D625" s="288">
        <v>64710</v>
      </c>
      <c r="E625" s="44" t="s">
        <v>113</v>
      </c>
    </row>
    <row r="626" spans="1:5" ht="12.75">
      <c r="A626" s="14">
        <v>623</v>
      </c>
      <c r="B626" s="74" t="s">
        <v>6872</v>
      </c>
      <c r="C626" s="13" t="s">
        <v>182</v>
      </c>
      <c r="D626" s="288">
        <v>39105</v>
      </c>
      <c r="E626" s="44" t="s">
        <v>113</v>
      </c>
    </row>
    <row r="627" spans="1:5" ht="12.75">
      <c r="A627" s="14">
        <v>624</v>
      </c>
      <c r="B627" s="74" t="s">
        <v>6873</v>
      </c>
      <c r="C627" s="13" t="s">
        <v>182</v>
      </c>
      <c r="D627" s="288">
        <v>115830</v>
      </c>
      <c r="E627" s="44" t="s">
        <v>1956</v>
      </c>
    </row>
    <row r="628" spans="1:5" ht="12.75">
      <c r="A628" s="14">
        <v>625</v>
      </c>
      <c r="B628" s="74" t="s">
        <v>6874</v>
      </c>
      <c r="C628" s="13" t="s">
        <v>825</v>
      </c>
      <c r="D628" s="288">
        <v>15000</v>
      </c>
      <c r="E628" s="44" t="s">
        <v>440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outlinePr summaryBelow="0" summaryRight="0"/>
  </sheetPr>
  <dimension ref="A1:E203"/>
  <sheetViews>
    <sheetView workbookViewId="0">
      <pane ySplit="3" topLeftCell="A150" activePane="bottomLeft" state="frozen"/>
      <selection pane="bottomLeft" activeCell="E2" sqref="E2"/>
    </sheetView>
  </sheetViews>
  <sheetFormatPr defaultColWidth="12.5703125" defaultRowHeight="15.75" customHeight="1"/>
  <cols>
    <col min="1" max="1" width="4.7109375" customWidth="1"/>
    <col min="2" max="2" width="28.5703125" customWidth="1"/>
    <col min="3" max="3" width="16" customWidth="1"/>
    <col min="5" max="5" width="32.28515625" customWidth="1"/>
  </cols>
  <sheetData>
    <row r="1" spans="1:5" ht="37.5" customHeight="1">
      <c r="A1" s="477" t="s">
        <v>6875</v>
      </c>
      <c r="B1" s="452"/>
      <c r="C1" s="452"/>
      <c r="D1" s="452"/>
      <c r="E1" s="452"/>
    </row>
    <row r="2" spans="1:5" ht="15.75" customHeight="1">
      <c r="A2" s="28"/>
      <c r="B2" s="28"/>
      <c r="C2" s="122"/>
      <c r="D2" s="28"/>
      <c r="E2" s="2" t="s">
        <v>14762</v>
      </c>
    </row>
    <row r="3" spans="1:5" ht="38.25">
      <c r="A3" s="88" t="s">
        <v>2</v>
      </c>
      <c r="B3" s="90" t="s">
        <v>817</v>
      </c>
      <c r="C3" s="90" t="s">
        <v>5</v>
      </c>
      <c r="D3" s="90" t="s">
        <v>6</v>
      </c>
      <c r="E3" s="90" t="s">
        <v>8</v>
      </c>
    </row>
    <row r="4" spans="1:5" ht="15.75" customHeight="1">
      <c r="A4" s="100">
        <v>1</v>
      </c>
      <c r="B4" s="101" t="s">
        <v>6876</v>
      </c>
      <c r="C4" s="59" t="s">
        <v>182</v>
      </c>
      <c r="D4" s="337">
        <v>9985</v>
      </c>
      <c r="E4" s="59" t="s">
        <v>4699</v>
      </c>
    </row>
    <row r="5" spans="1:5" ht="15.75" customHeight="1">
      <c r="A5" s="100">
        <v>2</v>
      </c>
      <c r="B5" s="101" t="s">
        <v>6877</v>
      </c>
      <c r="C5" s="59" t="s">
        <v>182</v>
      </c>
      <c r="D5" s="337">
        <v>8500</v>
      </c>
      <c r="E5" s="59" t="s">
        <v>4703</v>
      </c>
    </row>
    <row r="6" spans="1:5" ht="15.75" customHeight="1">
      <c r="A6" s="100">
        <v>3</v>
      </c>
      <c r="B6" s="101" t="s">
        <v>6878</v>
      </c>
      <c r="C6" s="59" t="s">
        <v>182</v>
      </c>
      <c r="D6" s="337">
        <v>5000</v>
      </c>
      <c r="E6" s="59" t="s">
        <v>4705</v>
      </c>
    </row>
    <row r="7" spans="1:5" ht="15.75" customHeight="1">
      <c r="A7" s="100">
        <v>4</v>
      </c>
      <c r="B7" s="101" t="s">
        <v>6879</v>
      </c>
      <c r="C7" s="59" t="s">
        <v>182</v>
      </c>
      <c r="D7" s="337">
        <v>16285</v>
      </c>
      <c r="E7" s="59" t="s">
        <v>4705</v>
      </c>
    </row>
    <row r="8" spans="1:5" ht="15.75" customHeight="1">
      <c r="A8" s="100">
        <v>5</v>
      </c>
      <c r="B8" s="101" t="s">
        <v>1662</v>
      </c>
      <c r="C8" s="59" t="s">
        <v>182</v>
      </c>
      <c r="D8" s="337">
        <v>22500</v>
      </c>
      <c r="E8" s="59" t="s">
        <v>6880</v>
      </c>
    </row>
    <row r="9" spans="1:5" ht="15.75" customHeight="1">
      <c r="A9" s="100">
        <v>6</v>
      </c>
      <c r="B9" s="101" t="s">
        <v>6881</v>
      </c>
      <c r="C9" s="59" t="s">
        <v>825</v>
      </c>
      <c r="D9" s="337">
        <v>5000</v>
      </c>
      <c r="E9" s="59" t="s">
        <v>6880</v>
      </c>
    </row>
    <row r="10" spans="1:5" ht="15.75" customHeight="1">
      <c r="A10" s="100">
        <v>7</v>
      </c>
      <c r="B10" s="101" t="s">
        <v>6882</v>
      </c>
      <c r="C10" s="59" t="s">
        <v>182</v>
      </c>
      <c r="D10" s="337">
        <v>5000</v>
      </c>
      <c r="E10" s="59" t="s">
        <v>6228</v>
      </c>
    </row>
    <row r="11" spans="1:5" ht="15.75" customHeight="1">
      <c r="A11" s="100">
        <v>8</v>
      </c>
      <c r="B11" s="101" t="s">
        <v>6883</v>
      </c>
      <c r="C11" s="59" t="s">
        <v>825</v>
      </c>
      <c r="D11" s="337">
        <v>10000</v>
      </c>
      <c r="E11" s="59" t="s">
        <v>6884</v>
      </c>
    </row>
    <row r="12" spans="1:5" ht="15.75" customHeight="1">
      <c r="A12" s="100">
        <v>9</v>
      </c>
      <c r="B12" s="101" t="s">
        <v>6885</v>
      </c>
      <c r="C12" s="59" t="s">
        <v>182</v>
      </c>
      <c r="D12" s="337">
        <v>21250</v>
      </c>
      <c r="E12" s="59" t="s">
        <v>4718</v>
      </c>
    </row>
    <row r="13" spans="1:5" ht="15.75" customHeight="1">
      <c r="A13" s="100">
        <v>10</v>
      </c>
      <c r="B13" s="101" t="s">
        <v>6886</v>
      </c>
      <c r="C13" s="59" t="s">
        <v>182</v>
      </c>
      <c r="D13" s="337">
        <v>8742</v>
      </c>
      <c r="E13" s="59" t="s">
        <v>4719</v>
      </c>
    </row>
    <row r="14" spans="1:5" ht="15.75" customHeight="1">
      <c r="A14" s="100">
        <v>11</v>
      </c>
      <c r="B14" s="101" t="s">
        <v>6887</v>
      </c>
      <c r="C14" s="59" t="s">
        <v>182</v>
      </c>
      <c r="D14" s="337">
        <v>19647</v>
      </c>
      <c r="E14" s="59" t="s">
        <v>6888</v>
      </c>
    </row>
    <row r="15" spans="1:5" ht="15.75" customHeight="1">
      <c r="A15" s="100">
        <v>12</v>
      </c>
      <c r="B15" s="101" t="s">
        <v>6889</v>
      </c>
      <c r="C15" s="59" t="s">
        <v>182</v>
      </c>
      <c r="D15" s="337">
        <v>1550</v>
      </c>
      <c r="E15" s="59" t="s">
        <v>6890</v>
      </c>
    </row>
    <row r="16" spans="1:5" ht="15.75" customHeight="1">
      <c r="A16" s="100">
        <v>13</v>
      </c>
      <c r="B16" s="101" t="s">
        <v>6891</v>
      </c>
      <c r="C16" s="59" t="s">
        <v>825</v>
      </c>
      <c r="D16" s="337">
        <v>5000</v>
      </c>
      <c r="E16" s="59" t="s">
        <v>6892</v>
      </c>
    </row>
    <row r="17" spans="1:5" ht="15.75" customHeight="1">
      <c r="A17" s="100">
        <v>14</v>
      </c>
      <c r="B17" s="101" t="s">
        <v>6893</v>
      </c>
      <c r="C17" s="59" t="s">
        <v>182</v>
      </c>
      <c r="D17" s="337">
        <v>16000</v>
      </c>
      <c r="E17" s="59" t="s">
        <v>6258</v>
      </c>
    </row>
    <row r="18" spans="1:5" ht="15.75" customHeight="1">
      <c r="A18" s="100">
        <v>15</v>
      </c>
      <c r="B18" s="101" t="s">
        <v>3648</v>
      </c>
      <c r="C18" s="59" t="s">
        <v>182</v>
      </c>
      <c r="D18" s="337">
        <v>15450</v>
      </c>
      <c r="E18" s="59" t="s">
        <v>4751</v>
      </c>
    </row>
    <row r="19" spans="1:5" ht="15.75" customHeight="1">
      <c r="A19" s="100">
        <v>16</v>
      </c>
      <c r="B19" s="101" t="s">
        <v>5828</v>
      </c>
      <c r="C19" s="59" t="s">
        <v>182</v>
      </c>
      <c r="D19" s="337">
        <v>24836</v>
      </c>
      <c r="E19" s="59" t="s">
        <v>6265</v>
      </c>
    </row>
    <row r="20" spans="1:5" ht="15.75" customHeight="1">
      <c r="A20" s="100">
        <v>17</v>
      </c>
      <c r="B20" s="101" t="s">
        <v>6894</v>
      </c>
      <c r="C20" s="59" t="s">
        <v>825</v>
      </c>
      <c r="D20" s="337">
        <v>10000</v>
      </c>
      <c r="E20" s="59" t="s">
        <v>6271</v>
      </c>
    </row>
    <row r="21" spans="1:5" ht="15.75" customHeight="1">
      <c r="A21" s="100">
        <v>18</v>
      </c>
      <c r="B21" s="101" t="s">
        <v>2303</v>
      </c>
      <c r="C21" s="59" t="s">
        <v>825</v>
      </c>
      <c r="D21" s="337">
        <v>5000</v>
      </c>
      <c r="E21" s="59" t="s">
        <v>6895</v>
      </c>
    </row>
    <row r="22" spans="1:5" ht="15.75" customHeight="1">
      <c r="A22" s="100">
        <v>19</v>
      </c>
      <c r="B22" s="101" t="s">
        <v>6896</v>
      </c>
      <c r="C22" s="59" t="s">
        <v>825</v>
      </c>
      <c r="D22" s="337">
        <v>8300</v>
      </c>
      <c r="E22" s="59" t="s">
        <v>4759</v>
      </c>
    </row>
    <row r="23" spans="1:5" ht="15.75" customHeight="1">
      <c r="A23" s="100">
        <v>20</v>
      </c>
      <c r="B23" s="101" t="s">
        <v>6897</v>
      </c>
      <c r="C23" s="59" t="s">
        <v>182</v>
      </c>
      <c r="D23" s="337">
        <v>5000</v>
      </c>
      <c r="E23" s="59" t="s">
        <v>6898</v>
      </c>
    </row>
    <row r="24" spans="1:5" ht="12.75">
      <c r="A24" s="100">
        <v>21</v>
      </c>
      <c r="B24" s="101" t="s">
        <v>6899</v>
      </c>
      <c r="C24" s="59" t="s">
        <v>182</v>
      </c>
      <c r="D24" s="337">
        <v>12140</v>
      </c>
      <c r="E24" s="59" t="s">
        <v>6900</v>
      </c>
    </row>
    <row r="25" spans="1:5" ht="12.75">
      <c r="A25" s="100">
        <v>22</v>
      </c>
      <c r="B25" s="101" t="s">
        <v>6901</v>
      </c>
      <c r="C25" s="59" t="s">
        <v>182</v>
      </c>
      <c r="D25" s="337">
        <v>19300</v>
      </c>
      <c r="E25" s="59" t="s">
        <v>6300</v>
      </c>
    </row>
    <row r="26" spans="1:5" ht="12.75">
      <c r="A26" s="100">
        <v>23</v>
      </c>
      <c r="B26" s="101" t="s">
        <v>6902</v>
      </c>
      <c r="C26" s="59" t="s">
        <v>825</v>
      </c>
      <c r="D26" s="337">
        <v>8550</v>
      </c>
      <c r="E26" s="59" t="s">
        <v>4792</v>
      </c>
    </row>
    <row r="27" spans="1:5" ht="12.75">
      <c r="A27" s="100">
        <v>24</v>
      </c>
      <c r="B27" s="101" t="s">
        <v>6903</v>
      </c>
      <c r="C27" s="59" t="s">
        <v>182</v>
      </c>
      <c r="D27" s="337">
        <v>25000</v>
      </c>
      <c r="E27" s="59" t="s">
        <v>4792</v>
      </c>
    </row>
    <row r="28" spans="1:5" ht="12.75">
      <c r="A28" s="100">
        <v>25</v>
      </c>
      <c r="B28" s="101" t="s">
        <v>6904</v>
      </c>
      <c r="C28" s="59" t="s">
        <v>825</v>
      </c>
      <c r="D28" s="337">
        <v>10000</v>
      </c>
      <c r="E28" s="59" t="s">
        <v>6328</v>
      </c>
    </row>
    <row r="29" spans="1:5" ht="12.75">
      <c r="A29" s="100">
        <v>26</v>
      </c>
      <c r="B29" s="101" t="s">
        <v>6905</v>
      </c>
      <c r="C29" s="59" t="s">
        <v>825</v>
      </c>
      <c r="D29" s="337">
        <v>5000</v>
      </c>
      <c r="E29" s="59" t="s">
        <v>6328</v>
      </c>
    </row>
    <row r="30" spans="1:5" ht="12.75">
      <c r="A30" s="100">
        <v>27</v>
      </c>
      <c r="B30" s="102" t="s">
        <v>6906</v>
      </c>
      <c r="C30" s="58" t="s">
        <v>182</v>
      </c>
      <c r="D30" s="338">
        <v>12510</v>
      </c>
      <c r="E30" s="58" t="s">
        <v>6907</v>
      </c>
    </row>
    <row r="31" spans="1:5" ht="12.75">
      <c r="A31" s="100">
        <v>28</v>
      </c>
      <c r="B31" s="102" t="s">
        <v>6908</v>
      </c>
      <c r="C31" s="58" t="s">
        <v>182</v>
      </c>
      <c r="D31" s="338">
        <v>13500</v>
      </c>
      <c r="E31" s="58" t="s">
        <v>4805</v>
      </c>
    </row>
    <row r="32" spans="1:5" ht="12.75">
      <c r="A32" s="100">
        <v>29</v>
      </c>
      <c r="B32" s="102" t="s">
        <v>829</v>
      </c>
      <c r="C32" s="58" t="s">
        <v>825</v>
      </c>
      <c r="D32" s="338">
        <v>25000</v>
      </c>
      <c r="E32" s="58" t="s">
        <v>6348</v>
      </c>
    </row>
    <row r="33" spans="1:5" ht="12.75">
      <c r="A33" s="100">
        <v>30</v>
      </c>
      <c r="B33" s="102" t="s">
        <v>6909</v>
      </c>
      <c r="C33" s="58" t="s">
        <v>825</v>
      </c>
      <c r="D33" s="338">
        <v>5000</v>
      </c>
      <c r="E33" s="58" t="s">
        <v>4829</v>
      </c>
    </row>
    <row r="34" spans="1:5" ht="12.75">
      <c r="A34" s="100">
        <v>31</v>
      </c>
      <c r="B34" s="102" t="s">
        <v>6910</v>
      </c>
      <c r="C34" s="58" t="s">
        <v>182</v>
      </c>
      <c r="D34" s="338">
        <v>7500</v>
      </c>
      <c r="E34" s="58" t="s">
        <v>6911</v>
      </c>
    </row>
    <row r="35" spans="1:5" ht="12.75">
      <c r="A35" s="100">
        <v>32</v>
      </c>
      <c r="B35" s="102" t="s">
        <v>6912</v>
      </c>
      <c r="C35" s="58" t="s">
        <v>182</v>
      </c>
      <c r="D35" s="338">
        <v>25000</v>
      </c>
      <c r="E35" s="58" t="s">
        <v>6378</v>
      </c>
    </row>
    <row r="36" spans="1:5" ht="12.75">
      <c r="A36" s="100">
        <v>33</v>
      </c>
      <c r="B36" s="102" t="s">
        <v>2559</v>
      </c>
      <c r="C36" s="58" t="s">
        <v>182</v>
      </c>
      <c r="D36" s="338">
        <v>14400</v>
      </c>
      <c r="E36" s="58" t="s">
        <v>6380</v>
      </c>
    </row>
    <row r="37" spans="1:5" ht="12.75">
      <c r="A37" s="100">
        <v>34</v>
      </c>
      <c r="B37" s="102" t="s">
        <v>3879</v>
      </c>
      <c r="C37" s="58" t="s">
        <v>182</v>
      </c>
      <c r="D37" s="338">
        <v>18000</v>
      </c>
      <c r="E37" s="58" t="s">
        <v>6380</v>
      </c>
    </row>
    <row r="38" spans="1:5" ht="12.75">
      <c r="A38" s="100">
        <v>35</v>
      </c>
      <c r="B38" s="102" t="s">
        <v>5076</v>
      </c>
      <c r="C38" s="58" t="s">
        <v>825</v>
      </c>
      <c r="D38" s="338">
        <v>17000</v>
      </c>
      <c r="E38" s="58" t="s">
        <v>6380</v>
      </c>
    </row>
    <row r="39" spans="1:5" ht="12.75">
      <c r="A39" s="100">
        <v>36</v>
      </c>
      <c r="B39" s="102" t="s">
        <v>6913</v>
      </c>
      <c r="C39" s="58" t="s">
        <v>825</v>
      </c>
      <c r="D39" s="338">
        <v>22500</v>
      </c>
      <c r="E39" s="58" t="s">
        <v>6914</v>
      </c>
    </row>
    <row r="40" spans="1:5" ht="12.75">
      <c r="A40" s="100">
        <v>37</v>
      </c>
      <c r="B40" s="102" t="s">
        <v>6915</v>
      </c>
      <c r="C40" s="58" t="s">
        <v>182</v>
      </c>
      <c r="D40" s="338">
        <v>22832</v>
      </c>
      <c r="E40" s="58" t="s">
        <v>6916</v>
      </c>
    </row>
    <row r="41" spans="1:5" ht="12.75">
      <c r="A41" s="100">
        <v>38</v>
      </c>
      <c r="B41" s="102" t="s">
        <v>6917</v>
      </c>
      <c r="C41" s="58" t="s">
        <v>825</v>
      </c>
      <c r="D41" s="338">
        <v>6000</v>
      </c>
      <c r="E41" s="58" t="s">
        <v>6918</v>
      </c>
    </row>
    <row r="42" spans="1:5" ht="12.75">
      <c r="A42" s="100">
        <v>39</v>
      </c>
      <c r="B42" s="102" t="s">
        <v>6919</v>
      </c>
      <c r="C42" s="58" t="s">
        <v>825</v>
      </c>
      <c r="D42" s="338">
        <v>3000</v>
      </c>
      <c r="E42" s="58" t="s">
        <v>6393</v>
      </c>
    </row>
    <row r="43" spans="1:5" ht="12.75">
      <c r="A43" s="100">
        <v>40</v>
      </c>
      <c r="B43" s="102" t="s">
        <v>6733</v>
      </c>
      <c r="C43" s="58" t="s">
        <v>182</v>
      </c>
      <c r="D43" s="338">
        <v>25000</v>
      </c>
      <c r="E43" s="58" t="s">
        <v>4848</v>
      </c>
    </row>
    <row r="44" spans="1:5" ht="12.75">
      <c r="A44" s="100">
        <v>41</v>
      </c>
      <c r="B44" s="102" t="s">
        <v>6920</v>
      </c>
      <c r="C44" s="58" t="s">
        <v>182</v>
      </c>
      <c r="D44" s="338">
        <v>5000</v>
      </c>
      <c r="E44" s="58" t="s">
        <v>4855</v>
      </c>
    </row>
    <row r="45" spans="1:5" ht="12.75">
      <c r="A45" s="100">
        <v>42</v>
      </c>
      <c r="B45" s="102" t="s">
        <v>6921</v>
      </c>
      <c r="C45" s="58" t="s">
        <v>182</v>
      </c>
      <c r="D45" s="338">
        <v>9900</v>
      </c>
      <c r="E45" s="58" t="s">
        <v>6417</v>
      </c>
    </row>
    <row r="46" spans="1:5" ht="12.75">
      <c r="A46" s="100">
        <v>43</v>
      </c>
      <c r="B46" s="102" t="s">
        <v>6922</v>
      </c>
      <c r="C46" s="58" t="s">
        <v>182</v>
      </c>
      <c r="D46" s="338">
        <v>7000</v>
      </c>
      <c r="E46" s="58" t="s">
        <v>4870</v>
      </c>
    </row>
    <row r="47" spans="1:5" ht="12.75">
      <c r="A47" s="100">
        <v>44</v>
      </c>
      <c r="B47" s="102" t="s">
        <v>6923</v>
      </c>
      <c r="C47" s="58" t="s">
        <v>182</v>
      </c>
      <c r="D47" s="338">
        <v>20000</v>
      </c>
      <c r="E47" s="58" t="s">
        <v>4877</v>
      </c>
    </row>
    <row r="48" spans="1:5" ht="12.75">
      <c r="A48" s="100">
        <v>45</v>
      </c>
      <c r="B48" s="102" t="s">
        <v>4172</v>
      </c>
      <c r="C48" s="58" t="s">
        <v>182</v>
      </c>
      <c r="D48" s="338">
        <v>12000</v>
      </c>
      <c r="E48" s="58" t="s">
        <v>4881</v>
      </c>
    </row>
    <row r="49" spans="1:5" ht="12.75">
      <c r="A49" s="100">
        <v>46</v>
      </c>
      <c r="B49" s="102" t="s">
        <v>6924</v>
      </c>
      <c r="C49" s="58" t="s">
        <v>182</v>
      </c>
      <c r="D49" s="338">
        <v>11000</v>
      </c>
      <c r="E49" s="58" t="s">
        <v>4887</v>
      </c>
    </row>
    <row r="50" spans="1:5" ht="12.75">
      <c r="A50" s="100">
        <v>47</v>
      </c>
      <c r="B50" s="101" t="s">
        <v>6925</v>
      </c>
      <c r="C50" s="59" t="s">
        <v>182</v>
      </c>
      <c r="D50" s="337">
        <v>7000</v>
      </c>
      <c r="E50" s="59" t="s">
        <v>6926</v>
      </c>
    </row>
    <row r="51" spans="1:5" ht="12.75">
      <c r="A51" s="100">
        <v>48</v>
      </c>
      <c r="B51" s="102" t="s">
        <v>6927</v>
      </c>
      <c r="C51" s="58" t="s">
        <v>182</v>
      </c>
      <c r="D51" s="338">
        <v>13500</v>
      </c>
      <c r="E51" s="58" t="s">
        <v>4908</v>
      </c>
    </row>
    <row r="52" spans="1:5" ht="12.75">
      <c r="A52" s="100">
        <v>49</v>
      </c>
      <c r="B52" s="101" t="s">
        <v>920</v>
      </c>
      <c r="C52" s="59" t="s">
        <v>182</v>
      </c>
      <c r="D52" s="337">
        <v>24650</v>
      </c>
      <c r="E52" s="59" t="s">
        <v>4936</v>
      </c>
    </row>
    <row r="53" spans="1:5" ht="12.75">
      <c r="A53" s="100">
        <v>50</v>
      </c>
      <c r="B53" s="102" t="s">
        <v>6928</v>
      </c>
      <c r="C53" s="58" t="s">
        <v>182</v>
      </c>
      <c r="D53" s="338">
        <v>5000</v>
      </c>
      <c r="E53" s="58" t="s">
        <v>6929</v>
      </c>
    </row>
    <row r="54" spans="1:5" ht="12.75">
      <c r="A54" s="100">
        <v>51</v>
      </c>
      <c r="B54" s="102" t="s">
        <v>6930</v>
      </c>
      <c r="C54" s="58" t="s">
        <v>182</v>
      </c>
      <c r="D54" s="338">
        <v>5000</v>
      </c>
      <c r="E54" s="58" t="s">
        <v>6929</v>
      </c>
    </row>
    <row r="55" spans="1:5" ht="12.75">
      <c r="A55" s="100">
        <v>52</v>
      </c>
      <c r="B55" s="102" t="s">
        <v>6931</v>
      </c>
      <c r="C55" s="58" t="s">
        <v>182</v>
      </c>
      <c r="D55" s="338">
        <v>25000</v>
      </c>
      <c r="E55" s="58" t="s">
        <v>4944</v>
      </c>
    </row>
    <row r="56" spans="1:5" ht="12.75">
      <c r="A56" s="100">
        <v>53</v>
      </c>
      <c r="B56" s="102" t="s">
        <v>6932</v>
      </c>
      <c r="C56" s="58" t="s">
        <v>182</v>
      </c>
      <c r="D56" s="338">
        <v>7000</v>
      </c>
      <c r="E56" s="58" t="s">
        <v>6933</v>
      </c>
    </row>
    <row r="57" spans="1:5" ht="12.75">
      <c r="A57" s="100">
        <v>54</v>
      </c>
      <c r="B57" s="102" t="s">
        <v>6934</v>
      </c>
      <c r="C57" s="58" t="s">
        <v>825</v>
      </c>
      <c r="D57" s="338">
        <v>6000</v>
      </c>
      <c r="E57" s="58" t="s">
        <v>6935</v>
      </c>
    </row>
    <row r="58" spans="1:5" ht="12.75">
      <c r="A58" s="100">
        <v>55</v>
      </c>
      <c r="B58" s="102" t="s">
        <v>6936</v>
      </c>
      <c r="C58" s="58" t="s">
        <v>825</v>
      </c>
      <c r="D58" s="338">
        <v>20000</v>
      </c>
      <c r="E58" s="58" t="s">
        <v>6937</v>
      </c>
    </row>
    <row r="59" spans="1:5" ht="12.75">
      <c r="A59" s="100">
        <v>56</v>
      </c>
      <c r="B59" s="102" t="s">
        <v>5930</v>
      </c>
      <c r="C59" s="58" t="s">
        <v>825</v>
      </c>
      <c r="D59" s="338">
        <v>4663</v>
      </c>
      <c r="E59" s="58" t="s">
        <v>4960</v>
      </c>
    </row>
    <row r="60" spans="1:5" ht="12.75">
      <c r="A60" s="100">
        <v>57</v>
      </c>
      <c r="B60" s="102" t="s">
        <v>6938</v>
      </c>
      <c r="C60" s="58" t="s">
        <v>182</v>
      </c>
      <c r="D60" s="338">
        <v>3441</v>
      </c>
      <c r="E60" s="58" t="s">
        <v>6939</v>
      </c>
    </row>
    <row r="61" spans="1:5" ht="12.75">
      <c r="A61" s="100">
        <v>58</v>
      </c>
      <c r="B61" s="102" t="s">
        <v>6877</v>
      </c>
      <c r="C61" s="58" t="s">
        <v>182</v>
      </c>
      <c r="D61" s="338">
        <v>10000</v>
      </c>
      <c r="E61" s="58" t="s">
        <v>4964</v>
      </c>
    </row>
    <row r="62" spans="1:5" ht="12.75">
      <c r="A62" s="100">
        <v>59</v>
      </c>
      <c r="B62" s="102" t="s">
        <v>6940</v>
      </c>
      <c r="C62" s="58" t="s">
        <v>182</v>
      </c>
      <c r="D62" s="338">
        <v>21562</v>
      </c>
      <c r="E62" s="58" t="s">
        <v>4973</v>
      </c>
    </row>
    <row r="63" spans="1:5" ht="12.75">
      <c r="A63" s="100">
        <v>60</v>
      </c>
      <c r="B63" s="102" t="s">
        <v>6941</v>
      </c>
      <c r="C63" s="58" t="s">
        <v>182</v>
      </c>
      <c r="D63" s="338">
        <v>14000</v>
      </c>
      <c r="E63" s="58" t="s">
        <v>6942</v>
      </c>
    </row>
    <row r="64" spans="1:5" ht="12.75">
      <c r="A64" s="100">
        <v>61</v>
      </c>
      <c r="B64" s="102" t="s">
        <v>6943</v>
      </c>
      <c r="C64" s="58" t="s">
        <v>182</v>
      </c>
      <c r="D64" s="338">
        <v>14400</v>
      </c>
      <c r="E64" s="58" t="s">
        <v>6944</v>
      </c>
    </row>
    <row r="65" spans="1:5" ht="12.75">
      <c r="A65" s="100">
        <v>62</v>
      </c>
      <c r="B65" s="102" t="s">
        <v>6945</v>
      </c>
      <c r="C65" s="58" t="s">
        <v>825</v>
      </c>
      <c r="D65" s="338">
        <v>6300</v>
      </c>
      <c r="E65" s="58" t="s">
        <v>4991</v>
      </c>
    </row>
    <row r="66" spans="1:5" ht="12.75">
      <c r="A66" s="100">
        <v>63</v>
      </c>
      <c r="B66" s="102" t="s">
        <v>6946</v>
      </c>
      <c r="C66" s="58" t="s">
        <v>825</v>
      </c>
      <c r="D66" s="338">
        <v>25000</v>
      </c>
      <c r="E66" s="58" t="s">
        <v>5001</v>
      </c>
    </row>
    <row r="67" spans="1:5" ht="12.75">
      <c r="A67" s="100">
        <v>64</v>
      </c>
      <c r="B67" s="102" t="s">
        <v>6947</v>
      </c>
      <c r="C67" s="58" t="s">
        <v>825</v>
      </c>
      <c r="D67" s="338">
        <v>3000</v>
      </c>
      <c r="E67" s="58" t="s">
        <v>6487</v>
      </c>
    </row>
    <row r="68" spans="1:5" ht="12.75">
      <c r="A68" s="100">
        <v>65</v>
      </c>
      <c r="B68" s="102" t="s">
        <v>6882</v>
      </c>
      <c r="C68" s="58" t="s">
        <v>825</v>
      </c>
      <c r="D68" s="338">
        <v>7300</v>
      </c>
      <c r="E68" s="58" t="s">
        <v>6487</v>
      </c>
    </row>
    <row r="69" spans="1:5" ht="12.75">
      <c r="A69" s="100">
        <v>66</v>
      </c>
      <c r="B69" s="102" t="s">
        <v>6948</v>
      </c>
      <c r="C69" s="58" t="s">
        <v>182</v>
      </c>
      <c r="D69" s="338">
        <v>8503</v>
      </c>
      <c r="E69" s="58" t="s">
        <v>6489</v>
      </c>
    </row>
    <row r="70" spans="1:5" ht="12.75">
      <c r="A70" s="100">
        <v>67</v>
      </c>
      <c r="B70" s="102" t="s">
        <v>6949</v>
      </c>
      <c r="C70" s="58" t="s">
        <v>825</v>
      </c>
      <c r="D70" s="338">
        <v>5000</v>
      </c>
      <c r="E70" s="58" t="s">
        <v>6950</v>
      </c>
    </row>
    <row r="71" spans="1:5" ht="12.75">
      <c r="A71" s="100">
        <v>68</v>
      </c>
      <c r="B71" s="102" t="s">
        <v>6951</v>
      </c>
      <c r="C71" s="58" t="s">
        <v>182</v>
      </c>
      <c r="D71" s="338">
        <v>10000</v>
      </c>
      <c r="E71" s="58" t="s">
        <v>6952</v>
      </c>
    </row>
    <row r="72" spans="1:5" ht="12.75">
      <c r="A72" s="100">
        <v>69</v>
      </c>
      <c r="B72" s="102" t="s">
        <v>5366</v>
      </c>
      <c r="C72" s="58" t="s">
        <v>182</v>
      </c>
      <c r="D72" s="338">
        <v>4900</v>
      </c>
      <c r="E72" s="58" t="s">
        <v>5005</v>
      </c>
    </row>
    <row r="73" spans="1:5" ht="12.75">
      <c r="A73" s="100">
        <v>70</v>
      </c>
      <c r="B73" s="102" t="s">
        <v>6953</v>
      </c>
      <c r="C73" s="58" t="s">
        <v>182</v>
      </c>
      <c r="D73" s="338">
        <v>3500</v>
      </c>
      <c r="E73" s="58" t="s">
        <v>5005</v>
      </c>
    </row>
    <row r="74" spans="1:5" ht="12.75">
      <c r="A74" s="100">
        <v>71</v>
      </c>
      <c r="B74" s="102" t="s">
        <v>6954</v>
      </c>
      <c r="C74" s="58" t="s">
        <v>825</v>
      </c>
      <c r="D74" s="338">
        <v>24840</v>
      </c>
      <c r="E74" s="58" t="s">
        <v>5011</v>
      </c>
    </row>
    <row r="75" spans="1:5" ht="12.75">
      <c r="A75" s="100">
        <v>72</v>
      </c>
      <c r="B75" s="101" t="s">
        <v>6955</v>
      </c>
      <c r="C75" s="59" t="s">
        <v>825</v>
      </c>
      <c r="D75" s="337">
        <v>5000</v>
      </c>
      <c r="E75" s="59" t="s">
        <v>5018</v>
      </c>
    </row>
    <row r="76" spans="1:5" ht="12.75">
      <c r="A76" s="100">
        <v>73</v>
      </c>
      <c r="B76" s="102" t="s">
        <v>6956</v>
      </c>
      <c r="C76" s="58" t="s">
        <v>182</v>
      </c>
      <c r="D76" s="338">
        <v>7000</v>
      </c>
      <c r="E76" s="58" t="s">
        <v>6534</v>
      </c>
    </row>
    <row r="77" spans="1:5" ht="12.75">
      <c r="A77" s="100">
        <v>74</v>
      </c>
      <c r="B77" s="102" t="s">
        <v>3526</v>
      </c>
      <c r="C77" s="58" t="s">
        <v>182</v>
      </c>
      <c r="D77" s="338">
        <v>16300</v>
      </c>
      <c r="E77" s="58" t="s">
        <v>6957</v>
      </c>
    </row>
    <row r="78" spans="1:5" ht="12.75">
      <c r="A78" s="100">
        <v>75</v>
      </c>
      <c r="B78" s="102" t="s">
        <v>5656</v>
      </c>
      <c r="C78" s="58" t="s">
        <v>182</v>
      </c>
      <c r="D78" s="338">
        <v>8000</v>
      </c>
      <c r="E78" s="58" t="s">
        <v>5055</v>
      </c>
    </row>
    <row r="79" spans="1:5" ht="12.75">
      <c r="A79" s="100">
        <v>76</v>
      </c>
      <c r="B79" s="102" t="s">
        <v>4235</v>
      </c>
      <c r="C79" s="58" t="s">
        <v>182</v>
      </c>
      <c r="D79" s="338">
        <v>10977</v>
      </c>
      <c r="E79" s="58" t="s">
        <v>6958</v>
      </c>
    </row>
    <row r="80" spans="1:5" ht="12.75">
      <c r="A80" s="100">
        <v>77</v>
      </c>
      <c r="B80" s="102" t="s">
        <v>6959</v>
      </c>
      <c r="C80" s="58" t="s">
        <v>182</v>
      </c>
      <c r="D80" s="338">
        <v>5000</v>
      </c>
      <c r="E80" s="58" t="s">
        <v>5020</v>
      </c>
    </row>
    <row r="81" spans="1:5" ht="12.75">
      <c r="A81" s="100">
        <v>78</v>
      </c>
      <c r="B81" s="102" t="s">
        <v>6960</v>
      </c>
      <c r="C81" s="58" t="s">
        <v>825</v>
      </c>
      <c r="D81" s="338">
        <v>17000</v>
      </c>
      <c r="E81" s="58" t="s">
        <v>5065</v>
      </c>
    </row>
    <row r="82" spans="1:5" ht="12.75">
      <c r="A82" s="100">
        <v>79</v>
      </c>
      <c r="B82" s="102" t="s">
        <v>4244</v>
      </c>
      <c r="C82" s="58" t="s">
        <v>825</v>
      </c>
      <c r="D82" s="338">
        <v>25000</v>
      </c>
      <c r="E82" s="58" t="s">
        <v>6961</v>
      </c>
    </row>
    <row r="83" spans="1:5" ht="12.75">
      <c r="A83" s="100">
        <v>80</v>
      </c>
      <c r="B83" s="102" t="s">
        <v>6962</v>
      </c>
      <c r="C83" s="58" t="s">
        <v>825</v>
      </c>
      <c r="D83" s="338">
        <v>13000</v>
      </c>
      <c r="E83" s="58" t="s">
        <v>6963</v>
      </c>
    </row>
    <row r="84" spans="1:5" ht="12.75">
      <c r="A84" s="100">
        <v>81</v>
      </c>
      <c r="B84" s="102" t="s">
        <v>6964</v>
      </c>
      <c r="C84" s="58" t="s">
        <v>182</v>
      </c>
      <c r="D84" s="338">
        <v>5000</v>
      </c>
      <c r="E84" s="58" t="s">
        <v>6965</v>
      </c>
    </row>
    <row r="85" spans="1:5" ht="12.75">
      <c r="A85" s="100">
        <v>82</v>
      </c>
      <c r="B85" s="102" t="s">
        <v>6966</v>
      </c>
      <c r="C85" s="58" t="s">
        <v>182</v>
      </c>
      <c r="D85" s="338">
        <v>5670</v>
      </c>
      <c r="E85" s="58" t="s">
        <v>6965</v>
      </c>
    </row>
    <row r="86" spans="1:5" ht="12.75">
      <c r="A86" s="100">
        <v>83</v>
      </c>
      <c r="B86" s="102" t="s">
        <v>6967</v>
      </c>
      <c r="C86" s="58" t="s">
        <v>182</v>
      </c>
      <c r="D86" s="338">
        <v>20690</v>
      </c>
      <c r="E86" s="58" t="s">
        <v>6968</v>
      </c>
    </row>
    <row r="87" spans="1:5" ht="12.75">
      <c r="A87" s="100">
        <v>84</v>
      </c>
      <c r="B87" s="102" t="s">
        <v>6036</v>
      </c>
      <c r="C87" s="58" t="s">
        <v>825</v>
      </c>
      <c r="D87" s="338">
        <v>25000</v>
      </c>
      <c r="E87" s="58" t="s">
        <v>6969</v>
      </c>
    </row>
    <row r="88" spans="1:5" ht="12.75">
      <c r="A88" s="100">
        <v>85</v>
      </c>
      <c r="B88" s="102" t="s">
        <v>3891</v>
      </c>
      <c r="C88" s="58" t="s">
        <v>825</v>
      </c>
      <c r="D88" s="338">
        <v>16500</v>
      </c>
      <c r="E88" s="58" t="s">
        <v>6970</v>
      </c>
    </row>
    <row r="89" spans="1:5" ht="12.75">
      <c r="A89" s="100">
        <v>86</v>
      </c>
      <c r="B89" s="102" t="s">
        <v>6025</v>
      </c>
      <c r="C89" s="58" t="s">
        <v>825</v>
      </c>
      <c r="D89" s="338">
        <v>25000</v>
      </c>
      <c r="E89" s="58" t="s">
        <v>6969</v>
      </c>
    </row>
    <row r="90" spans="1:5" ht="12.75">
      <c r="A90" s="100">
        <v>87</v>
      </c>
      <c r="B90" s="102" t="s">
        <v>788</v>
      </c>
      <c r="C90" s="58" t="s">
        <v>825</v>
      </c>
      <c r="D90" s="338">
        <v>10000</v>
      </c>
      <c r="E90" s="58" t="s">
        <v>6963</v>
      </c>
    </row>
    <row r="91" spans="1:5" ht="12.75">
      <c r="A91" s="100">
        <v>88</v>
      </c>
      <c r="B91" s="102" t="s">
        <v>6971</v>
      </c>
      <c r="C91" s="59" t="s">
        <v>182</v>
      </c>
      <c r="D91" s="338">
        <v>7385</v>
      </c>
      <c r="E91" s="58" t="s">
        <v>6969</v>
      </c>
    </row>
    <row r="92" spans="1:5" ht="12.75">
      <c r="A92" s="100">
        <v>89</v>
      </c>
      <c r="B92" s="102" t="s">
        <v>6972</v>
      </c>
      <c r="C92" s="58" t="s">
        <v>182</v>
      </c>
      <c r="D92" s="338">
        <v>15000</v>
      </c>
      <c r="E92" s="58" t="s">
        <v>5044</v>
      </c>
    </row>
    <row r="93" spans="1:5" ht="12.75">
      <c r="A93" s="100">
        <v>90</v>
      </c>
      <c r="B93" s="101" t="s">
        <v>6973</v>
      </c>
      <c r="C93" s="59" t="s">
        <v>182</v>
      </c>
      <c r="D93" s="337">
        <v>23297</v>
      </c>
      <c r="E93" s="59" t="s">
        <v>6532</v>
      </c>
    </row>
    <row r="94" spans="1:5" ht="12.75">
      <c r="A94" s="100">
        <v>91</v>
      </c>
      <c r="B94" s="101" t="s">
        <v>6974</v>
      </c>
      <c r="C94" s="59" t="s">
        <v>182</v>
      </c>
      <c r="D94" s="337">
        <v>25000</v>
      </c>
      <c r="E94" s="59" t="s">
        <v>5072</v>
      </c>
    </row>
    <row r="95" spans="1:5" ht="12.75">
      <c r="A95" s="100">
        <v>92</v>
      </c>
      <c r="B95" s="101" t="s">
        <v>6896</v>
      </c>
      <c r="C95" s="59" t="s">
        <v>825</v>
      </c>
      <c r="D95" s="337">
        <v>21000</v>
      </c>
      <c r="E95" s="59" t="s">
        <v>5072</v>
      </c>
    </row>
    <row r="96" spans="1:5" ht="12.75">
      <c r="A96" s="100">
        <v>93</v>
      </c>
      <c r="B96" s="101" t="s">
        <v>6975</v>
      </c>
      <c r="C96" s="59" t="s">
        <v>182</v>
      </c>
      <c r="D96" s="337">
        <v>24300</v>
      </c>
      <c r="E96" s="59" t="s">
        <v>6976</v>
      </c>
    </row>
    <row r="97" spans="1:5" ht="12.75">
      <c r="A97" s="100">
        <v>94</v>
      </c>
      <c r="B97" s="101" t="s">
        <v>3918</v>
      </c>
      <c r="C97" s="59" t="s">
        <v>182</v>
      </c>
      <c r="D97" s="337">
        <v>21930</v>
      </c>
      <c r="E97" s="59" t="s">
        <v>6977</v>
      </c>
    </row>
    <row r="98" spans="1:5" ht="12.75">
      <c r="A98" s="100">
        <v>95</v>
      </c>
      <c r="B98" s="101" t="s">
        <v>6978</v>
      </c>
      <c r="C98" s="59" t="s">
        <v>825</v>
      </c>
      <c r="D98" s="337">
        <v>5000</v>
      </c>
      <c r="E98" s="59" t="s">
        <v>6979</v>
      </c>
    </row>
    <row r="99" spans="1:5" ht="12.75">
      <c r="A99" s="100">
        <v>96</v>
      </c>
      <c r="B99" s="101" t="s">
        <v>6980</v>
      </c>
      <c r="C99" s="59" t="s">
        <v>825</v>
      </c>
      <c r="D99" s="337">
        <v>5000</v>
      </c>
      <c r="E99" s="59" t="s">
        <v>5087</v>
      </c>
    </row>
    <row r="100" spans="1:5" ht="12.75">
      <c r="A100" s="100">
        <v>97</v>
      </c>
      <c r="B100" s="101" t="s">
        <v>6981</v>
      </c>
      <c r="C100" s="59" t="s">
        <v>182</v>
      </c>
      <c r="D100" s="337">
        <v>22800</v>
      </c>
      <c r="E100" s="59" t="s">
        <v>6982</v>
      </c>
    </row>
    <row r="101" spans="1:5" ht="12.75">
      <c r="A101" s="100">
        <v>98</v>
      </c>
      <c r="B101" s="101" t="s">
        <v>6983</v>
      </c>
      <c r="C101" s="59" t="s">
        <v>182</v>
      </c>
      <c r="D101" s="337">
        <v>25000</v>
      </c>
      <c r="E101" s="59" t="s">
        <v>6571</v>
      </c>
    </row>
    <row r="102" spans="1:5" ht="12.75">
      <c r="A102" s="100">
        <v>99</v>
      </c>
      <c r="B102" s="101" t="s">
        <v>6984</v>
      </c>
      <c r="C102" s="59" t="s">
        <v>182</v>
      </c>
      <c r="D102" s="337">
        <v>5000</v>
      </c>
      <c r="E102" s="59" t="s">
        <v>5103</v>
      </c>
    </row>
    <row r="103" spans="1:5" ht="12.75">
      <c r="A103" s="100">
        <v>100</v>
      </c>
      <c r="B103" s="101" t="s">
        <v>823</v>
      </c>
      <c r="C103" s="59" t="s">
        <v>182</v>
      </c>
      <c r="D103" s="337">
        <v>25000</v>
      </c>
      <c r="E103" s="59" t="s">
        <v>5109</v>
      </c>
    </row>
    <row r="104" spans="1:5" ht="12.75">
      <c r="A104" s="100">
        <v>101</v>
      </c>
      <c r="B104" s="101" t="s">
        <v>333</v>
      </c>
      <c r="C104" s="59" t="s">
        <v>825</v>
      </c>
      <c r="D104" s="337">
        <v>25000</v>
      </c>
      <c r="E104" s="59" t="s">
        <v>6985</v>
      </c>
    </row>
    <row r="105" spans="1:5" ht="12.75">
      <c r="A105" s="100">
        <v>102</v>
      </c>
      <c r="B105" s="101" t="s">
        <v>6986</v>
      </c>
      <c r="C105" s="59" t="s">
        <v>182</v>
      </c>
      <c r="D105" s="337">
        <v>20000</v>
      </c>
      <c r="E105" s="59" t="s">
        <v>5114</v>
      </c>
    </row>
    <row r="106" spans="1:5" ht="12.75">
      <c r="A106" s="100">
        <v>103</v>
      </c>
      <c r="B106" s="101" t="s">
        <v>6987</v>
      </c>
      <c r="C106" s="59" t="s">
        <v>182</v>
      </c>
      <c r="D106" s="337">
        <v>25000</v>
      </c>
      <c r="E106" s="59" t="s">
        <v>5114</v>
      </c>
    </row>
    <row r="107" spans="1:5" ht="12.75">
      <c r="A107" s="100">
        <v>104</v>
      </c>
      <c r="B107" s="101" t="s">
        <v>6988</v>
      </c>
      <c r="C107" s="59" t="s">
        <v>182</v>
      </c>
      <c r="D107" s="337">
        <v>20679</v>
      </c>
      <c r="E107" s="59" t="s">
        <v>5119</v>
      </c>
    </row>
    <row r="108" spans="1:5" ht="12.75">
      <c r="A108" s="100">
        <v>105</v>
      </c>
      <c r="B108" s="101" t="s">
        <v>6989</v>
      </c>
      <c r="C108" s="59" t="s">
        <v>182</v>
      </c>
      <c r="D108" s="337">
        <v>20000</v>
      </c>
      <c r="E108" s="59" t="s">
        <v>5124</v>
      </c>
    </row>
    <row r="109" spans="1:5" ht="12.75">
      <c r="A109" s="100">
        <v>106</v>
      </c>
      <c r="B109" s="101" t="s">
        <v>6990</v>
      </c>
      <c r="C109" s="59" t="s">
        <v>182</v>
      </c>
      <c r="D109" s="337">
        <v>25000</v>
      </c>
      <c r="E109" s="59" t="s">
        <v>6991</v>
      </c>
    </row>
    <row r="110" spans="1:5" ht="12.75">
      <c r="A110" s="100">
        <v>107</v>
      </c>
      <c r="B110" s="101" t="s">
        <v>4125</v>
      </c>
      <c r="C110" s="59" t="s">
        <v>825</v>
      </c>
      <c r="D110" s="337">
        <v>10000</v>
      </c>
      <c r="E110" s="59" t="s">
        <v>6992</v>
      </c>
    </row>
    <row r="111" spans="1:5" ht="12.75">
      <c r="A111" s="100">
        <v>108</v>
      </c>
      <c r="B111" s="101" t="s">
        <v>6897</v>
      </c>
      <c r="C111" s="59" t="s">
        <v>182</v>
      </c>
      <c r="D111" s="337">
        <v>4900</v>
      </c>
      <c r="E111" s="59" t="s">
        <v>5151</v>
      </c>
    </row>
    <row r="112" spans="1:5" ht="12.75">
      <c r="A112" s="100">
        <v>109</v>
      </c>
      <c r="B112" s="101" t="s">
        <v>6993</v>
      </c>
      <c r="C112" s="59" t="s">
        <v>182</v>
      </c>
      <c r="D112" s="337">
        <v>14848.28</v>
      </c>
      <c r="E112" s="59" t="s">
        <v>6994</v>
      </c>
    </row>
    <row r="113" spans="1:5" ht="12.75">
      <c r="A113" s="100">
        <v>110</v>
      </c>
      <c r="B113" s="101" t="s">
        <v>6995</v>
      </c>
      <c r="C113" s="59" t="s">
        <v>825</v>
      </c>
      <c r="D113" s="337">
        <v>5000</v>
      </c>
      <c r="E113" s="59" t="s">
        <v>6996</v>
      </c>
    </row>
    <row r="114" spans="1:5" ht="12.75">
      <c r="A114" s="100">
        <v>111</v>
      </c>
      <c r="B114" s="101" t="s">
        <v>6997</v>
      </c>
      <c r="C114" s="59" t="s">
        <v>182</v>
      </c>
      <c r="D114" s="337">
        <v>25000</v>
      </c>
      <c r="E114" s="59" t="s">
        <v>6661</v>
      </c>
    </row>
    <row r="115" spans="1:5" ht="12.75">
      <c r="A115" s="100">
        <v>112</v>
      </c>
      <c r="B115" s="101" t="s">
        <v>6998</v>
      </c>
      <c r="C115" s="59" t="s">
        <v>825</v>
      </c>
      <c r="D115" s="337">
        <v>5000</v>
      </c>
      <c r="E115" s="59" t="s">
        <v>6663</v>
      </c>
    </row>
    <row r="116" spans="1:5" ht="12.75">
      <c r="A116" s="100">
        <v>113</v>
      </c>
      <c r="B116" s="101" t="s">
        <v>6999</v>
      </c>
      <c r="C116" s="59" t="s">
        <v>182</v>
      </c>
      <c r="D116" s="337">
        <v>18000</v>
      </c>
      <c r="E116" s="59" t="s">
        <v>5234</v>
      </c>
    </row>
    <row r="117" spans="1:5" ht="12.75">
      <c r="A117" s="100">
        <v>114</v>
      </c>
      <c r="B117" s="101" t="s">
        <v>7000</v>
      </c>
      <c r="C117" s="59" t="s">
        <v>182</v>
      </c>
      <c r="D117" s="337">
        <v>7400</v>
      </c>
      <c r="E117" s="59" t="s">
        <v>5182</v>
      </c>
    </row>
    <row r="118" spans="1:5" ht="12.75">
      <c r="A118" s="100">
        <v>115</v>
      </c>
      <c r="B118" s="101" t="s">
        <v>7001</v>
      </c>
      <c r="C118" s="59" t="s">
        <v>825</v>
      </c>
      <c r="D118" s="337">
        <v>3000</v>
      </c>
      <c r="E118" s="59" t="s">
        <v>5186</v>
      </c>
    </row>
    <row r="119" spans="1:5" ht="12.75">
      <c r="A119" s="100">
        <v>116</v>
      </c>
      <c r="B119" s="101" t="s">
        <v>7002</v>
      </c>
      <c r="C119" s="59" t="s">
        <v>182</v>
      </c>
      <c r="D119" s="337">
        <v>16200</v>
      </c>
      <c r="E119" s="59" t="s">
        <v>6670</v>
      </c>
    </row>
    <row r="120" spans="1:5" ht="12.75">
      <c r="A120" s="100">
        <v>117</v>
      </c>
      <c r="B120" s="101" t="s">
        <v>7003</v>
      </c>
      <c r="C120" s="59" t="s">
        <v>825</v>
      </c>
      <c r="D120" s="337">
        <v>14390</v>
      </c>
      <c r="E120" s="59" t="s">
        <v>5200</v>
      </c>
    </row>
    <row r="121" spans="1:5" ht="12.75">
      <c r="A121" s="100">
        <v>118</v>
      </c>
      <c r="B121" s="101" t="s">
        <v>5690</v>
      </c>
      <c r="C121" s="59" t="s">
        <v>182</v>
      </c>
      <c r="D121" s="337">
        <v>4747.91</v>
      </c>
      <c r="E121" s="59" t="s">
        <v>6670</v>
      </c>
    </row>
    <row r="122" spans="1:5" ht="12.75">
      <c r="A122" s="100">
        <v>119</v>
      </c>
      <c r="B122" s="101" t="s">
        <v>7004</v>
      </c>
      <c r="C122" s="59" t="s">
        <v>182</v>
      </c>
      <c r="D122" s="337">
        <v>25000</v>
      </c>
      <c r="E122" s="59" t="s">
        <v>7005</v>
      </c>
    </row>
    <row r="123" spans="1:5" ht="12.75">
      <c r="A123" s="100">
        <v>120</v>
      </c>
      <c r="B123" s="101" t="s">
        <v>7006</v>
      </c>
      <c r="C123" s="59" t="s">
        <v>182</v>
      </c>
      <c r="D123" s="337">
        <v>4130</v>
      </c>
      <c r="E123" s="59" t="s">
        <v>5226</v>
      </c>
    </row>
    <row r="124" spans="1:5" ht="12.75">
      <c r="A124" s="100">
        <v>121</v>
      </c>
      <c r="B124" s="123" t="s">
        <v>7007</v>
      </c>
      <c r="C124" s="60" t="s">
        <v>825</v>
      </c>
      <c r="D124" s="339">
        <v>8000</v>
      </c>
      <c r="E124" s="124" t="s">
        <v>3048</v>
      </c>
    </row>
    <row r="125" spans="1:5" ht="12.75">
      <c r="A125" s="125">
        <v>122</v>
      </c>
      <c r="B125" s="126" t="s">
        <v>7008</v>
      </c>
      <c r="C125" s="61" t="s">
        <v>182</v>
      </c>
      <c r="D125" s="340">
        <v>23250</v>
      </c>
      <c r="E125" s="127" t="s">
        <v>3051</v>
      </c>
    </row>
    <row r="126" spans="1:5" ht="12.75">
      <c r="A126" s="125">
        <v>123</v>
      </c>
      <c r="B126" s="126" t="s">
        <v>7009</v>
      </c>
      <c r="C126" s="61" t="s">
        <v>182</v>
      </c>
      <c r="D126" s="340">
        <v>5000</v>
      </c>
      <c r="E126" s="127" t="s">
        <v>5428</v>
      </c>
    </row>
    <row r="127" spans="1:5" ht="12.75">
      <c r="A127" s="125">
        <v>124</v>
      </c>
      <c r="B127" s="126" t="s">
        <v>927</v>
      </c>
      <c r="C127" s="61" t="s">
        <v>825</v>
      </c>
      <c r="D127" s="340">
        <v>15000</v>
      </c>
      <c r="E127" s="127" t="s">
        <v>5428</v>
      </c>
    </row>
    <row r="128" spans="1:5" ht="12.75">
      <c r="A128" s="125">
        <v>125</v>
      </c>
      <c r="B128" s="126" t="s">
        <v>7010</v>
      </c>
      <c r="C128" s="61" t="s">
        <v>182</v>
      </c>
      <c r="D128" s="340">
        <v>12520</v>
      </c>
      <c r="E128" s="127" t="s">
        <v>7011</v>
      </c>
    </row>
    <row r="129" spans="1:5" ht="12.75">
      <c r="A129" s="125">
        <v>126</v>
      </c>
      <c r="B129" s="126" t="s">
        <v>7012</v>
      </c>
      <c r="C129" s="61" t="s">
        <v>182</v>
      </c>
      <c r="D129" s="340">
        <v>7950</v>
      </c>
      <c r="E129" s="127" t="s">
        <v>3915</v>
      </c>
    </row>
    <row r="130" spans="1:5" ht="12.75">
      <c r="A130" s="125">
        <v>127</v>
      </c>
      <c r="B130" s="126" t="s">
        <v>7013</v>
      </c>
      <c r="C130" s="61" t="s">
        <v>825</v>
      </c>
      <c r="D130" s="340">
        <v>10000</v>
      </c>
      <c r="E130" s="127" t="s">
        <v>3062</v>
      </c>
    </row>
    <row r="131" spans="1:5" ht="12.75">
      <c r="A131" s="18">
        <v>128</v>
      </c>
      <c r="B131" s="96" t="s">
        <v>7014</v>
      </c>
      <c r="C131" s="9" t="s">
        <v>182</v>
      </c>
      <c r="D131" s="291">
        <v>20509.5</v>
      </c>
      <c r="E131" s="9" t="s">
        <v>3072</v>
      </c>
    </row>
    <row r="132" spans="1:5" ht="12.75">
      <c r="A132" s="19">
        <v>129</v>
      </c>
      <c r="B132" s="98" t="s">
        <v>983</v>
      </c>
      <c r="C132" s="13" t="s">
        <v>182</v>
      </c>
      <c r="D132" s="292">
        <v>13500</v>
      </c>
      <c r="E132" s="13" t="s">
        <v>3928</v>
      </c>
    </row>
    <row r="133" spans="1:5" ht="12.75">
      <c r="A133" s="19">
        <v>130</v>
      </c>
      <c r="B133" s="98" t="s">
        <v>3899</v>
      </c>
      <c r="C133" s="13" t="s">
        <v>825</v>
      </c>
      <c r="D133" s="292">
        <v>25000</v>
      </c>
      <c r="E133" s="13" t="s">
        <v>3082</v>
      </c>
    </row>
    <row r="134" spans="1:5" ht="12.75">
      <c r="A134" s="19">
        <v>131</v>
      </c>
      <c r="B134" s="98" t="s">
        <v>5712</v>
      </c>
      <c r="C134" s="13" t="s">
        <v>825</v>
      </c>
      <c r="D134" s="292">
        <v>10000</v>
      </c>
      <c r="E134" s="13" t="s">
        <v>3090</v>
      </c>
    </row>
    <row r="135" spans="1:5" ht="12.75">
      <c r="A135" s="19">
        <v>132</v>
      </c>
      <c r="B135" s="98" t="s">
        <v>7015</v>
      </c>
      <c r="C135" s="13" t="s">
        <v>825</v>
      </c>
      <c r="D135" s="292">
        <v>20000</v>
      </c>
      <c r="E135" s="13" t="s">
        <v>3090</v>
      </c>
    </row>
    <row r="136" spans="1:5" ht="12.75">
      <c r="A136" s="19">
        <v>133</v>
      </c>
      <c r="B136" s="98" t="s">
        <v>5970</v>
      </c>
      <c r="C136" s="13" t="s">
        <v>825</v>
      </c>
      <c r="D136" s="292">
        <v>23000</v>
      </c>
      <c r="E136" s="13" t="s">
        <v>4342</v>
      </c>
    </row>
    <row r="137" spans="1:5" ht="12.75">
      <c r="A137" s="19">
        <v>134</v>
      </c>
      <c r="B137" s="98" t="s">
        <v>7016</v>
      </c>
      <c r="C137" s="13" t="s">
        <v>182</v>
      </c>
      <c r="D137" s="292">
        <v>5000</v>
      </c>
      <c r="E137" s="13" t="s">
        <v>3955</v>
      </c>
    </row>
    <row r="138" spans="1:5" ht="12.75">
      <c r="A138" s="6">
        <v>135</v>
      </c>
      <c r="B138" s="7" t="s">
        <v>7017</v>
      </c>
      <c r="C138" s="43" t="s">
        <v>825</v>
      </c>
      <c r="D138" s="289">
        <v>13500</v>
      </c>
      <c r="E138" s="8" t="s">
        <v>4347</v>
      </c>
    </row>
    <row r="139" spans="1:5" ht="12.75">
      <c r="A139" s="10">
        <v>136</v>
      </c>
      <c r="B139" s="11" t="s">
        <v>3811</v>
      </c>
      <c r="C139" s="44" t="s">
        <v>825</v>
      </c>
      <c r="D139" s="290">
        <v>25000</v>
      </c>
      <c r="E139" s="12" t="s">
        <v>3123</v>
      </c>
    </row>
    <row r="140" spans="1:5" ht="12.75">
      <c r="A140" s="10">
        <v>137</v>
      </c>
      <c r="B140" s="11" t="s">
        <v>4150</v>
      </c>
      <c r="C140" s="44" t="s">
        <v>825</v>
      </c>
      <c r="D140" s="290">
        <v>25000</v>
      </c>
      <c r="E140" s="12" t="s">
        <v>3976</v>
      </c>
    </row>
    <row r="141" spans="1:5" ht="12.75">
      <c r="A141" s="10">
        <v>138</v>
      </c>
      <c r="B141" s="11" t="s">
        <v>7018</v>
      </c>
      <c r="C141" s="44" t="s">
        <v>182</v>
      </c>
      <c r="D141" s="290">
        <v>14900</v>
      </c>
      <c r="E141" s="12" t="s">
        <v>3129</v>
      </c>
    </row>
    <row r="142" spans="1:5" ht="12.75">
      <c r="A142" s="10">
        <v>139</v>
      </c>
      <c r="B142" s="11" t="s">
        <v>6389</v>
      </c>
      <c r="C142" s="44" t="s">
        <v>182</v>
      </c>
      <c r="D142" s="290">
        <v>12895.77</v>
      </c>
      <c r="E142" s="12" t="s">
        <v>3131</v>
      </c>
    </row>
    <row r="143" spans="1:5" ht="12.75">
      <c r="A143" s="10">
        <v>140</v>
      </c>
      <c r="B143" s="11" t="s">
        <v>7019</v>
      </c>
      <c r="C143" s="44" t="s">
        <v>182</v>
      </c>
      <c r="D143" s="290">
        <v>13937.02</v>
      </c>
      <c r="E143" s="12" t="s">
        <v>3136</v>
      </c>
    </row>
    <row r="144" spans="1:5" ht="12.75">
      <c r="A144" s="10">
        <v>141</v>
      </c>
      <c r="B144" s="11" t="s">
        <v>7020</v>
      </c>
      <c r="C144" s="44" t="s">
        <v>182</v>
      </c>
      <c r="D144" s="290">
        <v>20000</v>
      </c>
      <c r="E144" s="12" t="s">
        <v>3989</v>
      </c>
    </row>
    <row r="145" spans="1:5" ht="12.75">
      <c r="A145" s="10">
        <v>142</v>
      </c>
      <c r="B145" s="11" t="s">
        <v>7021</v>
      </c>
      <c r="C145" s="44" t="s">
        <v>825</v>
      </c>
      <c r="D145" s="290">
        <v>25000</v>
      </c>
      <c r="E145" s="12" t="s">
        <v>3989</v>
      </c>
    </row>
    <row r="146" spans="1:5" ht="12.75">
      <c r="A146" s="10">
        <v>143</v>
      </c>
      <c r="B146" s="11" t="s">
        <v>7022</v>
      </c>
      <c r="C146" s="44" t="s">
        <v>182</v>
      </c>
      <c r="D146" s="290">
        <v>6700</v>
      </c>
      <c r="E146" s="12" t="s">
        <v>3990</v>
      </c>
    </row>
    <row r="147" spans="1:5" ht="12.75">
      <c r="A147" s="10">
        <v>144</v>
      </c>
      <c r="B147" s="11" t="s">
        <v>7023</v>
      </c>
      <c r="C147" s="44" t="s">
        <v>182</v>
      </c>
      <c r="D147" s="290">
        <v>25000</v>
      </c>
      <c r="E147" s="12" t="s">
        <v>6093</v>
      </c>
    </row>
    <row r="148" spans="1:5" ht="12.75">
      <c r="A148" s="10">
        <v>145</v>
      </c>
      <c r="B148" s="11" t="s">
        <v>974</v>
      </c>
      <c r="C148" s="44" t="s">
        <v>825</v>
      </c>
      <c r="D148" s="290">
        <v>10000</v>
      </c>
      <c r="E148" s="12" t="s">
        <v>3147</v>
      </c>
    </row>
    <row r="149" spans="1:5" ht="12.75">
      <c r="A149" s="10">
        <v>146</v>
      </c>
      <c r="B149" s="11" t="s">
        <v>7024</v>
      </c>
      <c r="C149" s="44" t="s">
        <v>825</v>
      </c>
      <c r="D149" s="290">
        <v>25000</v>
      </c>
      <c r="E149" s="12" t="s">
        <v>3153</v>
      </c>
    </row>
    <row r="150" spans="1:5" ht="12.75">
      <c r="A150" s="10">
        <v>147</v>
      </c>
      <c r="B150" s="11" t="s">
        <v>7025</v>
      </c>
      <c r="C150" s="44" t="s">
        <v>182</v>
      </c>
      <c r="D150" s="290">
        <v>17360</v>
      </c>
      <c r="E150" s="12" t="s">
        <v>3163</v>
      </c>
    </row>
    <row r="151" spans="1:5" ht="12.75">
      <c r="A151" s="10">
        <v>148</v>
      </c>
      <c r="B151" s="11" t="s">
        <v>7026</v>
      </c>
      <c r="C151" s="44" t="s">
        <v>182</v>
      </c>
      <c r="D151" s="290">
        <v>14870</v>
      </c>
      <c r="E151" s="12" t="s">
        <v>6795</v>
      </c>
    </row>
    <row r="152" spans="1:5" ht="12.75">
      <c r="A152" s="6">
        <v>149</v>
      </c>
      <c r="B152" s="7" t="s">
        <v>7027</v>
      </c>
      <c r="C152" s="9" t="s">
        <v>1382</v>
      </c>
      <c r="D152" s="289">
        <v>3000</v>
      </c>
      <c r="E152" s="8" t="s">
        <v>5475</v>
      </c>
    </row>
    <row r="153" spans="1:5" ht="12.75">
      <c r="A153" s="10">
        <v>150</v>
      </c>
      <c r="B153" s="11" t="s">
        <v>2217</v>
      </c>
      <c r="C153" s="13" t="s">
        <v>1382</v>
      </c>
      <c r="D153" s="290">
        <v>25000</v>
      </c>
      <c r="E153" s="12" t="s">
        <v>3176</v>
      </c>
    </row>
    <row r="154" spans="1:5" ht="12.75">
      <c r="A154" s="10">
        <v>151</v>
      </c>
      <c r="B154" s="11" t="s">
        <v>3732</v>
      </c>
      <c r="C154" s="13" t="s">
        <v>1382</v>
      </c>
      <c r="D154" s="290">
        <v>25000</v>
      </c>
      <c r="E154" s="12" t="s">
        <v>3180</v>
      </c>
    </row>
    <row r="155" spans="1:5" ht="12.75">
      <c r="A155" s="10">
        <v>152</v>
      </c>
      <c r="B155" s="11" t="s">
        <v>7028</v>
      </c>
      <c r="C155" s="13" t="s">
        <v>10</v>
      </c>
      <c r="D155" s="290">
        <v>25000</v>
      </c>
      <c r="E155" s="12" t="s">
        <v>1497</v>
      </c>
    </row>
    <row r="156" spans="1:5" ht="12.75">
      <c r="A156" s="10">
        <v>153</v>
      </c>
      <c r="B156" s="11" t="s">
        <v>7029</v>
      </c>
      <c r="C156" s="13" t="s">
        <v>10</v>
      </c>
      <c r="D156" s="290">
        <v>20792</v>
      </c>
      <c r="E156" s="12" t="s">
        <v>1527</v>
      </c>
    </row>
    <row r="157" spans="1:5" ht="12.75">
      <c r="A157" s="10">
        <v>154</v>
      </c>
      <c r="B157" s="11" t="s">
        <v>5884</v>
      </c>
      <c r="C157" s="13" t="s">
        <v>10</v>
      </c>
      <c r="D157" s="290">
        <v>9003.5</v>
      </c>
      <c r="E157" s="12" t="s">
        <v>1540</v>
      </c>
    </row>
    <row r="158" spans="1:5" ht="12.75">
      <c r="A158" s="10">
        <v>155</v>
      </c>
      <c r="B158" s="11" t="s">
        <v>6804</v>
      </c>
      <c r="C158" s="13" t="s">
        <v>1382</v>
      </c>
      <c r="D158" s="290">
        <v>25000</v>
      </c>
      <c r="E158" s="12" t="s">
        <v>1551</v>
      </c>
    </row>
    <row r="159" spans="1:5" ht="12.75">
      <c r="A159" s="10">
        <v>156</v>
      </c>
      <c r="B159" s="11" t="s">
        <v>7030</v>
      </c>
      <c r="C159" s="13" t="s">
        <v>10</v>
      </c>
      <c r="D159" s="290">
        <v>22500</v>
      </c>
      <c r="E159" s="12" t="s">
        <v>1577</v>
      </c>
    </row>
    <row r="160" spans="1:5" ht="12.75">
      <c r="A160" s="10">
        <v>157</v>
      </c>
      <c r="B160" s="11" t="s">
        <v>7031</v>
      </c>
      <c r="C160" s="13" t="s">
        <v>10</v>
      </c>
      <c r="D160" s="290">
        <v>8000</v>
      </c>
      <c r="E160" s="12" t="s">
        <v>3210</v>
      </c>
    </row>
    <row r="161" spans="1:5" ht="12.75">
      <c r="A161" s="10">
        <v>158</v>
      </c>
      <c r="B161" s="11" t="s">
        <v>2514</v>
      </c>
      <c r="C161" s="13" t="s">
        <v>1382</v>
      </c>
      <c r="D161" s="290">
        <v>25000</v>
      </c>
      <c r="E161" s="12" t="s">
        <v>4023</v>
      </c>
    </row>
    <row r="162" spans="1:5" ht="12.75">
      <c r="A162" s="10">
        <v>159</v>
      </c>
      <c r="B162" s="11" t="s">
        <v>3625</v>
      </c>
      <c r="C162" s="13" t="s">
        <v>10</v>
      </c>
      <c r="D162" s="290">
        <v>25000</v>
      </c>
      <c r="E162" s="12" t="s">
        <v>4023</v>
      </c>
    </row>
    <row r="163" spans="1:5" ht="12.75">
      <c r="A163" s="10">
        <v>160</v>
      </c>
      <c r="B163" s="11" t="s">
        <v>1280</v>
      </c>
      <c r="C163" s="13" t="s">
        <v>1382</v>
      </c>
      <c r="D163" s="290">
        <v>25000</v>
      </c>
      <c r="E163" s="12" t="s">
        <v>3212</v>
      </c>
    </row>
    <row r="164" spans="1:5" ht="12.75">
      <c r="A164" s="10">
        <v>161</v>
      </c>
      <c r="B164" s="11" t="s">
        <v>824</v>
      </c>
      <c r="C164" s="13" t="s">
        <v>10</v>
      </c>
      <c r="D164" s="290">
        <v>9487</v>
      </c>
      <c r="E164" s="12" t="s">
        <v>3212</v>
      </c>
    </row>
    <row r="165" spans="1:5" ht="12.75">
      <c r="A165" s="10">
        <v>162</v>
      </c>
      <c r="B165" s="11" t="s">
        <v>7032</v>
      </c>
      <c r="C165" s="13" t="s">
        <v>10</v>
      </c>
      <c r="D165" s="290">
        <v>24291</v>
      </c>
      <c r="E165" s="12" t="s">
        <v>1586</v>
      </c>
    </row>
    <row r="166" spans="1:5" ht="12.75">
      <c r="A166" s="128">
        <v>163</v>
      </c>
      <c r="B166" s="93" t="s">
        <v>3366</v>
      </c>
      <c r="C166" s="9" t="s">
        <v>182</v>
      </c>
      <c r="D166" s="295">
        <v>12137</v>
      </c>
      <c r="E166" s="94" t="s">
        <v>1598</v>
      </c>
    </row>
    <row r="167" spans="1:5" ht="12.75">
      <c r="A167" s="38">
        <v>164</v>
      </c>
      <c r="B167" s="26" t="s">
        <v>4126</v>
      </c>
      <c r="C167" s="13" t="s">
        <v>825</v>
      </c>
      <c r="D167" s="288">
        <v>25000</v>
      </c>
      <c r="E167" s="27" t="s">
        <v>3224</v>
      </c>
    </row>
    <row r="168" spans="1:5" ht="12.75">
      <c r="A168" s="38">
        <v>165</v>
      </c>
      <c r="B168" s="26" t="s">
        <v>7033</v>
      </c>
      <c r="C168" s="13" t="s">
        <v>825</v>
      </c>
      <c r="D168" s="288">
        <v>25000</v>
      </c>
      <c r="E168" s="27" t="s">
        <v>1609</v>
      </c>
    </row>
    <row r="169" spans="1:5" ht="12.75">
      <c r="A169" s="38">
        <v>166</v>
      </c>
      <c r="B169" s="26" t="s">
        <v>529</v>
      </c>
      <c r="C169" s="13" t="s">
        <v>825</v>
      </c>
      <c r="D169" s="288">
        <v>25000</v>
      </c>
      <c r="E169" s="27" t="s">
        <v>4042</v>
      </c>
    </row>
    <row r="170" spans="1:5" ht="12.75">
      <c r="A170" s="38">
        <v>167</v>
      </c>
      <c r="B170" s="26" t="s">
        <v>7034</v>
      </c>
      <c r="C170" s="13" t="s">
        <v>182</v>
      </c>
      <c r="D170" s="288">
        <v>15129</v>
      </c>
      <c r="E170" s="27" t="s">
        <v>1639</v>
      </c>
    </row>
    <row r="171" spans="1:5" ht="12.75">
      <c r="A171" s="38">
        <v>168</v>
      </c>
      <c r="B171" s="26" t="s">
        <v>7035</v>
      </c>
      <c r="C171" s="13" t="s">
        <v>825</v>
      </c>
      <c r="D171" s="288">
        <v>25000</v>
      </c>
      <c r="E171" s="27" t="s">
        <v>1641</v>
      </c>
    </row>
    <row r="172" spans="1:5" ht="12.75">
      <c r="A172" s="38">
        <v>169</v>
      </c>
      <c r="B172" s="26" t="s">
        <v>7036</v>
      </c>
      <c r="C172" s="13" t="s">
        <v>182</v>
      </c>
      <c r="D172" s="288">
        <v>20560</v>
      </c>
      <c r="E172" s="27" t="s">
        <v>1453</v>
      </c>
    </row>
    <row r="173" spans="1:5" ht="12.75">
      <c r="A173" s="17">
        <v>170</v>
      </c>
      <c r="B173" s="22" t="s">
        <v>7037</v>
      </c>
      <c r="C173" s="9" t="s">
        <v>182</v>
      </c>
      <c r="D173" s="295">
        <v>7000</v>
      </c>
      <c r="E173" s="23" t="s">
        <v>1416</v>
      </c>
    </row>
    <row r="174" spans="1:5" ht="12.75">
      <c r="A174" s="14">
        <v>171</v>
      </c>
      <c r="B174" s="24" t="s">
        <v>7038</v>
      </c>
      <c r="C174" s="13" t="s">
        <v>182</v>
      </c>
      <c r="D174" s="288">
        <v>16160</v>
      </c>
      <c r="E174" s="25" t="s">
        <v>1664</v>
      </c>
    </row>
    <row r="175" spans="1:5" ht="14.25">
      <c r="A175" s="14">
        <v>172</v>
      </c>
      <c r="B175" s="24" t="s">
        <v>6168</v>
      </c>
      <c r="C175" s="129" t="s">
        <v>825</v>
      </c>
      <c r="D175" s="288">
        <v>25000</v>
      </c>
      <c r="E175" s="25" t="s">
        <v>1455</v>
      </c>
    </row>
    <row r="176" spans="1:5" ht="14.25">
      <c r="A176" s="14">
        <v>173</v>
      </c>
      <c r="B176" s="24" t="s">
        <v>3981</v>
      </c>
      <c r="C176" s="129" t="s">
        <v>825</v>
      </c>
      <c r="D176" s="288">
        <v>15000</v>
      </c>
      <c r="E176" s="25" t="s">
        <v>1674</v>
      </c>
    </row>
    <row r="177" spans="1:5" ht="14.25">
      <c r="A177" s="14">
        <v>174</v>
      </c>
      <c r="B177" s="24" t="s">
        <v>2428</v>
      </c>
      <c r="C177" s="129" t="s">
        <v>825</v>
      </c>
      <c r="D177" s="288">
        <v>22710</v>
      </c>
      <c r="E177" s="25" t="s">
        <v>1460</v>
      </c>
    </row>
    <row r="178" spans="1:5" ht="12.75">
      <c r="A178" s="6">
        <v>175</v>
      </c>
      <c r="B178" s="7" t="s">
        <v>7039</v>
      </c>
      <c r="C178" s="9" t="s">
        <v>182</v>
      </c>
      <c r="D178" s="289">
        <v>10000</v>
      </c>
      <c r="E178" s="8" t="s">
        <v>1464</v>
      </c>
    </row>
    <row r="179" spans="1:5" ht="12.75">
      <c r="A179" s="10">
        <v>176</v>
      </c>
      <c r="B179" s="11" t="s">
        <v>7040</v>
      </c>
      <c r="C179" s="13" t="s">
        <v>825</v>
      </c>
      <c r="D179" s="290">
        <v>25000</v>
      </c>
      <c r="E179" s="12" t="s">
        <v>1425</v>
      </c>
    </row>
    <row r="180" spans="1:5" ht="12.75">
      <c r="A180" s="10">
        <v>177</v>
      </c>
      <c r="B180" s="11" t="s">
        <v>5798</v>
      </c>
      <c r="C180" s="13" t="s">
        <v>825</v>
      </c>
      <c r="D180" s="290">
        <v>7000</v>
      </c>
      <c r="E180" s="12" t="s">
        <v>4392</v>
      </c>
    </row>
    <row r="181" spans="1:5" ht="12.75">
      <c r="A181" s="10">
        <v>178</v>
      </c>
      <c r="B181" s="11" t="s">
        <v>4000</v>
      </c>
      <c r="C181" s="13" t="s">
        <v>182</v>
      </c>
      <c r="D181" s="290">
        <v>18576.189999999999</v>
      </c>
      <c r="E181" s="12" t="s">
        <v>1756</v>
      </c>
    </row>
    <row r="182" spans="1:5" ht="12.75">
      <c r="A182" s="10">
        <v>179</v>
      </c>
      <c r="B182" s="11" t="s">
        <v>4235</v>
      </c>
      <c r="C182" s="13" t="s">
        <v>182</v>
      </c>
      <c r="D182" s="290">
        <v>22400</v>
      </c>
      <c r="E182" s="12" t="s">
        <v>1468</v>
      </c>
    </row>
    <row r="183" spans="1:5" ht="12.75">
      <c r="A183" s="10">
        <v>180</v>
      </c>
      <c r="B183" s="11" t="s">
        <v>7041</v>
      </c>
      <c r="C183" s="13" t="s">
        <v>182</v>
      </c>
      <c r="D183" s="290">
        <v>25000</v>
      </c>
      <c r="E183" s="12" t="s">
        <v>1785</v>
      </c>
    </row>
    <row r="184" spans="1:5" ht="12.75">
      <c r="A184" s="10">
        <v>181</v>
      </c>
      <c r="B184" s="11" t="s">
        <v>4192</v>
      </c>
      <c r="C184" s="13" t="s">
        <v>825</v>
      </c>
      <c r="D184" s="290">
        <v>16369</v>
      </c>
      <c r="E184" s="12" t="s">
        <v>4399</v>
      </c>
    </row>
    <row r="185" spans="1:5" ht="12.75">
      <c r="A185" s="10">
        <v>182</v>
      </c>
      <c r="B185" s="11" t="s">
        <v>3366</v>
      </c>
      <c r="C185" s="13" t="s">
        <v>182</v>
      </c>
      <c r="D185" s="290">
        <v>11630</v>
      </c>
      <c r="E185" s="12" t="s">
        <v>1798</v>
      </c>
    </row>
    <row r="186" spans="1:5" ht="12.75">
      <c r="A186" s="10">
        <v>183</v>
      </c>
      <c r="B186" s="11" t="s">
        <v>7042</v>
      </c>
      <c r="C186" s="13" t="s">
        <v>182</v>
      </c>
      <c r="D186" s="290">
        <v>7000</v>
      </c>
      <c r="E186" s="12" t="s">
        <v>4400</v>
      </c>
    </row>
    <row r="187" spans="1:5" ht="12.75">
      <c r="A187" s="10">
        <v>184</v>
      </c>
      <c r="B187" s="11" t="s">
        <v>5655</v>
      </c>
      <c r="C187" s="13" t="s">
        <v>825</v>
      </c>
      <c r="D187" s="290">
        <v>7500</v>
      </c>
      <c r="E187" s="12" t="s">
        <v>1804</v>
      </c>
    </row>
    <row r="188" spans="1:5" ht="12.75">
      <c r="A188" s="6">
        <v>185</v>
      </c>
      <c r="B188" s="7" t="s">
        <v>6822</v>
      </c>
      <c r="C188" s="9" t="s">
        <v>182</v>
      </c>
      <c r="D188" s="341">
        <v>10104</v>
      </c>
      <c r="E188" s="8" t="s">
        <v>11</v>
      </c>
    </row>
    <row r="189" spans="1:5" ht="12.75">
      <c r="A189" s="10">
        <v>186</v>
      </c>
      <c r="B189" s="11" t="s">
        <v>7043</v>
      </c>
      <c r="C189" s="13" t="s">
        <v>825</v>
      </c>
      <c r="D189" s="342">
        <v>12000</v>
      </c>
      <c r="E189" s="12" t="s">
        <v>11</v>
      </c>
    </row>
    <row r="190" spans="1:5" ht="12.75">
      <c r="A190" s="10">
        <v>187</v>
      </c>
      <c r="B190" s="11" t="s">
        <v>7044</v>
      </c>
      <c r="C190" s="13" t="s">
        <v>825</v>
      </c>
      <c r="D190" s="342">
        <v>13595</v>
      </c>
      <c r="E190" s="12" t="s">
        <v>1842</v>
      </c>
    </row>
    <row r="191" spans="1:5" ht="12.75">
      <c r="A191" s="10">
        <v>188</v>
      </c>
      <c r="B191" s="11" t="s">
        <v>1260</v>
      </c>
      <c r="C191" s="13" t="s">
        <v>825</v>
      </c>
      <c r="D191" s="342">
        <v>2000</v>
      </c>
      <c r="E191" s="12" t="s">
        <v>1853</v>
      </c>
    </row>
    <row r="192" spans="1:5" ht="12.75">
      <c r="A192" s="10">
        <v>189</v>
      </c>
      <c r="B192" s="11" t="s">
        <v>7045</v>
      </c>
      <c r="C192" s="13" t="s">
        <v>182</v>
      </c>
      <c r="D192" s="342">
        <v>11565</v>
      </c>
      <c r="E192" s="12" t="s">
        <v>17</v>
      </c>
    </row>
    <row r="193" spans="1:5" ht="12.75">
      <c r="A193" s="10">
        <v>190</v>
      </c>
      <c r="B193" s="11" t="s">
        <v>7046</v>
      </c>
      <c r="C193" s="13" t="s">
        <v>182</v>
      </c>
      <c r="D193" s="342">
        <v>12226</v>
      </c>
      <c r="E193" s="12" t="s">
        <v>46</v>
      </c>
    </row>
    <row r="194" spans="1:5" ht="14.25">
      <c r="A194" s="6">
        <v>191</v>
      </c>
      <c r="B194" s="7" t="s">
        <v>7047</v>
      </c>
      <c r="C194" s="130" t="s">
        <v>825</v>
      </c>
      <c r="D194" s="329">
        <v>10000</v>
      </c>
      <c r="E194" s="8" t="s">
        <v>1909</v>
      </c>
    </row>
    <row r="195" spans="1:5" ht="14.25">
      <c r="A195" s="10">
        <v>192</v>
      </c>
      <c r="B195" s="11" t="s">
        <v>7048</v>
      </c>
      <c r="C195" s="129" t="s">
        <v>825</v>
      </c>
      <c r="D195" s="331">
        <v>15000</v>
      </c>
      <c r="E195" s="12" t="s">
        <v>50</v>
      </c>
    </row>
    <row r="196" spans="1:5" ht="14.25">
      <c r="A196" s="10">
        <v>193</v>
      </c>
      <c r="B196" s="11" t="s">
        <v>7013</v>
      </c>
      <c r="C196" s="129" t="s">
        <v>825</v>
      </c>
      <c r="D196" s="331">
        <v>10000</v>
      </c>
      <c r="E196" s="12" t="s">
        <v>1918</v>
      </c>
    </row>
    <row r="197" spans="1:5" ht="14.25">
      <c r="A197" s="10">
        <v>194</v>
      </c>
      <c r="B197" s="11" t="s">
        <v>5899</v>
      </c>
      <c r="C197" s="129" t="s">
        <v>825</v>
      </c>
      <c r="D197" s="331">
        <v>25000</v>
      </c>
      <c r="E197" s="12" t="s">
        <v>1918</v>
      </c>
    </row>
    <row r="198" spans="1:5" ht="12.75">
      <c r="A198" s="10">
        <v>195</v>
      </c>
      <c r="B198" s="11" t="s">
        <v>7049</v>
      </c>
      <c r="C198" s="13" t="s">
        <v>182</v>
      </c>
      <c r="D198" s="331">
        <v>7000</v>
      </c>
      <c r="E198" s="12" t="s">
        <v>1924</v>
      </c>
    </row>
    <row r="199" spans="1:5" ht="12.75">
      <c r="A199" s="17">
        <v>196</v>
      </c>
      <c r="B199" s="93" t="s">
        <v>6758</v>
      </c>
      <c r="C199" s="9" t="s">
        <v>825</v>
      </c>
      <c r="D199" s="329">
        <v>7000</v>
      </c>
      <c r="E199" s="94" t="s">
        <v>5579</v>
      </c>
    </row>
    <row r="200" spans="1:5" ht="12.75">
      <c r="A200" s="14">
        <v>197</v>
      </c>
      <c r="B200" s="26" t="s">
        <v>1125</v>
      </c>
      <c r="C200" s="13" t="s">
        <v>825</v>
      </c>
      <c r="D200" s="331">
        <v>25000</v>
      </c>
      <c r="E200" s="27" t="s">
        <v>1342</v>
      </c>
    </row>
    <row r="201" spans="1:5" ht="12.75">
      <c r="A201" s="14">
        <v>198</v>
      </c>
      <c r="B201" s="26" t="s">
        <v>7050</v>
      </c>
      <c r="C201" s="13" t="s">
        <v>825</v>
      </c>
      <c r="D201" s="331">
        <v>10000</v>
      </c>
      <c r="E201" s="27" t="s">
        <v>436</v>
      </c>
    </row>
    <row r="202" spans="1:5" ht="12.75">
      <c r="A202" s="14">
        <v>199</v>
      </c>
      <c r="B202" s="26" t="s">
        <v>5832</v>
      </c>
      <c r="C202" s="13" t="s">
        <v>825</v>
      </c>
      <c r="D202" s="331">
        <v>20000</v>
      </c>
      <c r="E202" s="27" t="s">
        <v>93</v>
      </c>
    </row>
    <row r="203" spans="1:5" ht="12.75">
      <c r="A203" s="14">
        <v>200</v>
      </c>
      <c r="B203" s="26" t="s">
        <v>900</v>
      </c>
      <c r="C203" s="13" t="s">
        <v>825</v>
      </c>
      <c r="D203" s="331">
        <v>25000</v>
      </c>
      <c r="E203" s="27" t="s">
        <v>113</v>
      </c>
    </row>
  </sheetData>
  <mergeCells count="1">
    <mergeCell ref="A1:E1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outlinePr summaryBelow="0" summaryRight="0"/>
  </sheetPr>
  <dimension ref="A1:Y211"/>
  <sheetViews>
    <sheetView workbookViewId="0">
      <pane ySplit="5" topLeftCell="A175" activePane="bottomLeft" state="frozen"/>
      <selection pane="bottomLeft" activeCell="J192" sqref="J192"/>
    </sheetView>
  </sheetViews>
  <sheetFormatPr defaultColWidth="12.5703125" defaultRowHeight="15.75" customHeight="1"/>
  <cols>
    <col min="1" max="1" width="5.7109375" customWidth="1"/>
    <col min="2" max="2" width="19.85546875" customWidth="1"/>
    <col min="3" max="3" width="21.28515625" customWidth="1"/>
    <col min="5" max="5" width="16.7109375" customWidth="1"/>
    <col min="6" max="6" width="21" customWidth="1"/>
  </cols>
  <sheetData>
    <row r="1" spans="1:25" ht="12.75">
      <c r="F1" s="2" t="s">
        <v>14762</v>
      </c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</row>
    <row r="2" spans="1:25" ht="14.25">
      <c r="A2" s="479" t="s">
        <v>7051</v>
      </c>
      <c r="B2" s="469"/>
      <c r="C2" s="469"/>
      <c r="D2" s="469"/>
      <c r="E2" s="469"/>
      <c r="F2" s="469"/>
    </row>
    <row r="3" spans="1:25" ht="21.75" customHeight="1">
      <c r="A3" s="480" t="s">
        <v>2</v>
      </c>
      <c r="B3" s="482" t="s">
        <v>7052</v>
      </c>
      <c r="C3" s="484" t="s">
        <v>7053</v>
      </c>
      <c r="D3" s="485"/>
      <c r="E3" s="480" t="s">
        <v>7054</v>
      </c>
      <c r="F3" s="480" t="s">
        <v>7055</v>
      </c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</row>
    <row r="4" spans="1:25" ht="26.25" customHeight="1">
      <c r="A4" s="481"/>
      <c r="B4" s="483"/>
      <c r="C4" s="132" t="s">
        <v>7056</v>
      </c>
      <c r="D4" s="133" t="s">
        <v>7057</v>
      </c>
      <c r="E4" s="481"/>
      <c r="F4" s="48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1"/>
    </row>
    <row r="5" spans="1:25" ht="12.75">
      <c r="A5" s="17">
        <v>1</v>
      </c>
      <c r="B5" s="96" t="s">
        <v>7058</v>
      </c>
      <c r="C5" s="96" t="s">
        <v>7059</v>
      </c>
      <c r="D5" s="20">
        <v>40203151106</v>
      </c>
      <c r="E5" s="17" t="s">
        <v>601</v>
      </c>
      <c r="F5" s="9" t="s">
        <v>2272</v>
      </c>
    </row>
    <row r="6" spans="1:25" ht="12.75">
      <c r="A6" s="14">
        <v>2</v>
      </c>
      <c r="B6" s="98" t="s">
        <v>7058</v>
      </c>
      <c r="C6" s="98" t="s">
        <v>7060</v>
      </c>
      <c r="D6" s="21">
        <v>40203172023</v>
      </c>
      <c r="E6" s="292">
        <v>40000</v>
      </c>
      <c r="F6" s="13" t="s">
        <v>2274</v>
      </c>
    </row>
    <row r="7" spans="1:25" ht="12.75">
      <c r="A7" s="14">
        <v>3</v>
      </c>
      <c r="B7" s="98" t="s">
        <v>7058</v>
      </c>
      <c r="C7" s="98" t="s">
        <v>7061</v>
      </c>
      <c r="D7" s="21">
        <v>40103973392</v>
      </c>
      <c r="E7" s="292">
        <v>50000</v>
      </c>
      <c r="F7" s="13" t="s">
        <v>2284</v>
      </c>
    </row>
    <row r="8" spans="1:25" ht="12.75">
      <c r="A8" s="14">
        <v>4</v>
      </c>
      <c r="B8" s="98" t="s">
        <v>7058</v>
      </c>
      <c r="C8" s="98" t="s">
        <v>7062</v>
      </c>
      <c r="D8" s="21">
        <v>40203147134</v>
      </c>
      <c r="E8" s="292">
        <v>50000</v>
      </c>
      <c r="F8" s="13" t="s">
        <v>2284</v>
      </c>
    </row>
    <row r="9" spans="1:25" ht="12.75">
      <c r="A9" s="14">
        <v>5</v>
      </c>
      <c r="B9" s="98" t="s">
        <v>7058</v>
      </c>
      <c r="C9" s="98" t="s">
        <v>7063</v>
      </c>
      <c r="D9" s="21">
        <v>40203152192</v>
      </c>
      <c r="E9" s="292">
        <v>50000</v>
      </c>
      <c r="F9" s="13" t="s">
        <v>2284</v>
      </c>
    </row>
    <row r="10" spans="1:25" ht="12.75">
      <c r="A10" s="14">
        <v>6</v>
      </c>
      <c r="B10" s="98" t="s">
        <v>7058</v>
      </c>
      <c r="C10" s="98" t="s">
        <v>7064</v>
      </c>
      <c r="D10" s="21">
        <v>40203161373</v>
      </c>
      <c r="E10" s="292">
        <v>50000</v>
      </c>
      <c r="F10" s="13" t="s">
        <v>2284</v>
      </c>
    </row>
    <row r="11" spans="1:25" ht="12.75">
      <c r="A11" s="14">
        <v>7</v>
      </c>
      <c r="B11" s="98" t="s">
        <v>7058</v>
      </c>
      <c r="C11" s="98" t="s">
        <v>7065</v>
      </c>
      <c r="D11" s="13">
        <v>50203113801</v>
      </c>
      <c r="E11" s="288">
        <v>50000</v>
      </c>
      <c r="F11" s="13" t="s">
        <v>2284</v>
      </c>
    </row>
    <row r="12" spans="1:25" ht="12.75">
      <c r="A12" s="14">
        <v>8</v>
      </c>
      <c r="B12" s="98" t="s">
        <v>7058</v>
      </c>
      <c r="C12" s="98" t="s">
        <v>7066</v>
      </c>
      <c r="D12" s="13">
        <v>40203057216</v>
      </c>
      <c r="E12" s="288">
        <v>50000</v>
      </c>
      <c r="F12" s="13" t="s">
        <v>2291</v>
      </c>
    </row>
    <row r="13" spans="1:25" ht="12.75">
      <c r="A13" s="14">
        <v>9</v>
      </c>
      <c r="B13" s="98" t="s">
        <v>7058</v>
      </c>
      <c r="C13" s="98" t="s">
        <v>7067</v>
      </c>
      <c r="D13" s="13">
        <v>40203132764</v>
      </c>
      <c r="E13" s="288">
        <v>20000</v>
      </c>
      <c r="F13" s="13" t="s">
        <v>2291</v>
      </c>
    </row>
    <row r="14" spans="1:25" ht="12.75">
      <c r="A14" s="14">
        <v>10</v>
      </c>
      <c r="B14" s="98" t="s">
        <v>7058</v>
      </c>
      <c r="C14" s="98" t="s">
        <v>7068</v>
      </c>
      <c r="D14" s="13">
        <v>40203171916</v>
      </c>
      <c r="E14" s="288">
        <v>20000</v>
      </c>
      <c r="F14" s="13" t="s">
        <v>2291</v>
      </c>
    </row>
    <row r="15" spans="1:25" ht="12.75">
      <c r="A15" s="14">
        <v>11</v>
      </c>
      <c r="B15" s="98" t="s">
        <v>7058</v>
      </c>
      <c r="C15" s="98" t="s">
        <v>7069</v>
      </c>
      <c r="D15" s="13">
        <v>40203173048</v>
      </c>
      <c r="E15" s="288">
        <v>30291</v>
      </c>
      <c r="F15" s="13" t="s">
        <v>2291</v>
      </c>
    </row>
    <row r="16" spans="1:25" ht="12.75">
      <c r="A16" s="14">
        <v>12</v>
      </c>
      <c r="B16" s="98" t="s">
        <v>7058</v>
      </c>
      <c r="C16" s="98" t="s">
        <v>7070</v>
      </c>
      <c r="D16" s="13">
        <v>40203174768</v>
      </c>
      <c r="E16" s="288">
        <v>20000</v>
      </c>
      <c r="F16" s="13" t="s">
        <v>2294</v>
      </c>
    </row>
    <row r="17" spans="1:6" ht="12.75">
      <c r="A17" s="14">
        <v>13</v>
      </c>
      <c r="B17" s="98" t="s">
        <v>7058</v>
      </c>
      <c r="C17" s="98" t="s">
        <v>7071</v>
      </c>
      <c r="D17" s="13">
        <v>41203064132</v>
      </c>
      <c r="E17" s="288">
        <v>50000</v>
      </c>
      <c r="F17" s="13" t="s">
        <v>2296</v>
      </c>
    </row>
    <row r="18" spans="1:6" ht="12.75">
      <c r="A18" s="14">
        <v>14</v>
      </c>
      <c r="B18" s="98" t="s">
        <v>7058</v>
      </c>
      <c r="C18" s="98" t="s">
        <v>7072</v>
      </c>
      <c r="D18" s="13">
        <v>40103939034</v>
      </c>
      <c r="E18" s="288">
        <v>50000</v>
      </c>
      <c r="F18" s="13" t="s">
        <v>2304</v>
      </c>
    </row>
    <row r="19" spans="1:6" ht="12.75">
      <c r="A19" s="14">
        <v>15</v>
      </c>
      <c r="B19" s="98" t="s">
        <v>7058</v>
      </c>
      <c r="C19" s="98" t="s">
        <v>7073</v>
      </c>
      <c r="D19" s="13">
        <v>40203178859</v>
      </c>
      <c r="E19" s="288">
        <v>20000</v>
      </c>
      <c r="F19" s="13" t="s">
        <v>7074</v>
      </c>
    </row>
    <row r="20" spans="1:6" ht="12.75">
      <c r="A20" s="14">
        <v>16</v>
      </c>
      <c r="B20" s="98" t="s">
        <v>7058</v>
      </c>
      <c r="C20" s="98" t="s">
        <v>7075</v>
      </c>
      <c r="D20" s="13">
        <v>42103086132</v>
      </c>
      <c r="E20" s="288">
        <v>50000</v>
      </c>
      <c r="F20" s="13" t="s">
        <v>2314</v>
      </c>
    </row>
    <row r="21" spans="1:6" ht="12.75">
      <c r="A21" s="14">
        <v>17</v>
      </c>
      <c r="B21" s="98" t="s">
        <v>7076</v>
      </c>
      <c r="C21" s="98" t="s">
        <v>7077</v>
      </c>
      <c r="D21" s="13">
        <v>40203155466</v>
      </c>
      <c r="E21" s="288">
        <v>999000</v>
      </c>
      <c r="F21" s="13" t="s">
        <v>2320</v>
      </c>
    </row>
    <row r="22" spans="1:6" ht="12.75">
      <c r="A22" s="14">
        <v>18</v>
      </c>
      <c r="B22" s="98" t="s">
        <v>7076</v>
      </c>
      <c r="C22" s="98" t="s">
        <v>7078</v>
      </c>
      <c r="D22" s="13">
        <v>40103868579</v>
      </c>
      <c r="E22" s="288">
        <v>249600.12</v>
      </c>
      <c r="F22" s="13" t="s">
        <v>7079</v>
      </c>
    </row>
    <row r="23" spans="1:6" ht="12.75">
      <c r="A23" s="14">
        <v>19</v>
      </c>
      <c r="B23" s="98" t="s">
        <v>7076</v>
      </c>
      <c r="C23" s="98" t="s">
        <v>7080</v>
      </c>
      <c r="D23" s="13">
        <v>40103841983</v>
      </c>
      <c r="E23" s="288">
        <v>250000.12</v>
      </c>
      <c r="F23" s="13" t="s">
        <v>2330</v>
      </c>
    </row>
    <row r="24" spans="1:6" ht="12.75">
      <c r="A24" s="14">
        <v>20</v>
      </c>
      <c r="B24" s="98" t="s">
        <v>7058</v>
      </c>
      <c r="C24" s="98" t="s">
        <v>7069</v>
      </c>
      <c r="D24" s="13">
        <v>40203173048</v>
      </c>
      <c r="E24" s="288">
        <v>19709</v>
      </c>
      <c r="F24" s="13" t="s">
        <v>5286</v>
      </c>
    </row>
    <row r="25" spans="1:6" ht="12.75">
      <c r="A25" s="14">
        <v>21</v>
      </c>
      <c r="B25" s="98" t="s">
        <v>7076</v>
      </c>
      <c r="C25" s="98" t="s">
        <v>7081</v>
      </c>
      <c r="D25" s="13">
        <v>40203113462</v>
      </c>
      <c r="E25" s="288">
        <v>249919.94</v>
      </c>
      <c r="F25" s="13" t="s">
        <v>2338</v>
      </c>
    </row>
    <row r="26" spans="1:6" ht="12.75">
      <c r="A26" s="14">
        <v>22</v>
      </c>
      <c r="B26" s="98" t="s">
        <v>7058</v>
      </c>
      <c r="C26" s="98" t="s">
        <v>7059</v>
      </c>
      <c r="D26" s="13">
        <v>40203151106</v>
      </c>
      <c r="E26" s="288">
        <v>159999.99</v>
      </c>
      <c r="F26" s="13" t="s">
        <v>2358</v>
      </c>
    </row>
    <row r="27" spans="1:6" ht="12.75">
      <c r="A27" s="14">
        <v>23</v>
      </c>
      <c r="B27" s="98" t="s">
        <v>7076</v>
      </c>
      <c r="C27" s="98" t="s">
        <v>7082</v>
      </c>
      <c r="D27" s="13">
        <v>14311560000</v>
      </c>
      <c r="E27" s="288">
        <v>149999.85</v>
      </c>
      <c r="F27" s="13" t="s">
        <v>7083</v>
      </c>
    </row>
    <row r="28" spans="1:6" ht="12.75">
      <c r="A28" s="14">
        <v>24</v>
      </c>
      <c r="B28" s="98" t="s">
        <v>7058</v>
      </c>
      <c r="C28" s="98" t="s">
        <v>7068</v>
      </c>
      <c r="D28" s="13">
        <v>40203171916</v>
      </c>
      <c r="E28" s="288">
        <v>30000</v>
      </c>
      <c r="F28" s="13" t="s">
        <v>2361</v>
      </c>
    </row>
    <row r="29" spans="1:6" ht="12.75">
      <c r="A29" s="14">
        <v>25</v>
      </c>
      <c r="B29" s="98" t="s">
        <v>7058</v>
      </c>
      <c r="C29" s="98" t="s">
        <v>7084</v>
      </c>
      <c r="D29" s="13">
        <v>40203196445</v>
      </c>
      <c r="E29" s="288">
        <v>50000</v>
      </c>
      <c r="F29" s="13" t="s">
        <v>5303</v>
      </c>
    </row>
    <row r="30" spans="1:6" ht="12.75">
      <c r="A30" s="14">
        <v>26</v>
      </c>
      <c r="B30" s="98" t="s">
        <v>7058</v>
      </c>
      <c r="C30" s="98" t="s">
        <v>7085</v>
      </c>
      <c r="D30" s="13">
        <v>40203114665</v>
      </c>
      <c r="E30" s="288">
        <v>50000</v>
      </c>
      <c r="F30" s="13" t="s">
        <v>2368</v>
      </c>
    </row>
    <row r="31" spans="1:6" ht="12.75">
      <c r="A31" s="14">
        <v>27</v>
      </c>
      <c r="B31" s="98" t="s">
        <v>7058</v>
      </c>
      <c r="C31" s="98" t="s">
        <v>7086</v>
      </c>
      <c r="D31" s="13">
        <v>40203060447</v>
      </c>
      <c r="E31" s="288">
        <v>50000</v>
      </c>
      <c r="F31" s="13" t="s">
        <v>2385</v>
      </c>
    </row>
    <row r="32" spans="1:6" ht="12.75">
      <c r="A32" s="14">
        <v>28</v>
      </c>
      <c r="B32" s="98" t="s">
        <v>7058</v>
      </c>
      <c r="C32" s="98" t="s">
        <v>7087</v>
      </c>
      <c r="D32" s="13">
        <v>40203202440</v>
      </c>
      <c r="E32" s="288">
        <v>40000</v>
      </c>
      <c r="F32" s="13" t="s">
        <v>2389</v>
      </c>
    </row>
    <row r="33" spans="1:6" ht="12.75">
      <c r="A33" s="14">
        <v>29</v>
      </c>
      <c r="B33" s="98" t="s">
        <v>7058</v>
      </c>
      <c r="C33" s="98" t="s">
        <v>7088</v>
      </c>
      <c r="D33" s="13">
        <v>40203206870</v>
      </c>
      <c r="E33" s="288">
        <v>40000</v>
      </c>
      <c r="F33" s="13" t="s">
        <v>2397</v>
      </c>
    </row>
    <row r="34" spans="1:6" ht="12.75">
      <c r="A34" s="14">
        <v>30</v>
      </c>
      <c r="B34" s="98" t="s">
        <v>7058</v>
      </c>
      <c r="C34" s="98" t="s">
        <v>7089</v>
      </c>
      <c r="D34" s="13">
        <v>44103122342</v>
      </c>
      <c r="E34" s="288">
        <v>40000</v>
      </c>
      <c r="F34" s="13" t="s">
        <v>2414</v>
      </c>
    </row>
    <row r="35" spans="1:6" ht="12.75">
      <c r="A35" s="14">
        <v>31</v>
      </c>
      <c r="B35" s="98" t="s">
        <v>7076</v>
      </c>
      <c r="C35" s="98" t="s">
        <v>7090</v>
      </c>
      <c r="D35" s="13">
        <v>11270435000</v>
      </c>
      <c r="E35" s="288">
        <v>3000001.5</v>
      </c>
      <c r="F35" s="13" t="s">
        <v>3463</v>
      </c>
    </row>
    <row r="36" spans="1:6" ht="12.75">
      <c r="A36" s="14">
        <v>32</v>
      </c>
      <c r="B36" s="98" t="s">
        <v>7058</v>
      </c>
      <c r="C36" s="98" t="s">
        <v>7091</v>
      </c>
      <c r="D36" s="13">
        <v>40203151055</v>
      </c>
      <c r="E36" s="288">
        <v>50000</v>
      </c>
      <c r="F36" s="13" t="s">
        <v>2429</v>
      </c>
    </row>
    <row r="37" spans="1:6" ht="12.75">
      <c r="A37" s="14">
        <v>33</v>
      </c>
      <c r="B37" s="98" t="s">
        <v>7058</v>
      </c>
      <c r="C37" s="98" t="s">
        <v>7092</v>
      </c>
      <c r="D37" s="13">
        <v>40203206692</v>
      </c>
      <c r="E37" s="288">
        <v>50000</v>
      </c>
      <c r="F37" s="13" t="s">
        <v>2429</v>
      </c>
    </row>
    <row r="38" spans="1:6" ht="12.75">
      <c r="A38" s="14">
        <v>34</v>
      </c>
      <c r="B38" s="98" t="s">
        <v>7058</v>
      </c>
      <c r="C38" s="98" t="s">
        <v>7093</v>
      </c>
      <c r="D38" s="13">
        <v>40203206141</v>
      </c>
      <c r="E38" s="288">
        <v>20000</v>
      </c>
      <c r="F38" s="13" t="s">
        <v>7094</v>
      </c>
    </row>
    <row r="39" spans="1:6" ht="12.75">
      <c r="A39" s="14">
        <v>35</v>
      </c>
      <c r="B39" s="98" t="s">
        <v>7058</v>
      </c>
      <c r="C39" s="98" t="s">
        <v>7095</v>
      </c>
      <c r="D39" s="13">
        <v>40203209542</v>
      </c>
      <c r="E39" s="288">
        <v>40000</v>
      </c>
      <c r="F39" s="13" t="s">
        <v>7096</v>
      </c>
    </row>
    <row r="40" spans="1:6" ht="12.75">
      <c r="A40" s="14">
        <v>36</v>
      </c>
      <c r="B40" s="98" t="s">
        <v>7058</v>
      </c>
      <c r="C40" s="98" t="s">
        <v>7097</v>
      </c>
      <c r="D40" s="13">
        <v>42103093280</v>
      </c>
      <c r="E40" s="288">
        <v>40000</v>
      </c>
      <c r="F40" s="13" t="s">
        <v>7096</v>
      </c>
    </row>
    <row r="41" spans="1:6" ht="12.75">
      <c r="A41" s="14">
        <v>37</v>
      </c>
      <c r="B41" s="98" t="s">
        <v>7058</v>
      </c>
      <c r="C41" s="98" t="s">
        <v>7098</v>
      </c>
      <c r="D41" s="13">
        <v>40203017800</v>
      </c>
      <c r="E41" s="288">
        <v>50000</v>
      </c>
      <c r="F41" s="13" t="s">
        <v>2432</v>
      </c>
    </row>
    <row r="42" spans="1:6" ht="12.75">
      <c r="A42" s="14">
        <v>38</v>
      </c>
      <c r="B42" s="98" t="s">
        <v>7058</v>
      </c>
      <c r="C42" s="98" t="s">
        <v>7099</v>
      </c>
      <c r="D42" s="13">
        <v>40203205589</v>
      </c>
      <c r="E42" s="288">
        <v>50000</v>
      </c>
      <c r="F42" s="13" t="s">
        <v>2437</v>
      </c>
    </row>
    <row r="43" spans="1:6" ht="12.75">
      <c r="A43" s="14">
        <v>39</v>
      </c>
      <c r="B43" s="98" t="s">
        <v>7058</v>
      </c>
      <c r="C43" s="98" t="s">
        <v>7100</v>
      </c>
      <c r="D43" s="13">
        <v>40203207306</v>
      </c>
      <c r="E43" s="288">
        <v>20000</v>
      </c>
      <c r="F43" s="13" t="s">
        <v>2437</v>
      </c>
    </row>
    <row r="44" spans="1:6" ht="12.75">
      <c r="A44" s="14">
        <v>40</v>
      </c>
      <c r="B44" s="98" t="s">
        <v>7058</v>
      </c>
      <c r="C44" s="98" t="s">
        <v>7101</v>
      </c>
      <c r="D44" s="13">
        <v>40203208566</v>
      </c>
      <c r="E44" s="288">
        <v>50000</v>
      </c>
      <c r="F44" s="13" t="s">
        <v>2437</v>
      </c>
    </row>
    <row r="45" spans="1:6" ht="12.75">
      <c r="A45" s="14">
        <v>41</v>
      </c>
      <c r="B45" s="98" t="s">
        <v>7058</v>
      </c>
      <c r="C45" s="98" t="s">
        <v>7102</v>
      </c>
      <c r="D45" s="13">
        <v>40203212311</v>
      </c>
      <c r="E45" s="288">
        <v>20000</v>
      </c>
      <c r="F45" s="13" t="s">
        <v>2437</v>
      </c>
    </row>
    <row r="46" spans="1:6" ht="12.75">
      <c r="A46" s="14">
        <v>42</v>
      </c>
      <c r="B46" s="98" t="s">
        <v>7058</v>
      </c>
      <c r="C46" s="98" t="s">
        <v>7072</v>
      </c>
      <c r="D46" s="13">
        <v>40103939034</v>
      </c>
      <c r="E46" s="288">
        <v>99999.9</v>
      </c>
      <c r="F46" s="13" t="s">
        <v>2446</v>
      </c>
    </row>
    <row r="47" spans="1:6" ht="12.75">
      <c r="A47" s="14">
        <v>43</v>
      </c>
      <c r="B47" s="98" t="s">
        <v>7058</v>
      </c>
      <c r="C47" s="98" t="s">
        <v>7103</v>
      </c>
      <c r="D47" s="13">
        <v>40203213745</v>
      </c>
      <c r="E47" s="288">
        <v>40000</v>
      </c>
      <c r="F47" s="13" t="s">
        <v>2446</v>
      </c>
    </row>
    <row r="48" spans="1:6" ht="12.75">
      <c r="A48" s="14">
        <v>44</v>
      </c>
      <c r="B48" s="98" t="s">
        <v>7058</v>
      </c>
      <c r="C48" s="98" t="s">
        <v>7104</v>
      </c>
      <c r="D48" s="13">
        <v>40203119925</v>
      </c>
      <c r="E48" s="288">
        <v>50000</v>
      </c>
      <c r="F48" s="13" t="s">
        <v>2453</v>
      </c>
    </row>
    <row r="49" spans="1:6" ht="12.75">
      <c r="A49" s="14">
        <v>45</v>
      </c>
      <c r="B49" s="98" t="s">
        <v>7058</v>
      </c>
      <c r="C49" s="98" t="s">
        <v>7068</v>
      </c>
      <c r="D49" s="13">
        <v>40203171916</v>
      </c>
      <c r="E49" s="288">
        <v>50000</v>
      </c>
      <c r="F49" s="13" t="s">
        <v>1366</v>
      </c>
    </row>
    <row r="50" spans="1:6" ht="12.75">
      <c r="A50" s="14">
        <v>46</v>
      </c>
      <c r="B50" s="98" t="s">
        <v>7058</v>
      </c>
      <c r="C50" s="98" t="s">
        <v>7105</v>
      </c>
      <c r="D50" s="13">
        <v>44103119060</v>
      </c>
      <c r="E50" s="288">
        <v>50000</v>
      </c>
      <c r="F50" s="13" t="s">
        <v>2482</v>
      </c>
    </row>
    <row r="51" spans="1:6" ht="12.75">
      <c r="A51" s="14">
        <v>47</v>
      </c>
      <c r="B51" s="98" t="s">
        <v>7058</v>
      </c>
      <c r="C51" s="98" t="s">
        <v>7106</v>
      </c>
      <c r="D51" s="13">
        <v>40203197135</v>
      </c>
      <c r="E51" s="288">
        <v>50000</v>
      </c>
      <c r="F51" s="13" t="s">
        <v>2491</v>
      </c>
    </row>
    <row r="52" spans="1:6" ht="12.75">
      <c r="A52" s="14">
        <v>48</v>
      </c>
      <c r="B52" s="98" t="s">
        <v>7058</v>
      </c>
      <c r="C52" s="98" t="s">
        <v>7107</v>
      </c>
      <c r="D52" s="13">
        <v>42103098201</v>
      </c>
      <c r="E52" s="288">
        <v>50000</v>
      </c>
      <c r="F52" s="13" t="s">
        <v>3565</v>
      </c>
    </row>
    <row r="53" spans="1:6" ht="12.75">
      <c r="A53" s="14">
        <v>49</v>
      </c>
      <c r="B53" s="98" t="s">
        <v>7058</v>
      </c>
      <c r="C53" s="98" t="s">
        <v>7108</v>
      </c>
      <c r="D53" s="13">
        <v>40203225674</v>
      </c>
      <c r="E53" s="288">
        <v>50000</v>
      </c>
      <c r="F53" s="13" t="s">
        <v>5334</v>
      </c>
    </row>
    <row r="54" spans="1:6" ht="12.75">
      <c r="A54" s="14">
        <v>50</v>
      </c>
      <c r="B54" s="98" t="s">
        <v>7076</v>
      </c>
      <c r="C54" s="98" t="s">
        <v>7109</v>
      </c>
      <c r="D54" s="13">
        <v>40103928789</v>
      </c>
      <c r="E54" s="288">
        <v>249570</v>
      </c>
      <c r="F54" s="13" t="s">
        <v>3566</v>
      </c>
    </row>
    <row r="55" spans="1:6" ht="12.75">
      <c r="A55" s="14">
        <v>51</v>
      </c>
      <c r="B55" s="98" t="s">
        <v>7058</v>
      </c>
      <c r="C55" s="98" t="s">
        <v>7110</v>
      </c>
      <c r="D55" s="13">
        <v>40203225157</v>
      </c>
      <c r="E55" s="288">
        <v>50000</v>
      </c>
      <c r="F55" s="13" t="s">
        <v>3572</v>
      </c>
    </row>
    <row r="56" spans="1:6" ht="12.75">
      <c r="A56" s="14">
        <v>52</v>
      </c>
      <c r="B56" s="98" t="s">
        <v>7076</v>
      </c>
      <c r="C56" s="98" t="s">
        <v>7111</v>
      </c>
      <c r="D56" s="13">
        <v>40203114966</v>
      </c>
      <c r="E56" s="288">
        <v>2000000.75</v>
      </c>
      <c r="F56" s="13" t="s">
        <v>2499</v>
      </c>
    </row>
    <row r="57" spans="1:6" ht="12.75">
      <c r="A57" s="14">
        <v>53</v>
      </c>
      <c r="B57" s="98" t="s">
        <v>7058</v>
      </c>
      <c r="C57" s="98" t="s">
        <v>7112</v>
      </c>
      <c r="D57" s="13">
        <v>40203227849</v>
      </c>
      <c r="E57" s="288">
        <v>50000</v>
      </c>
      <c r="F57" s="13" t="s">
        <v>2499</v>
      </c>
    </row>
    <row r="58" spans="1:6" ht="12.75">
      <c r="A58" s="14">
        <v>54</v>
      </c>
      <c r="B58" s="98" t="s">
        <v>7058</v>
      </c>
      <c r="C58" s="98" t="s">
        <v>7113</v>
      </c>
      <c r="D58" s="13">
        <v>44103129340</v>
      </c>
      <c r="E58" s="288">
        <v>20000</v>
      </c>
      <c r="F58" s="13" t="s">
        <v>2499</v>
      </c>
    </row>
    <row r="59" spans="1:6" ht="12.75">
      <c r="A59" s="14">
        <v>55</v>
      </c>
      <c r="B59" s="98" t="s">
        <v>7058</v>
      </c>
      <c r="C59" s="98" t="s">
        <v>7114</v>
      </c>
      <c r="D59" s="13">
        <v>40203169625</v>
      </c>
      <c r="E59" s="288">
        <v>50000</v>
      </c>
      <c r="F59" s="13" t="s">
        <v>7115</v>
      </c>
    </row>
    <row r="60" spans="1:6" ht="12.75">
      <c r="A60" s="14">
        <v>56</v>
      </c>
      <c r="B60" s="98" t="s">
        <v>7058</v>
      </c>
      <c r="C60" s="98" t="s">
        <v>7116</v>
      </c>
      <c r="D60" s="13">
        <v>50203230681</v>
      </c>
      <c r="E60" s="288">
        <v>40000</v>
      </c>
      <c r="F60" s="13" t="s">
        <v>2509</v>
      </c>
    </row>
    <row r="61" spans="1:6" ht="12.75">
      <c r="A61" s="14">
        <v>57</v>
      </c>
      <c r="B61" s="98" t="s">
        <v>7058</v>
      </c>
      <c r="C61" s="98" t="s">
        <v>7117</v>
      </c>
      <c r="D61" s="13">
        <v>40203232356</v>
      </c>
      <c r="E61" s="288">
        <v>40000</v>
      </c>
      <c r="F61" s="13" t="s">
        <v>3590</v>
      </c>
    </row>
    <row r="62" spans="1:6" ht="12.75">
      <c r="A62" s="14">
        <v>58</v>
      </c>
      <c r="B62" s="98" t="s">
        <v>7058</v>
      </c>
      <c r="C62" s="98" t="s">
        <v>7118</v>
      </c>
      <c r="D62" s="13">
        <v>42103097988</v>
      </c>
      <c r="E62" s="288">
        <v>50000</v>
      </c>
      <c r="F62" s="13" t="s">
        <v>7119</v>
      </c>
    </row>
    <row r="63" spans="1:6" ht="12.75">
      <c r="A63" s="14">
        <v>59</v>
      </c>
      <c r="B63" s="98" t="s">
        <v>7058</v>
      </c>
      <c r="C63" s="98" t="s">
        <v>7120</v>
      </c>
      <c r="D63" s="13">
        <v>40203233686</v>
      </c>
      <c r="E63" s="288">
        <v>40000</v>
      </c>
      <c r="F63" s="13" t="s">
        <v>2523</v>
      </c>
    </row>
    <row r="64" spans="1:6" ht="12.75">
      <c r="A64" s="14">
        <v>60</v>
      </c>
      <c r="B64" s="98" t="s">
        <v>7058</v>
      </c>
      <c r="C64" s="98" t="s">
        <v>7121</v>
      </c>
      <c r="D64" s="13">
        <v>40203235348</v>
      </c>
      <c r="E64" s="288">
        <v>40000</v>
      </c>
      <c r="F64" s="13" t="s">
        <v>4267</v>
      </c>
    </row>
    <row r="65" spans="1:6" ht="12.75">
      <c r="A65" s="14">
        <v>61</v>
      </c>
      <c r="B65" s="98" t="s">
        <v>7058</v>
      </c>
      <c r="C65" s="98" t="s">
        <v>7122</v>
      </c>
      <c r="D65" s="13">
        <v>40203236786</v>
      </c>
      <c r="E65" s="288">
        <v>40000</v>
      </c>
      <c r="F65" s="13" t="s">
        <v>2537</v>
      </c>
    </row>
    <row r="66" spans="1:6" ht="12.75">
      <c r="A66" s="14">
        <v>62</v>
      </c>
      <c r="B66" s="98" t="s">
        <v>7058</v>
      </c>
      <c r="C66" s="98" t="s">
        <v>7123</v>
      </c>
      <c r="D66" s="13">
        <v>40203234728</v>
      </c>
      <c r="E66" s="288">
        <v>50000</v>
      </c>
      <c r="F66" s="13" t="s">
        <v>2552</v>
      </c>
    </row>
    <row r="67" spans="1:6" ht="12.75">
      <c r="A67" s="14">
        <v>63</v>
      </c>
      <c r="B67" s="98" t="s">
        <v>7058</v>
      </c>
      <c r="C67" s="98" t="s">
        <v>7124</v>
      </c>
      <c r="D67" s="13">
        <v>40203234889</v>
      </c>
      <c r="E67" s="288">
        <v>20000</v>
      </c>
      <c r="F67" s="13" t="s">
        <v>4277</v>
      </c>
    </row>
    <row r="68" spans="1:6" ht="12.75">
      <c r="A68" s="14">
        <v>64</v>
      </c>
      <c r="B68" s="98" t="s">
        <v>7058</v>
      </c>
      <c r="C68" s="98" t="s">
        <v>7125</v>
      </c>
      <c r="D68" s="13">
        <v>40203241359</v>
      </c>
      <c r="E68" s="288">
        <v>40000</v>
      </c>
      <c r="F68" s="13" t="s">
        <v>1378</v>
      </c>
    </row>
    <row r="69" spans="1:6" ht="12.75">
      <c r="A69" s="14">
        <v>65</v>
      </c>
      <c r="B69" s="98" t="s">
        <v>7058</v>
      </c>
      <c r="C69" s="98" t="s">
        <v>7126</v>
      </c>
      <c r="D69" s="13">
        <v>40203237739</v>
      </c>
      <c r="E69" s="288">
        <v>50000</v>
      </c>
      <c r="F69" s="13" t="s">
        <v>2592</v>
      </c>
    </row>
    <row r="70" spans="1:6" ht="12.75">
      <c r="A70" s="14">
        <v>66</v>
      </c>
      <c r="B70" s="98" t="s">
        <v>7058</v>
      </c>
      <c r="C70" s="98" t="s">
        <v>7127</v>
      </c>
      <c r="D70" s="13">
        <v>40203201479</v>
      </c>
      <c r="E70" s="288">
        <v>50000</v>
      </c>
      <c r="F70" s="13" t="s">
        <v>2593</v>
      </c>
    </row>
    <row r="71" spans="1:6" ht="12.75">
      <c r="A71" s="14">
        <v>67</v>
      </c>
      <c r="B71" s="98" t="s">
        <v>7058</v>
      </c>
      <c r="C71" s="98" t="s">
        <v>7128</v>
      </c>
      <c r="D71" s="13">
        <v>40203238452</v>
      </c>
      <c r="E71" s="288">
        <v>50000</v>
      </c>
      <c r="F71" s="13" t="s">
        <v>2609</v>
      </c>
    </row>
    <row r="72" spans="1:6" ht="12.75">
      <c r="A72" s="14">
        <v>68</v>
      </c>
      <c r="B72" s="98" t="s">
        <v>7058</v>
      </c>
      <c r="C72" s="98" t="s">
        <v>7129</v>
      </c>
      <c r="D72" s="13">
        <v>40203017800</v>
      </c>
      <c r="E72" s="288">
        <v>50000</v>
      </c>
      <c r="F72" s="13" t="s">
        <v>2638</v>
      </c>
    </row>
    <row r="73" spans="1:6" ht="12.75">
      <c r="A73" s="14">
        <v>69</v>
      </c>
      <c r="B73" s="98" t="s">
        <v>7058</v>
      </c>
      <c r="C73" s="98" t="s">
        <v>7130</v>
      </c>
      <c r="D73" s="13">
        <v>40203244694</v>
      </c>
      <c r="E73" s="288">
        <v>50000</v>
      </c>
      <c r="F73" s="13" t="s">
        <v>2638</v>
      </c>
    </row>
    <row r="74" spans="1:6" ht="12.75">
      <c r="A74" s="14">
        <v>70</v>
      </c>
      <c r="B74" s="98" t="s">
        <v>7058</v>
      </c>
      <c r="C74" s="98" t="s">
        <v>7131</v>
      </c>
      <c r="D74" s="13">
        <v>40203237353</v>
      </c>
      <c r="E74" s="288">
        <v>50000</v>
      </c>
      <c r="F74" s="13" t="s">
        <v>2643</v>
      </c>
    </row>
    <row r="75" spans="1:6" ht="12.75">
      <c r="A75" s="14">
        <v>71</v>
      </c>
      <c r="B75" s="98" t="s">
        <v>7058</v>
      </c>
      <c r="C75" s="98" t="s">
        <v>7113</v>
      </c>
      <c r="D75" s="13">
        <v>44103129340</v>
      </c>
      <c r="E75" s="288">
        <v>20000</v>
      </c>
      <c r="F75" s="13" t="s">
        <v>2651</v>
      </c>
    </row>
    <row r="76" spans="1:6" ht="12.75">
      <c r="A76" s="14">
        <v>72</v>
      </c>
      <c r="B76" s="98" t="s">
        <v>7058</v>
      </c>
      <c r="C76" s="98" t="s">
        <v>7132</v>
      </c>
      <c r="D76" s="13">
        <v>40203240781</v>
      </c>
      <c r="E76" s="288">
        <v>50000</v>
      </c>
      <c r="F76" s="13" t="s">
        <v>4308</v>
      </c>
    </row>
    <row r="77" spans="1:6" ht="12.75">
      <c r="A77" s="14">
        <v>73</v>
      </c>
      <c r="B77" s="98" t="s">
        <v>7058</v>
      </c>
      <c r="C77" s="98" t="s">
        <v>7133</v>
      </c>
      <c r="D77" s="13">
        <v>40203241734</v>
      </c>
      <c r="E77" s="288">
        <v>50000</v>
      </c>
      <c r="F77" s="13" t="s">
        <v>2670</v>
      </c>
    </row>
    <row r="78" spans="1:6" ht="12.75">
      <c r="A78" s="14">
        <v>74</v>
      </c>
      <c r="B78" s="98" t="s">
        <v>7058</v>
      </c>
      <c r="C78" s="98" t="s">
        <v>7134</v>
      </c>
      <c r="D78" s="13">
        <v>44103141875</v>
      </c>
      <c r="E78" s="288">
        <v>40000</v>
      </c>
      <c r="F78" s="13" t="s">
        <v>5851</v>
      </c>
    </row>
    <row r="79" spans="1:6" ht="12.75">
      <c r="A79" s="14">
        <v>75</v>
      </c>
      <c r="B79" s="98" t="s">
        <v>7076</v>
      </c>
      <c r="C79" s="98" t="s">
        <v>7135</v>
      </c>
      <c r="D79" s="13">
        <v>44103123225</v>
      </c>
      <c r="E79" s="288">
        <v>1555000</v>
      </c>
      <c r="F79" s="13" t="s">
        <v>3714</v>
      </c>
    </row>
    <row r="80" spans="1:6" ht="12.75">
      <c r="A80" s="14">
        <v>76</v>
      </c>
      <c r="B80" s="98" t="s">
        <v>7076</v>
      </c>
      <c r="C80" s="98" t="s">
        <v>7135</v>
      </c>
      <c r="D80" s="13">
        <v>44103123225</v>
      </c>
      <c r="E80" s="288">
        <v>99996.38</v>
      </c>
      <c r="F80" s="13" t="s">
        <v>3714</v>
      </c>
    </row>
    <row r="81" spans="1:6" ht="12.75">
      <c r="A81" s="14">
        <v>77</v>
      </c>
      <c r="B81" s="98" t="s">
        <v>7058</v>
      </c>
      <c r="C81" s="98" t="s">
        <v>7136</v>
      </c>
      <c r="D81" s="13">
        <v>42103109897</v>
      </c>
      <c r="E81" s="288">
        <v>50000</v>
      </c>
      <c r="F81" s="13" t="s">
        <v>2708</v>
      </c>
    </row>
    <row r="82" spans="1:6" ht="12.75">
      <c r="A82" s="14">
        <v>78</v>
      </c>
      <c r="B82" s="98" t="s">
        <v>7076</v>
      </c>
      <c r="C82" s="98" t="s">
        <v>7077</v>
      </c>
      <c r="D82" s="13">
        <v>40203155466</v>
      </c>
      <c r="E82" s="288">
        <v>513000</v>
      </c>
      <c r="F82" s="13" t="s">
        <v>1383</v>
      </c>
    </row>
    <row r="83" spans="1:6" ht="12.75">
      <c r="A83" s="14">
        <v>79</v>
      </c>
      <c r="B83" s="98" t="s">
        <v>7058</v>
      </c>
      <c r="C83" s="98" t="s">
        <v>7137</v>
      </c>
      <c r="D83" s="13">
        <v>40203228308</v>
      </c>
      <c r="E83" s="288">
        <v>40000</v>
      </c>
      <c r="F83" s="13" t="s">
        <v>1383</v>
      </c>
    </row>
    <row r="84" spans="1:6" ht="12.75">
      <c r="A84" s="14">
        <v>80</v>
      </c>
      <c r="B84" s="98" t="s">
        <v>7058</v>
      </c>
      <c r="C84" s="98" t="s">
        <v>7138</v>
      </c>
      <c r="D84" s="13">
        <v>50203250921</v>
      </c>
      <c r="E84" s="288">
        <v>40000</v>
      </c>
      <c r="F84" s="13" t="s">
        <v>3744</v>
      </c>
    </row>
    <row r="85" spans="1:6" ht="12.75">
      <c r="A85" s="14">
        <v>81</v>
      </c>
      <c r="B85" s="98" t="s">
        <v>7076</v>
      </c>
      <c r="C85" s="98" t="s">
        <v>7068</v>
      </c>
      <c r="D85" s="13">
        <v>40203171916</v>
      </c>
      <c r="E85" s="288">
        <v>249948</v>
      </c>
      <c r="F85" s="13" t="s">
        <v>2750</v>
      </c>
    </row>
    <row r="86" spans="1:6" ht="12.75">
      <c r="A86" s="14">
        <v>82</v>
      </c>
      <c r="B86" s="98" t="s">
        <v>7058</v>
      </c>
      <c r="C86" s="98" t="s">
        <v>7139</v>
      </c>
      <c r="D86" s="13">
        <v>40203198840</v>
      </c>
      <c r="E86" s="288">
        <v>50000</v>
      </c>
      <c r="F86" s="13" t="s">
        <v>2763</v>
      </c>
    </row>
    <row r="87" spans="1:6" ht="12.75">
      <c r="A87" s="14">
        <v>83</v>
      </c>
      <c r="B87" s="98" t="s">
        <v>7076</v>
      </c>
      <c r="C87" s="98" t="s">
        <v>7140</v>
      </c>
      <c r="D87" s="13">
        <v>40103649241</v>
      </c>
      <c r="E87" s="288">
        <v>1000000</v>
      </c>
      <c r="F87" s="13" t="s">
        <v>4311</v>
      </c>
    </row>
    <row r="88" spans="1:6" ht="12.75">
      <c r="A88" s="14">
        <v>84</v>
      </c>
      <c r="B88" s="98" t="s">
        <v>7058</v>
      </c>
      <c r="C88" s="98" t="s">
        <v>7141</v>
      </c>
      <c r="D88" s="13">
        <v>40203252564</v>
      </c>
      <c r="E88" s="288">
        <v>40000</v>
      </c>
      <c r="F88" s="13" t="s">
        <v>2766</v>
      </c>
    </row>
    <row r="89" spans="1:6" ht="12.75">
      <c r="A89" s="14">
        <v>85</v>
      </c>
      <c r="B89" s="98" t="s">
        <v>7058</v>
      </c>
      <c r="C89" s="98" t="s">
        <v>7142</v>
      </c>
      <c r="D89" s="13">
        <v>40203257345</v>
      </c>
      <c r="E89" s="288">
        <v>40000</v>
      </c>
      <c r="F89" s="13" t="s">
        <v>2766</v>
      </c>
    </row>
    <row r="90" spans="1:6" ht="12.75">
      <c r="A90" s="14">
        <v>86</v>
      </c>
      <c r="B90" s="98" t="s">
        <v>7058</v>
      </c>
      <c r="C90" s="98" t="s">
        <v>7143</v>
      </c>
      <c r="D90" s="13">
        <v>40203252916</v>
      </c>
      <c r="E90" s="288">
        <v>40000</v>
      </c>
      <c r="F90" s="13" t="s">
        <v>2787</v>
      </c>
    </row>
    <row r="91" spans="1:6" ht="12.75">
      <c r="A91" s="14">
        <v>87</v>
      </c>
      <c r="B91" s="98" t="s">
        <v>7058</v>
      </c>
      <c r="C91" s="98" t="s">
        <v>7144</v>
      </c>
      <c r="D91" s="13">
        <v>40203254550</v>
      </c>
      <c r="E91" s="288">
        <v>40000</v>
      </c>
      <c r="F91" s="13" t="s">
        <v>2787</v>
      </c>
    </row>
    <row r="92" spans="1:6" ht="12.75">
      <c r="A92" s="14">
        <v>88</v>
      </c>
      <c r="B92" s="98" t="s">
        <v>7058</v>
      </c>
      <c r="C92" s="98" t="s">
        <v>7145</v>
      </c>
      <c r="D92" s="13">
        <v>41203070783</v>
      </c>
      <c r="E92" s="288">
        <v>50000</v>
      </c>
      <c r="F92" s="13" t="s">
        <v>2787</v>
      </c>
    </row>
    <row r="93" spans="1:6" ht="12.75">
      <c r="A93" s="14">
        <v>89</v>
      </c>
      <c r="B93" s="98" t="s">
        <v>7076</v>
      </c>
      <c r="C93" s="98" t="s">
        <v>7146</v>
      </c>
      <c r="D93" s="13">
        <v>40203081788</v>
      </c>
      <c r="E93" s="288">
        <v>177652.53</v>
      </c>
      <c r="F93" s="13" t="s">
        <v>2812</v>
      </c>
    </row>
    <row r="94" spans="1:6" ht="12.75">
      <c r="A94" s="14">
        <v>90</v>
      </c>
      <c r="B94" s="98" t="s">
        <v>7076</v>
      </c>
      <c r="C94" s="98" t="s">
        <v>7146</v>
      </c>
      <c r="D94" s="13">
        <v>40203081788</v>
      </c>
      <c r="E94" s="288">
        <v>822347.47</v>
      </c>
      <c r="F94" s="13" t="s">
        <v>2812</v>
      </c>
    </row>
    <row r="95" spans="1:6" ht="12.75">
      <c r="A95" s="14">
        <v>91</v>
      </c>
      <c r="B95" s="98" t="s">
        <v>7058</v>
      </c>
      <c r="C95" s="98" t="s">
        <v>7147</v>
      </c>
      <c r="D95" s="13">
        <v>45403058544</v>
      </c>
      <c r="E95" s="288">
        <v>50000</v>
      </c>
      <c r="F95" s="13" t="s">
        <v>7148</v>
      </c>
    </row>
    <row r="96" spans="1:6" ht="12.75">
      <c r="A96" s="14">
        <v>92</v>
      </c>
      <c r="B96" s="98" t="s">
        <v>7058</v>
      </c>
      <c r="C96" s="98" t="s">
        <v>7149</v>
      </c>
      <c r="D96" s="13">
        <v>41203074643</v>
      </c>
      <c r="E96" s="288">
        <v>50000</v>
      </c>
      <c r="F96" s="13" t="s">
        <v>2839</v>
      </c>
    </row>
    <row r="97" spans="1:6" ht="12.75">
      <c r="A97" s="14">
        <v>93</v>
      </c>
      <c r="B97" s="98" t="s">
        <v>7076</v>
      </c>
      <c r="C97" s="98" t="s">
        <v>7082</v>
      </c>
      <c r="D97" s="13">
        <v>14311560000</v>
      </c>
      <c r="E97" s="288">
        <v>50000</v>
      </c>
      <c r="F97" s="13" t="s">
        <v>3807</v>
      </c>
    </row>
    <row r="98" spans="1:6" ht="12.75">
      <c r="A98" s="14">
        <v>94</v>
      </c>
      <c r="B98" s="98" t="s">
        <v>7058</v>
      </c>
      <c r="C98" s="98" t="s">
        <v>7150</v>
      </c>
      <c r="D98" s="13">
        <v>40203233686</v>
      </c>
      <c r="E98" s="288">
        <v>180000</v>
      </c>
      <c r="F98" s="13" t="s">
        <v>1394</v>
      </c>
    </row>
    <row r="99" spans="1:6" ht="12.75">
      <c r="A99" s="14">
        <v>95</v>
      </c>
      <c r="B99" s="98" t="s">
        <v>7076</v>
      </c>
      <c r="C99" s="98" t="s">
        <v>7077</v>
      </c>
      <c r="D99" s="13">
        <v>40203155466</v>
      </c>
      <c r="E99" s="288">
        <v>513000</v>
      </c>
      <c r="F99" s="13" t="s">
        <v>2847</v>
      </c>
    </row>
    <row r="100" spans="1:6" ht="12.75">
      <c r="A100" s="14">
        <v>96</v>
      </c>
      <c r="B100" s="98" t="s">
        <v>7058</v>
      </c>
      <c r="C100" s="98" t="s">
        <v>7151</v>
      </c>
      <c r="D100" s="13">
        <v>51203073781</v>
      </c>
      <c r="E100" s="288">
        <v>50000</v>
      </c>
      <c r="F100" s="13" t="s">
        <v>3812</v>
      </c>
    </row>
    <row r="101" spans="1:6" ht="12.75">
      <c r="A101" s="14">
        <v>97</v>
      </c>
      <c r="B101" s="98" t="s">
        <v>7058</v>
      </c>
      <c r="C101" s="98" t="s">
        <v>7152</v>
      </c>
      <c r="D101" s="13">
        <v>40203252070</v>
      </c>
      <c r="E101" s="288">
        <v>50000</v>
      </c>
      <c r="F101" s="13" t="s">
        <v>2849</v>
      </c>
    </row>
    <row r="102" spans="1:6" ht="12.75">
      <c r="A102" s="14">
        <v>98</v>
      </c>
      <c r="B102" s="98" t="s">
        <v>7058</v>
      </c>
      <c r="C102" s="98" t="s">
        <v>7153</v>
      </c>
      <c r="D102" s="13">
        <v>44103139724</v>
      </c>
      <c r="E102" s="288">
        <v>50000</v>
      </c>
      <c r="F102" s="13" t="s">
        <v>7154</v>
      </c>
    </row>
    <row r="103" spans="1:6" ht="12.75">
      <c r="A103" s="14">
        <v>99</v>
      </c>
      <c r="B103" s="98" t="s">
        <v>7058</v>
      </c>
      <c r="C103" s="98" t="s">
        <v>7155</v>
      </c>
      <c r="D103" s="13">
        <v>40203252314</v>
      </c>
      <c r="E103" s="288">
        <v>50000</v>
      </c>
      <c r="F103" s="13" t="s">
        <v>5998</v>
      </c>
    </row>
    <row r="104" spans="1:6" ht="12.75">
      <c r="A104" s="14">
        <v>100</v>
      </c>
      <c r="B104" s="98" t="s">
        <v>7076</v>
      </c>
      <c r="C104" s="98" t="s">
        <v>7156</v>
      </c>
      <c r="D104" s="13">
        <v>40203269541</v>
      </c>
      <c r="E104" s="288">
        <v>1600000</v>
      </c>
      <c r="F104" s="13" t="s">
        <v>3829</v>
      </c>
    </row>
    <row r="105" spans="1:6" ht="12.75">
      <c r="A105" s="14">
        <v>101</v>
      </c>
      <c r="B105" s="98" t="s">
        <v>7076</v>
      </c>
      <c r="C105" s="98" t="s">
        <v>7157</v>
      </c>
      <c r="D105" s="13">
        <v>40203149830</v>
      </c>
      <c r="E105" s="288">
        <v>199800</v>
      </c>
      <c r="F105" s="13" t="s">
        <v>2865</v>
      </c>
    </row>
    <row r="106" spans="1:6" ht="12.75">
      <c r="A106" s="14">
        <v>102</v>
      </c>
      <c r="B106" s="98" t="s">
        <v>7058</v>
      </c>
      <c r="C106" s="98" t="s">
        <v>7158</v>
      </c>
      <c r="D106" s="13">
        <v>40203197582</v>
      </c>
      <c r="E106" s="288">
        <v>40000</v>
      </c>
      <c r="F106" s="13" t="s">
        <v>2880</v>
      </c>
    </row>
    <row r="107" spans="1:6" ht="12.75">
      <c r="A107" s="14">
        <v>103</v>
      </c>
      <c r="B107" s="98" t="s">
        <v>7058</v>
      </c>
      <c r="C107" s="98" t="s">
        <v>7159</v>
      </c>
      <c r="D107" s="13">
        <v>40203292355</v>
      </c>
      <c r="E107" s="288">
        <v>40000</v>
      </c>
      <c r="F107" s="13" t="s">
        <v>6016</v>
      </c>
    </row>
    <row r="108" spans="1:6" ht="12.75">
      <c r="A108" s="14">
        <v>104</v>
      </c>
      <c r="B108" s="98" t="s">
        <v>7076</v>
      </c>
      <c r="C108" s="98" t="s">
        <v>7160</v>
      </c>
      <c r="D108" s="13">
        <v>44103129247</v>
      </c>
      <c r="E108" s="288">
        <v>363000</v>
      </c>
      <c r="F108" s="13" t="s">
        <v>7161</v>
      </c>
    </row>
    <row r="109" spans="1:6" ht="12.75">
      <c r="A109" s="14">
        <v>105</v>
      </c>
      <c r="B109" s="98" t="s">
        <v>7076</v>
      </c>
      <c r="C109" s="98" t="s">
        <v>7160</v>
      </c>
      <c r="D109" s="13">
        <v>44103129247</v>
      </c>
      <c r="E109" s="288">
        <v>987000</v>
      </c>
      <c r="F109" s="13" t="s">
        <v>7161</v>
      </c>
    </row>
    <row r="110" spans="1:6" ht="12.75">
      <c r="A110" s="14">
        <v>106</v>
      </c>
      <c r="B110" s="98" t="s">
        <v>7058</v>
      </c>
      <c r="C110" s="98" t="s">
        <v>7071</v>
      </c>
      <c r="D110" s="13">
        <v>41203064132</v>
      </c>
      <c r="E110" s="288">
        <v>250000</v>
      </c>
      <c r="F110" s="13" t="s">
        <v>1401</v>
      </c>
    </row>
    <row r="111" spans="1:6" ht="12.75">
      <c r="A111" s="14">
        <v>107</v>
      </c>
      <c r="B111" s="98" t="s">
        <v>7076</v>
      </c>
      <c r="C111" s="98" t="s">
        <v>7162</v>
      </c>
      <c r="D111" s="13">
        <v>30439535900</v>
      </c>
      <c r="E111" s="288">
        <v>500000</v>
      </c>
      <c r="F111" s="13" t="s">
        <v>2904</v>
      </c>
    </row>
    <row r="112" spans="1:6" ht="12.75">
      <c r="A112" s="14">
        <v>108</v>
      </c>
      <c r="B112" s="98" t="s">
        <v>7076</v>
      </c>
      <c r="C112" s="98" t="s">
        <v>7163</v>
      </c>
      <c r="D112" s="13">
        <v>44103119060</v>
      </c>
      <c r="E112" s="288">
        <v>250000</v>
      </c>
      <c r="F112" s="13" t="s">
        <v>2910</v>
      </c>
    </row>
    <row r="113" spans="1:6" ht="12.75">
      <c r="A113" s="14">
        <v>109</v>
      </c>
      <c r="B113" s="98" t="s">
        <v>7076</v>
      </c>
      <c r="C113" s="98" t="s">
        <v>7090</v>
      </c>
      <c r="D113" s="13">
        <v>11270435000</v>
      </c>
      <c r="E113" s="288">
        <v>150000</v>
      </c>
      <c r="F113" s="13" t="s">
        <v>2917</v>
      </c>
    </row>
    <row r="114" spans="1:6" ht="12.75">
      <c r="A114" s="14">
        <v>110</v>
      </c>
      <c r="B114" s="98" t="s">
        <v>7058</v>
      </c>
      <c r="C114" s="98" t="s">
        <v>7163</v>
      </c>
      <c r="D114" s="13">
        <v>44103119060</v>
      </c>
      <c r="E114" s="288">
        <v>100000</v>
      </c>
      <c r="F114" s="13" t="s">
        <v>4327</v>
      </c>
    </row>
    <row r="115" spans="1:6" ht="12.75">
      <c r="A115" s="14">
        <v>111</v>
      </c>
      <c r="B115" s="98" t="s">
        <v>7058</v>
      </c>
      <c r="C115" s="98" t="s">
        <v>7164</v>
      </c>
      <c r="D115" s="13">
        <v>40203300563</v>
      </c>
      <c r="E115" s="288">
        <v>40000</v>
      </c>
      <c r="F115" s="13" t="s">
        <v>2932</v>
      </c>
    </row>
    <row r="116" spans="1:6" ht="12.75">
      <c r="A116" s="14">
        <v>112</v>
      </c>
      <c r="B116" s="98" t="s">
        <v>7058</v>
      </c>
      <c r="C116" s="98" t="s">
        <v>7130</v>
      </c>
      <c r="D116" s="13">
        <v>40203244694</v>
      </c>
      <c r="E116" s="288">
        <v>50000</v>
      </c>
      <c r="F116" s="13" t="s">
        <v>2933</v>
      </c>
    </row>
    <row r="117" spans="1:6" ht="12.75">
      <c r="A117" s="14">
        <v>113</v>
      </c>
      <c r="B117" s="98" t="s">
        <v>7058</v>
      </c>
      <c r="C117" s="98" t="s">
        <v>7165</v>
      </c>
      <c r="D117" s="13">
        <v>40203293562</v>
      </c>
      <c r="E117" s="288">
        <v>40000</v>
      </c>
      <c r="F117" s="13" t="s">
        <v>2935</v>
      </c>
    </row>
    <row r="118" spans="1:6" ht="12.75">
      <c r="A118" s="14">
        <v>114</v>
      </c>
      <c r="B118" s="98" t="s">
        <v>7058</v>
      </c>
      <c r="C118" s="98" t="s">
        <v>7166</v>
      </c>
      <c r="D118" s="13">
        <v>44103127778</v>
      </c>
      <c r="E118" s="288">
        <v>40000</v>
      </c>
      <c r="F118" s="13" t="s">
        <v>2935</v>
      </c>
    </row>
    <row r="119" spans="1:6" ht="12.75">
      <c r="A119" s="14">
        <v>115</v>
      </c>
      <c r="B119" s="98" t="s">
        <v>7058</v>
      </c>
      <c r="C119" s="98" t="s">
        <v>7167</v>
      </c>
      <c r="D119" s="13">
        <v>40203311389</v>
      </c>
      <c r="E119" s="288">
        <v>40000</v>
      </c>
      <c r="F119" s="13" t="s">
        <v>2940</v>
      </c>
    </row>
    <row r="120" spans="1:6" ht="12.75">
      <c r="A120" s="14">
        <v>116</v>
      </c>
      <c r="B120" s="98" t="s">
        <v>7058</v>
      </c>
      <c r="C120" s="98" t="s">
        <v>7168</v>
      </c>
      <c r="D120" s="13">
        <v>40203289016</v>
      </c>
      <c r="E120" s="288">
        <v>50000</v>
      </c>
      <c r="F120" s="13" t="s">
        <v>2943</v>
      </c>
    </row>
    <row r="121" spans="1:6" ht="12.75">
      <c r="A121" s="14">
        <v>117</v>
      </c>
      <c r="B121" s="98" t="s">
        <v>7058</v>
      </c>
      <c r="C121" s="98" t="s">
        <v>7169</v>
      </c>
      <c r="D121" s="13">
        <v>40203287922</v>
      </c>
      <c r="E121" s="288">
        <v>40000</v>
      </c>
      <c r="F121" s="13" t="s">
        <v>2970</v>
      </c>
    </row>
    <row r="122" spans="1:6" ht="12.75">
      <c r="A122" s="14">
        <v>118</v>
      </c>
      <c r="B122" s="98" t="s">
        <v>7058</v>
      </c>
      <c r="C122" s="98" t="s">
        <v>7170</v>
      </c>
      <c r="D122" s="13">
        <v>40203295690</v>
      </c>
      <c r="E122" s="288">
        <v>40000</v>
      </c>
      <c r="F122" s="13" t="s">
        <v>2973</v>
      </c>
    </row>
    <row r="123" spans="1:6" ht="12.75">
      <c r="A123" s="14">
        <v>119</v>
      </c>
      <c r="B123" s="98" t="s">
        <v>7058</v>
      </c>
      <c r="C123" s="98" t="s">
        <v>7171</v>
      </c>
      <c r="D123" s="13">
        <v>40203302530</v>
      </c>
      <c r="E123" s="288">
        <v>40000</v>
      </c>
      <c r="F123" s="13" t="s">
        <v>2973</v>
      </c>
    </row>
    <row r="124" spans="1:6" ht="12.75">
      <c r="A124" s="14">
        <v>120</v>
      </c>
      <c r="B124" s="98" t="s">
        <v>7058</v>
      </c>
      <c r="C124" s="98" t="s">
        <v>7172</v>
      </c>
      <c r="D124" s="13">
        <v>14134425000</v>
      </c>
      <c r="E124" s="288">
        <v>100000.07</v>
      </c>
      <c r="F124" s="13" t="s">
        <v>2992</v>
      </c>
    </row>
    <row r="125" spans="1:6" ht="12.75">
      <c r="A125" s="14">
        <v>121</v>
      </c>
      <c r="B125" s="98" t="s">
        <v>7058</v>
      </c>
      <c r="C125" s="98" t="s">
        <v>7173</v>
      </c>
      <c r="D125" s="13">
        <v>14679299000</v>
      </c>
      <c r="E125" s="288">
        <v>180000</v>
      </c>
      <c r="F125" s="13" t="s">
        <v>2997</v>
      </c>
    </row>
    <row r="126" spans="1:6" ht="12.75">
      <c r="A126" s="14">
        <v>122</v>
      </c>
      <c r="B126" s="98" t="s">
        <v>7058</v>
      </c>
      <c r="C126" s="98" t="s">
        <v>7174</v>
      </c>
      <c r="D126" s="13">
        <v>40203287797</v>
      </c>
      <c r="E126" s="288">
        <v>50000</v>
      </c>
      <c r="F126" s="13" t="s">
        <v>2997</v>
      </c>
    </row>
    <row r="127" spans="1:6" ht="12.75">
      <c r="A127" s="14">
        <v>123</v>
      </c>
      <c r="B127" s="98" t="s">
        <v>7058</v>
      </c>
      <c r="C127" s="98" t="s">
        <v>7175</v>
      </c>
      <c r="D127" s="13">
        <v>40203300741</v>
      </c>
      <c r="E127" s="288">
        <v>40000</v>
      </c>
      <c r="F127" s="13" t="s">
        <v>2997</v>
      </c>
    </row>
    <row r="128" spans="1:6" ht="12.75">
      <c r="A128" s="14">
        <v>124</v>
      </c>
      <c r="B128" s="98" t="s">
        <v>7058</v>
      </c>
      <c r="C128" s="98" t="s">
        <v>7176</v>
      </c>
      <c r="D128" s="13">
        <v>40203313869</v>
      </c>
      <c r="E128" s="288">
        <v>50000</v>
      </c>
      <c r="F128" s="13" t="s">
        <v>3003</v>
      </c>
    </row>
    <row r="129" spans="1:6" ht="12.75">
      <c r="A129" s="14">
        <v>125</v>
      </c>
      <c r="B129" s="98" t="s">
        <v>7058</v>
      </c>
      <c r="C129" s="98" t="s">
        <v>7177</v>
      </c>
      <c r="D129" s="13">
        <v>40203314578</v>
      </c>
      <c r="E129" s="288">
        <v>40000</v>
      </c>
      <c r="F129" s="13" t="s">
        <v>3005</v>
      </c>
    </row>
    <row r="130" spans="1:6" ht="12.75">
      <c r="A130" s="14">
        <v>126</v>
      </c>
      <c r="B130" s="98" t="s">
        <v>7058</v>
      </c>
      <c r="C130" s="98" t="s">
        <v>7178</v>
      </c>
      <c r="D130" s="13">
        <v>40203312789</v>
      </c>
      <c r="E130" s="288">
        <v>40000</v>
      </c>
      <c r="F130" s="13" t="s">
        <v>3012</v>
      </c>
    </row>
    <row r="131" spans="1:6" ht="12.75">
      <c r="A131" s="14">
        <v>127</v>
      </c>
      <c r="B131" s="98" t="s">
        <v>7058</v>
      </c>
      <c r="C131" s="98" t="s">
        <v>7179</v>
      </c>
      <c r="D131" s="13">
        <v>42103110650</v>
      </c>
      <c r="E131" s="288">
        <v>50000</v>
      </c>
      <c r="F131" s="13" t="s">
        <v>3025</v>
      </c>
    </row>
    <row r="132" spans="1:6" ht="12.75">
      <c r="A132" s="14">
        <v>128</v>
      </c>
      <c r="B132" s="98" t="s">
        <v>7058</v>
      </c>
      <c r="C132" s="98" t="s">
        <v>7180</v>
      </c>
      <c r="D132" s="13">
        <v>40203325726</v>
      </c>
      <c r="E132" s="288">
        <v>50000</v>
      </c>
      <c r="F132" s="13" t="s">
        <v>3028</v>
      </c>
    </row>
    <row r="133" spans="1:6" ht="12.75">
      <c r="A133" s="14">
        <v>129</v>
      </c>
      <c r="B133" s="98" t="s">
        <v>7058</v>
      </c>
      <c r="C133" s="98" t="s">
        <v>7181</v>
      </c>
      <c r="D133" s="13">
        <v>40203252916</v>
      </c>
      <c r="E133" s="288">
        <v>179999.99</v>
      </c>
      <c r="F133" s="13" t="s">
        <v>7182</v>
      </c>
    </row>
    <row r="134" spans="1:6" ht="12.75">
      <c r="A134" s="14">
        <v>130</v>
      </c>
      <c r="B134" s="98" t="s">
        <v>7076</v>
      </c>
      <c r="C134" s="98" t="s">
        <v>7183</v>
      </c>
      <c r="D134" s="13">
        <v>40203316348</v>
      </c>
      <c r="E134" s="288">
        <v>1500000</v>
      </c>
      <c r="F134" s="13" t="s">
        <v>3053</v>
      </c>
    </row>
    <row r="135" spans="1:6" ht="12.75">
      <c r="A135" s="14">
        <v>131</v>
      </c>
      <c r="B135" s="98" t="s">
        <v>7076</v>
      </c>
      <c r="C135" s="98" t="s">
        <v>7184</v>
      </c>
      <c r="D135" s="13">
        <v>40203227482</v>
      </c>
      <c r="E135" s="288">
        <v>1499999.62</v>
      </c>
      <c r="F135" s="13" t="s">
        <v>5437</v>
      </c>
    </row>
    <row r="136" spans="1:6" ht="12.75">
      <c r="A136" s="14">
        <v>132</v>
      </c>
      <c r="B136" s="98" t="s">
        <v>7058</v>
      </c>
      <c r="C136" s="98" t="s">
        <v>7185</v>
      </c>
      <c r="D136" s="13">
        <v>40203303964</v>
      </c>
      <c r="E136" s="288">
        <v>40000</v>
      </c>
      <c r="F136" s="13" t="s">
        <v>3079</v>
      </c>
    </row>
    <row r="137" spans="1:6" ht="12.75">
      <c r="A137" s="14">
        <v>133</v>
      </c>
      <c r="B137" s="98" t="s">
        <v>7058</v>
      </c>
      <c r="C137" s="98" t="s">
        <v>7186</v>
      </c>
      <c r="D137" s="13">
        <v>40203238791</v>
      </c>
      <c r="E137" s="288">
        <v>50000</v>
      </c>
      <c r="F137" s="13" t="s">
        <v>3936</v>
      </c>
    </row>
    <row r="138" spans="1:6" ht="12.75">
      <c r="A138" s="14">
        <v>134</v>
      </c>
      <c r="B138" s="98" t="s">
        <v>7058</v>
      </c>
      <c r="C138" s="98" t="s">
        <v>7187</v>
      </c>
      <c r="D138" s="13">
        <v>40203346075</v>
      </c>
      <c r="E138" s="288">
        <v>50000</v>
      </c>
      <c r="F138" s="13" t="s">
        <v>3936</v>
      </c>
    </row>
    <row r="139" spans="1:6" ht="12.75">
      <c r="A139" s="14">
        <v>135</v>
      </c>
      <c r="B139" s="98" t="s">
        <v>7058</v>
      </c>
      <c r="C139" s="98" t="s">
        <v>7188</v>
      </c>
      <c r="D139" s="13">
        <v>40203344445</v>
      </c>
      <c r="E139" s="288">
        <v>50000</v>
      </c>
      <c r="F139" s="13" t="s">
        <v>3937</v>
      </c>
    </row>
    <row r="140" spans="1:6" ht="12.75">
      <c r="A140" s="14">
        <v>136</v>
      </c>
      <c r="B140" s="98" t="s">
        <v>7058</v>
      </c>
      <c r="C140" s="98" t="s">
        <v>7072</v>
      </c>
      <c r="D140" s="13">
        <v>40103939034</v>
      </c>
      <c r="E140" s="288">
        <v>99999.9</v>
      </c>
      <c r="F140" s="13" t="s">
        <v>3943</v>
      </c>
    </row>
    <row r="141" spans="1:6" ht="12.75">
      <c r="A141" s="14">
        <v>137</v>
      </c>
      <c r="B141" s="98" t="s">
        <v>7076</v>
      </c>
      <c r="C141" s="98" t="s">
        <v>7189</v>
      </c>
      <c r="D141" s="13">
        <v>14092394000</v>
      </c>
      <c r="E141" s="288">
        <v>1500000</v>
      </c>
      <c r="F141" s="13" t="s">
        <v>3109</v>
      </c>
    </row>
    <row r="142" spans="1:6" ht="12.75">
      <c r="A142" s="14">
        <v>138</v>
      </c>
      <c r="B142" s="98" t="s">
        <v>7058</v>
      </c>
      <c r="C142" s="98" t="s">
        <v>7190</v>
      </c>
      <c r="D142" s="13">
        <v>40203347530</v>
      </c>
      <c r="E142" s="288">
        <v>50000</v>
      </c>
      <c r="F142" s="13" t="s">
        <v>3115</v>
      </c>
    </row>
    <row r="143" spans="1:6" ht="12.75">
      <c r="A143" s="14">
        <v>139</v>
      </c>
      <c r="B143" s="98" t="s">
        <v>7058</v>
      </c>
      <c r="C143" s="98" t="s">
        <v>7191</v>
      </c>
      <c r="D143" s="13">
        <v>40203348502</v>
      </c>
      <c r="E143" s="288">
        <v>50000</v>
      </c>
      <c r="F143" s="13" t="s">
        <v>3115</v>
      </c>
    </row>
    <row r="144" spans="1:6" ht="12.75">
      <c r="A144" s="14">
        <v>140</v>
      </c>
      <c r="B144" s="98" t="s">
        <v>7058</v>
      </c>
      <c r="C144" s="98" t="s">
        <v>7192</v>
      </c>
      <c r="D144" s="13">
        <v>40203254743</v>
      </c>
      <c r="E144" s="288">
        <v>20000</v>
      </c>
      <c r="F144" s="13" t="s">
        <v>3116</v>
      </c>
    </row>
    <row r="145" spans="1:6" ht="12.75">
      <c r="A145" s="14">
        <v>141</v>
      </c>
      <c r="B145" s="98" t="s">
        <v>7058</v>
      </c>
      <c r="C145" s="98" t="s">
        <v>7193</v>
      </c>
      <c r="D145" s="13">
        <v>40203322575</v>
      </c>
      <c r="E145" s="288">
        <v>20000</v>
      </c>
      <c r="F145" s="13" t="s">
        <v>3958</v>
      </c>
    </row>
    <row r="146" spans="1:6" ht="12.75">
      <c r="A146" s="14">
        <v>142</v>
      </c>
      <c r="B146" s="98" t="s">
        <v>7058</v>
      </c>
      <c r="C146" s="98" t="s">
        <v>7194</v>
      </c>
      <c r="D146" s="13">
        <v>40203356711</v>
      </c>
      <c r="E146" s="288">
        <v>20000</v>
      </c>
      <c r="F146" s="13" t="s">
        <v>6087</v>
      </c>
    </row>
    <row r="147" spans="1:6" ht="12.75">
      <c r="A147" s="14">
        <v>143</v>
      </c>
      <c r="B147" s="98" t="s">
        <v>7058</v>
      </c>
      <c r="C147" s="98" t="s">
        <v>7195</v>
      </c>
      <c r="D147" s="13">
        <v>40203345614</v>
      </c>
      <c r="E147" s="288">
        <v>50000</v>
      </c>
      <c r="F147" s="13" t="s">
        <v>5457</v>
      </c>
    </row>
    <row r="148" spans="1:6" ht="12.75">
      <c r="A148" s="14">
        <v>144</v>
      </c>
      <c r="B148" s="98" t="s">
        <v>7058</v>
      </c>
      <c r="C148" s="98" t="s">
        <v>7196</v>
      </c>
      <c r="D148" s="13">
        <v>40203356868</v>
      </c>
      <c r="E148" s="288">
        <v>50000</v>
      </c>
      <c r="F148" s="13" t="s">
        <v>5457</v>
      </c>
    </row>
    <row r="149" spans="1:6" ht="12.75">
      <c r="A149" s="14">
        <v>145</v>
      </c>
      <c r="B149" s="98" t="s">
        <v>7076</v>
      </c>
      <c r="C149" s="98" t="s">
        <v>7146</v>
      </c>
      <c r="D149" s="13">
        <v>40203081788</v>
      </c>
      <c r="E149" s="288">
        <v>85000</v>
      </c>
      <c r="F149" s="13" t="s">
        <v>3119</v>
      </c>
    </row>
    <row r="150" spans="1:6" ht="12.75">
      <c r="A150" s="14">
        <v>146</v>
      </c>
      <c r="B150" s="98" t="s">
        <v>7058</v>
      </c>
      <c r="C150" s="98" t="s">
        <v>7167</v>
      </c>
      <c r="D150" s="13">
        <v>40203311389</v>
      </c>
      <c r="E150" s="288">
        <v>179999.96</v>
      </c>
      <c r="F150" s="13" t="s">
        <v>3966</v>
      </c>
    </row>
    <row r="151" spans="1:6" ht="12.75">
      <c r="A151" s="14">
        <v>147</v>
      </c>
      <c r="B151" s="98" t="s">
        <v>7076</v>
      </c>
      <c r="C151" s="98" t="s">
        <v>7197</v>
      </c>
      <c r="D151" s="13">
        <v>40103790051</v>
      </c>
      <c r="E151" s="288">
        <v>2000000</v>
      </c>
      <c r="F151" s="13" t="s">
        <v>3971</v>
      </c>
    </row>
    <row r="152" spans="1:6" ht="12.75">
      <c r="A152" s="14">
        <v>148</v>
      </c>
      <c r="B152" s="98" t="s">
        <v>7058</v>
      </c>
      <c r="C152" s="98" t="s">
        <v>7153</v>
      </c>
      <c r="D152" s="13">
        <v>44103139724</v>
      </c>
      <c r="E152" s="288">
        <v>201104.63</v>
      </c>
      <c r="F152" s="13" t="s">
        <v>3141</v>
      </c>
    </row>
    <row r="153" spans="1:6" ht="12.75">
      <c r="A153" s="14">
        <v>149</v>
      </c>
      <c r="B153" s="98" t="s">
        <v>7058</v>
      </c>
      <c r="C153" s="98" t="s">
        <v>7198</v>
      </c>
      <c r="D153" s="13">
        <v>40203295690</v>
      </c>
      <c r="E153" s="288">
        <v>180000.08</v>
      </c>
      <c r="F153" s="13" t="s">
        <v>3173</v>
      </c>
    </row>
    <row r="154" spans="1:6" ht="12.75">
      <c r="A154" s="14">
        <v>150</v>
      </c>
      <c r="B154" s="98" t="s">
        <v>7058</v>
      </c>
      <c r="C154" s="98" t="s">
        <v>7199</v>
      </c>
      <c r="D154" s="13">
        <v>40203057216</v>
      </c>
      <c r="E154" s="288">
        <v>200000</v>
      </c>
      <c r="F154" s="13" t="s">
        <v>7200</v>
      </c>
    </row>
    <row r="155" spans="1:6" ht="12.75">
      <c r="A155" s="14">
        <v>151</v>
      </c>
      <c r="B155" s="98" t="s">
        <v>7076</v>
      </c>
      <c r="C155" s="98" t="s">
        <v>5577</v>
      </c>
      <c r="D155" s="13">
        <v>52103109121</v>
      </c>
      <c r="E155" s="288">
        <v>700000</v>
      </c>
      <c r="F155" s="13" t="s">
        <v>1492</v>
      </c>
    </row>
    <row r="156" spans="1:6" ht="12.75">
      <c r="A156" s="14">
        <v>152</v>
      </c>
      <c r="B156" s="98" t="s">
        <v>7076</v>
      </c>
      <c r="C156" s="98" t="s">
        <v>7201</v>
      </c>
      <c r="D156" s="13">
        <v>10933589000</v>
      </c>
      <c r="E156" s="288">
        <v>980000</v>
      </c>
      <c r="F156" s="13" t="s">
        <v>1497</v>
      </c>
    </row>
    <row r="157" spans="1:6" ht="12.75">
      <c r="A157" s="14">
        <v>153</v>
      </c>
      <c r="B157" s="98" t="s">
        <v>7076</v>
      </c>
      <c r="C157" s="98" t="s">
        <v>7202</v>
      </c>
      <c r="D157" s="13">
        <v>40203259488</v>
      </c>
      <c r="E157" s="288">
        <v>1000000.5</v>
      </c>
      <c r="F157" s="13" t="s">
        <v>4016</v>
      </c>
    </row>
    <row r="158" spans="1:6" ht="12.75">
      <c r="A158" s="14">
        <v>154</v>
      </c>
      <c r="B158" s="98" t="s">
        <v>7058</v>
      </c>
      <c r="C158" s="98" t="s">
        <v>7203</v>
      </c>
      <c r="D158" s="13">
        <v>40203339798</v>
      </c>
      <c r="E158" s="288">
        <v>20000</v>
      </c>
      <c r="F158" s="13" t="s">
        <v>4016</v>
      </c>
    </row>
    <row r="159" spans="1:6" ht="12.75">
      <c r="A159" s="14">
        <v>155</v>
      </c>
      <c r="B159" s="98" t="s">
        <v>7058</v>
      </c>
      <c r="C159" s="98" t="s">
        <v>7204</v>
      </c>
      <c r="D159" s="13">
        <v>9435300</v>
      </c>
      <c r="E159" s="288">
        <v>250000</v>
      </c>
      <c r="F159" s="13" t="s">
        <v>4020</v>
      </c>
    </row>
    <row r="160" spans="1:6" ht="12.75">
      <c r="A160" s="14">
        <v>156</v>
      </c>
      <c r="B160" s="98" t="s">
        <v>7058</v>
      </c>
      <c r="C160" s="98" t="s">
        <v>7205</v>
      </c>
      <c r="D160" s="13">
        <v>40203405307</v>
      </c>
      <c r="E160" s="288">
        <v>30000</v>
      </c>
      <c r="F160" s="13" t="s">
        <v>1588</v>
      </c>
    </row>
    <row r="161" spans="1:6" ht="12.75">
      <c r="A161" s="14">
        <v>157</v>
      </c>
      <c r="B161" s="98" t="s">
        <v>7058</v>
      </c>
      <c r="C161" s="98" t="s">
        <v>7206</v>
      </c>
      <c r="D161" s="13">
        <v>50203378231</v>
      </c>
      <c r="E161" s="288">
        <v>10000</v>
      </c>
      <c r="F161" s="13" t="s">
        <v>4027</v>
      </c>
    </row>
    <row r="162" spans="1:6" ht="12.75">
      <c r="A162" s="14">
        <v>158</v>
      </c>
      <c r="B162" s="98" t="s">
        <v>7058</v>
      </c>
      <c r="C162" s="98" t="s">
        <v>7207</v>
      </c>
      <c r="D162" s="13">
        <v>40203299264</v>
      </c>
      <c r="E162" s="288">
        <v>50000</v>
      </c>
      <c r="F162" s="13" t="s">
        <v>5510</v>
      </c>
    </row>
    <row r="163" spans="1:6" ht="12.75">
      <c r="A163" s="14">
        <v>159</v>
      </c>
      <c r="B163" s="98" t="s">
        <v>7058</v>
      </c>
      <c r="C163" s="98" t="s">
        <v>7208</v>
      </c>
      <c r="D163" s="13">
        <v>40203406266</v>
      </c>
      <c r="E163" s="288">
        <v>15000</v>
      </c>
      <c r="F163" s="13" t="s">
        <v>5510</v>
      </c>
    </row>
    <row r="164" spans="1:6" ht="12.75">
      <c r="A164" s="14">
        <v>160</v>
      </c>
      <c r="B164" s="98" t="s">
        <v>7058</v>
      </c>
      <c r="C164" s="98" t="s">
        <v>7209</v>
      </c>
      <c r="D164" s="13">
        <v>40203406872</v>
      </c>
      <c r="E164" s="288">
        <v>20000</v>
      </c>
      <c r="F164" s="13" t="s">
        <v>1602</v>
      </c>
    </row>
    <row r="165" spans="1:6" ht="12.75">
      <c r="A165" s="14">
        <v>161</v>
      </c>
      <c r="B165" s="98" t="s">
        <v>7058</v>
      </c>
      <c r="C165" s="98" t="s">
        <v>7210</v>
      </c>
      <c r="D165" s="13">
        <v>40203244694</v>
      </c>
      <c r="E165" s="288">
        <v>49999.95</v>
      </c>
      <c r="F165" s="13" t="s">
        <v>6817</v>
      </c>
    </row>
    <row r="166" spans="1:6" ht="12.75">
      <c r="A166" s="14">
        <v>162</v>
      </c>
      <c r="B166" s="98" t="s">
        <v>7058</v>
      </c>
      <c r="C166" s="98" t="s">
        <v>7211</v>
      </c>
      <c r="D166" s="13">
        <v>40203353503</v>
      </c>
      <c r="E166" s="288">
        <v>10000</v>
      </c>
      <c r="F166" s="13" t="s">
        <v>4040</v>
      </c>
    </row>
    <row r="167" spans="1:6" ht="12.75">
      <c r="A167" s="14">
        <v>163</v>
      </c>
      <c r="B167" s="98" t="s">
        <v>7058</v>
      </c>
      <c r="C167" s="98" t="s">
        <v>7212</v>
      </c>
      <c r="D167" s="13">
        <v>40203119925</v>
      </c>
      <c r="E167" s="288">
        <v>99999.81</v>
      </c>
      <c r="F167" s="13" t="s">
        <v>1630</v>
      </c>
    </row>
    <row r="168" spans="1:6" ht="12.75">
      <c r="A168" s="14">
        <v>164</v>
      </c>
      <c r="B168" s="98" t="s">
        <v>7076</v>
      </c>
      <c r="C168" s="98" t="s">
        <v>7213</v>
      </c>
      <c r="D168" s="13">
        <v>40203249761</v>
      </c>
      <c r="E168" s="288">
        <v>250000</v>
      </c>
      <c r="F168" s="13" t="s">
        <v>5521</v>
      </c>
    </row>
    <row r="169" spans="1:6" ht="12.75">
      <c r="A169" s="14">
        <v>165</v>
      </c>
      <c r="B169" s="98" t="s">
        <v>7076</v>
      </c>
      <c r="C169" s="98" t="s">
        <v>7214</v>
      </c>
      <c r="D169" s="13">
        <v>40203323528</v>
      </c>
      <c r="E169" s="288">
        <v>1900000</v>
      </c>
      <c r="F169" s="13" t="s">
        <v>1659</v>
      </c>
    </row>
    <row r="170" spans="1:6" ht="12.75">
      <c r="A170" s="14">
        <v>166</v>
      </c>
      <c r="B170" s="98" t="s">
        <v>7058</v>
      </c>
      <c r="C170" s="98" t="s">
        <v>7215</v>
      </c>
      <c r="D170" s="13">
        <v>40203293562</v>
      </c>
      <c r="E170" s="288">
        <v>10000</v>
      </c>
      <c r="F170" s="13" t="s">
        <v>1457</v>
      </c>
    </row>
    <row r="171" spans="1:6" ht="12.75">
      <c r="A171" s="14">
        <v>167</v>
      </c>
      <c r="B171" s="98" t="s">
        <v>7058</v>
      </c>
      <c r="C171" s="98" t="s">
        <v>7147</v>
      </c>
      <c r="D171" s="13">
        <v>45403058544</v>
      </c>
      <c r="E171" s="288">
        <v>160000</v>
      </c>
      <c r="F171" s="13" t="s">
        <v>5542</v>
      </c>
    </row>
    <row r="172" spans="1:6" ht="12.75">
      <c r="A172" s="14">
        <v>168</v>
      </c>
      <c r="B172" s="98" t="s">
        <v>7058</v>
      </c>
      <c r="C172" s="98" t="s">
        <v>7063</v>
      </c>
      <c r="D172" s="13">
        <v>40203152192</v>
      </c>
      <c r="E172" s="288">
        <v>250000</v>
      </c>
      <c r="F172" s="13" t="s">
        <v>1418</v>
      </c>
    </row>
    <row r="173" spans="1:6" ht="12.75">
      <c r="A173" s="14">
        <v>169</v>
      </c>
      <c r="B173" s="98" t="s">
        <v>7058</v>
      </c>
      <c r="C173" s="98" t="s">
        <v>7173</v>
      </c>
      <c r="D173" s="13">
        <v>14679299000</v>
      </c>
      <c r="E173" s="288">
        <v>70000.039999999994</v>
      </c>
      <c r="F173" s="13" t="s">
        <v>4383</v>
      </c>
    </row>
    <row r="174" spans="1:6" ht="12.75">
      <c r="A174" s="14">
        <v>170</v>
      </c>
      <c r="B174" s="98" t="s">
        <v>7058</v>
      </c>
      <c r="C174" s="98" t="s">
        <v>7216</v>
      </c>
      <c r="D174" s="13">
        <v>44103141875</v>
      </c>
      <c r="E174" s="288">
        <v>249927.22</v>
      </c>
      <c r="F174" s="13" t="s">
        <v>1722</v>
      </c>
    </row>
    <row r="175" spans="1:6" ht="12.75">
      <c r="A175" s="14">
        <v>171</v>
      </c>
      <c r="B175" s="98" t="s">
        <v>7076</v>
      </c>
      <c r="C175" s="98" t="s">
        <v>7217</v>
      </c>
      <c r="D175" s="13">
        <v>14311560000</v>
      </c>
      <c r="E175" s="288">
        <v>19999.88</v>
      </c>
      <c r="F175" s="13" t="s">
        <v>4390</v>
      </c>
    </row>
    <row r="176" spans="1:6" ht="12.75">
      <c r="A176" s="14">
        <v>172</v>
      </c>
      <c r="B176" s="98" t="s">
        <v>7058</v>
      </c>
      <c r="C176" s="98" t="s">
        <v>7218</v>
      </c>
      <c r="D176" s="13">
        <v>44791144000</v>
      </c>
      <c r="E176" s="288">
        <v>160000.1</v>
      </c>
      <c r="F176" s="13" t="s">
        <v>1747</v>
      </c>
    </row>
    <row r="177" spans="1:6" ht="12.75">
      <c r="A177" s="14">
        <v>173</v>
      </c>
      <c r="B177" s="98" t="s">
        <v>7058</v>
      </c>
      <c r="C177" s="98" t="s">
        <v>7180</v>
      </c>
      <c r="D177" s="13">
        <v>40203325726</v>
      </c>
      <c r="E177" s="288">
        <v>49999.95</v>
      </c>
      <c r="F177" s="13" t="s">
        <v>1766</v>
      </c>
    </row>
    <row r="178" spans="1:6" ht="12.75">
      <c r="A178" s="14">
        <v>174</v>
      </c>
      <c r="B178" s="98" t="s">
        <v>7076</v>
      </c>
      <c r="C178" s="98" t="s">
        <v>7219</v>
      </c>
      <c r="D178" s="13">
        <v>50203431551</v>
      </c>
      <c r="E178" s="288">
        <v>250000</v>
      </c>
      <c r="F178" s="13" t="s">
        <v>4397</v>
      </c>
    </row>
    <row r="179" spans="1:6" ht="12.75">
      <c r="A179" s="14">
        <v>175</v>
      </c>
      <c r="B179" s="98" t="s">
        <v>7058</v>
      </c>
      <c r="C179" s="98" t="s">
        <v>7220</v>
      </c>
      <c r="D179" s="13">
        <v>50203455441</v>
      </c>
      <c r="E179" s="288">
        <v>50000</v>
      </c>
      <c r="F179" s="13" t="s">
        <v>4397</v>
      </c>
    </row>
    <row r="180" spans="1:6" ht="12.75">
      <c r="A180" s="14">
        <v>176</v>
      </c>
      <c r="B180" s="98" t="s">
        <v>7076</v>
      </c>
      <c r="C180" s="98" t="s">
        <v>7221</v>
      </c>
      <c r="D180" s="13">
        <v>40203151021</v>
      </c>
      <c r="E180" s="288">
        <v>3500000.4</v>
      </c>
      <c r="F180" s="13" t="s">
        <v>1779</v>
      </c>
    </row>
    <row r="181" spans="1:6" ht="12.75">
      <c r="A181" s="14">
        <v>177</v>
      </c>
      <c r="B181" s="98" t="s">
        <v>7076</v>
      </c>
      <c r="C181" s="98" t="s">
        <v>7162</v>
      </c>
      <c r="D181" s="13">
        <v>30439535900</v>
      </c>
      <c r="E181" s="288">
        <v>500000</v>
      </c>
      <c r="F181" s="13" t="s">
        <v>1798</v>
      </c>
    </row>
    <row r="182" spans="1:6" ht="12.75">
      <c r="A182" s="14">
        <v>178</v>
      </c>
      <c r="B182" s="98" t="s">
        <v>7058</v>
      </c>
      <c r="C182" s="98" t="s">
        <v>7188</v>
      </c>
      <c r="D182" s="13">
        <v>40203344445</v>
      </c>
      <c r="E182" s="288">
        <v>250000</v>
      </c>
      <c r="F182" s="13" t="s">
        <v>7222</v>
      </c>
    </row>
    <row r="183" spans="1:6" ht="12.75">
      <c r="A183" s="14">
        <v>179</v>
      </c>
      <c r="B183" s="98" t="s">
        <v>7058</v>
      </c>
      <c r="C183" s="98" t="s">
        <v>7223</v>
      </c>
      <c r="D183" s="13">
        <v>40203457559</v>
      </c>
      <c r="E183" s="288">
        <v>50000</v>
      </c>
      <c r="F183" s="13" t="s">
        <v>1802</v>
      </c>
    </row>
    <row r="184" spans="1:6" ht="12.75">
      <c r="A184" s="14">
        <v>180</v>
      </c>
      <c r="B184" s="98" t="s">
        <v>7058</v>
      </c>
      <c r="C184" s="98" t="s">
        <v>7224</v>
      </c>
      <c r="D184" s="13">
        <v>40203456040</v>
      </c>
      <c r="E184" s="288">
        <v>50000</v>
      </c>
      <c r="F184" s="13" t="s">
        <v>1469</v>
      </c>
    </row>
    <row r="185" spans="1:6" ht="12.75">
      <c r="A185" s="14">
        <v>181</v>
      </c>
      <c r="B185" s="98" t="s">
        <v>7058</v>
      </c>
      <c r="C185" s="98" t="s">
        <v>7225</v>
      </c>
      <c r="D185" s="13">
        <v>50203398971</v>
      </c>
      <c r="E185" s="288">
        <v>50000</v>
      </c>
      <c r="F185" s="13" t="s">
        <v>1812</v>
      </c>
    </row>
    <row r="186" spans="1:6" ht="12.75">
      <c r="A186" s="14">
        <v>182</v>
      </c>
      <c r="B186" s="98" t="s">
        <v>7076</v>
      </c>
      <c r="C186" s="98" t="s">
        <v>7226</v>
      </c>
      <c r="D186" s="13">
        <v>40203445259</v>
      </c>
      <c r="E186" s="288">
        <v>1500000</v>
      </c>
      <c r="F186" s="13" t="s">
        <v>1822</v>
      </c>
    </row>
    <row r="187" spans="1:6" ht="12.75">
      <c r="A187" s="14">
        <v>183</v>
      </c>
      <c r="B187" s="98" t="s">
        <v>7058</v>
      </c>
      <c r="C187" s="98" t="s">
        <v>7227</v>
      </c>
      <c r="D187" s="13">
        <v>40203460239</v>
      </c>
      <c r="E187" s="288">
        <v>50000</v>
      </c>
      <c r="F187" s="13" t="s">
        <v>4401</v>
      </c>
    </row>
    <row r="188" spans="1:6" ht="12.75">
      <c r="A188" s="14">
        <v>184</v>
      </c>
      <c r="B188" s="98" t="s">
        <v>7058</v>
      </c>
      <c r="C188" s="98" t="s">
        <v>7228</v>
      </c>
      <c r="D188" s="13">
        <v>40203418833</v>
      </c>
      <c r="E188" s="288">
        <v>50000</v>
      </c>
      <c r="F188" s="13" t="s">
        <v>1828</v>
      </c>
    </row>
    <row r="189" spans="1:6" ht="12.75">
      <c r="A189" s="14">
        <v>185</v>
      </c>
      <c r="B189" s="98" t="s">
        <v>7058</v>
      </c>
      <c r="C189" s="98" t="s">
        <v>7229</v>
      </c>
      <c r="D189" s="13">
        <v>40203469755</v>
      </c>
      <c r="E189" s="288">
        <v>50000</v>
      </c>
      <c r="F189" s="13" t="s">
        <v>1835</v>
      </c>
    </row>
    <row r="190" spans="1:6" ht="12.75">
      <c r="A190" s="14">
        <v>186</v>
      </c>
      <c r="B190" s="98" t="s">
        <v>7076</v>
      </c>
      <c r="C190" s="98" t="s">
        <v>7230</v>
      </c>
      <c r="D190" s="13">
        <v>14847929000</v>
      </c>
      <c r="E190" s="288">
        <v>1000000</v>
      </c>
      <c r="F190" s="13" t="s">
        <v>1837</v>
      </c>
    </row>
    <row r="191" spans="1:6" ht="12.75">
      <c r="A191" s="14">
        <v>187</v>
      </c>
      <c r="B191" s="98" t="s">
        <v>7058</v>
      </c>
      <c r="C191" s="98" t="s">
        <v>7231</v>
      </c>
      <c r="D191" s="13">
        <v>50203382561</v>
      </c>
      <c r="E191" s="288">
        <v>50000</v>
      </c>
      <c r="F191" s="13" t="s">
        <v>13</v>
      </c>
    </row>
    <row r="192" spans="1:6" ht="12.75">
      <c r="A192" s="14">
        <v>188</v>
      </c>
      <c r="B192" s="98" t="s">
        <v>7076</v>
      </c>
      <c r="C192" s="98" t="s">
        <v>7202</v>
      </c>
      <c r="D192" s="13">
        <v>40203259488</v>
      </c>
      <c r="E192" s="288">
        <v>200000.1</v>
      </c>
      <c r="F192" s="13" t="s">
        <v>21</v>
      </c>
    </row>
    <row r="193" spans="1:6" ht="12.75">
      <c r="A193" s="14">
        <v>189</v>
      </c>
      <c r="B193" s="98" t="s">
        <v>7076</v>
      </c>
      <c r="C193" s="98" t="s">
        <v>7232</v>
      </c>
      <c r="D193" s="13">
        <v>40203250455</v>
      </c>
      <c r="E193" s="288">
        <v>1500000</v>
      </c>
      <c r="F193" s="13" t="s">
        <v>1330</v>
      </c>
    </row>
    <row r="194" spans="1:6" ht="12.75">
      <c r="A194" s="14">
        <v>190</v>
      </c>
      <c r="B194" s="98" t="s">
        <v>7076</v>
      </c>
      <c r="C194" s="98" t="s">
        <v>7233</v>
      </c>
      <c r="D194" s="13">
        <v>40203312098</v>
      </c>
      <c r="E194" s="288">
        <v>200000</v>
      </c>
      <c r="F194" s="13" t="s">
        <v>1330</v>
      </c>
    </row>
    <row r="195" spans="1:6" ht="12.75">
      <c r="A195" s="14">
        <v>191</v>
      </c>
      <c r="B195" s="98" t="s">
        <v>7058</v>
      </c>
      <c r="C195" s="98" t="s">
        <v>7234</v>
      </c>
      <c r="D195" s="13">
        <v>40203460690</v>
      </c>
      <c r="E195" s="288">
        <v>50000</v>
      </c>
      <c r="F195" s="13" t="s">
        <v>33</v>
      </c>
    </row>
    <row r="196" spans="1:6" ht="12.75">
      <c r="A196" s="14">
        <v>192</v>
      </c>
      <c r="B196" s="98" t="s">
        <v>7058</v>
      </c>
      <c r="C196" s="98" t="s">
        <v>7235</v>
      </c>
      <c r="D196" s="13">
        <v>40203477625</v>
      </c>
      <c r="E196" s="288">
        <v>30000</v>
      </c>
      <c r="F196" s="13" t="s">
        <v>38</v>
      </c>
    </row>
    <row r="197" spans="1:6" ht="12.75">
      <c r="A197" s="14">
        <v>193</v>
      </c>
      <c r="B197" s="98" t="s">
        <v>7058</v>
      </c>
      <c r="C197" s="98" t="s">
        <v>7236</v>
      </c>
      <c r="D197" s="13">
        <v>40203487638</v>
      </c>
      <c r="E197" s="288">
        <v>50000</v>
      </c>
      <c r="F197" s="13" t="s">
        <v>7237</v>
      </c>
    </row>
    <row r="198" spans="1:6" ht="12.75">
      <c r="A198" s="14">
        <v>194</v>
      </c>
      <c r="B198" s="98" t="s">
        <v>7058</v>
      </c>
      <c r="C198" s="98" t="s">
        <v>7212</v>
      </c>
      <c r="D198" s="13">
        <v>40203119925</v>
      </c>
      <c r="E198" s="288">
        <v>99999.81</v>
      </c>
      <c r="F198" s="13" t="s">
        <v>7238</v>
      </c>
    </row>
    <row r="199" spans="1:6" ht="12.75">
      <c r="A199" s="14">
        <v>195</v>
      </c>
      <c r="B199" s="98" t="s">
        <v>7058</v>
      </c>
      <c r="C199" s="98" t="s">
        <v>7239</v>
      </c>
      <c r="D199" s="13">
        <v>40203312007</v>
      </c>
      <c r="E199" s="288">
        <v>42500</v>
      </c>
      <c r="F199" s="13" t="s">
        <v>1919</v>
      </c>
    </row>
    <row r="200" spans="1:6" ht="12.75">
      <c r="A200" s="14">
        <v>196</v>
      </c>
      <c r="B200" s="98" t="s">
        <v>7058</v>
      </c>
      <c r="C200" s="98" t="s">
        <v>7240</v>
      </c>
      <c r="D200" s="13">
        <v>42103111196</v>
      </c>
      <c r="E200" s="288">
        <v>50000</v>
      </c>
      <c r="F200" s="13" t="s">
        <v>59</v>
      </c>
    </row>
    <row r="201" spans="1:6" ht="12.75">
      <c r="A201" s="14">
        <v>197</v>
      </c>
      <c r="B201" s="98" t="s">
        <v>7058</v>
      </c>
      <c r="C201" s="98" t="s">
        <v>7167</v>
      </c>
      <c r="D201" s="13">
        <v>40203311389</v>
      </c>
      <c r="E201" s="288">
        <v>69999.960000000006</v>
      </c>
      <c r="F201" s="13" t="s">
        <v>5571</v>
      </c>
    </row>
    <row r="202" spans="1:6" ht="12.75">
      <c r="A202" s="14">
        <v>198</v>
      </c>
      <c r="B202" s="98" t="s">
        <v>7058</v>
      </c>
      <c r="C202" s="98" t="s">
        <v>7241</v>
      </c>
      <c r="D202" s="13">
        <v>40203498468</v>
      </c>
      <c r="E202" s="288">
        <v>50000</v>
      </c>
      <c r="F202" s="13" t="s">
        <v>1935</v>
      </c>
    </row>
    <row r="203" spans="1:6" ht="12.75">
      <c r="A203" s="14">
        <v>199</v>
      </c>
      <c r="B203" s="98" t="s">
        <v>7058</v>
      </c>
      <c r="C203" s="98" t="s">
        <v>7242</v>
      </c>
      <c r="D203" s="13">
        <v>40203198840</v>
      </c>
      <c r="E203" s="288">
        <v>120000</v>
      </c>
      <c r="F203" s="13" t="s">
        <v>74</v>
      </c>
    </row>
    <row r="204" spans="1:6" ht="12.75">
      <c r="A204" s="14">
        <v>200</v>
      </c>
      <c r="B204" s="98" t="s">
        <v>7058</v>
      </c>
      <c r="C204" s="74" t="s">
        <v>7220</v>
      </c>
      <c r="D204" s="44">
        <v>50203455441</v>
      </c>
      <c r="E204" s="288">
        <v>10000</v>
      </c>
      <c r="F204" s="44" t="s">
        <v>6869</v>
      </c>
    </row>
    <row r="205" spans="1:6" ht="12.75">
      <c r="A205" s="14">
        <v>201</v>
      </c>
      <c r="B205" s="98" t="s">
        <v>7058</v>
      </c>
      <c r="C205" s="74" t="s">
        <v>7243</v>
      </c>
      <c r="D205" s="44">
        <v>40203057216</v>
      </c>
      <c r="E205" s="288">
        <v>29998.799999999999</v>
      </c>
      <c r="F205" s="44" t="s">
        <v>1948</v>
      </c>
    </row>
    <row r="206" spans="1:6" ht="12.75">
      <c r="A206" s="14">
        <v>202</v>
      </c>
      <c r="B206" s="74" t="s">
        <v>7076</v>
      </c>
      <c r="C206" s="74" t="s">
        <v>5577</v>
      </c>
      <c r="D206" s="44">
        <v>52103109121</v>
      </c>
      <c r="E206" s="288">
        <v>416985.4</v>
      </c>
      <c r="F206" s="44" t="s">
        <v>97</v>
      </c>
    </row>
    <row r="207" spans="1:6" ht="12.75">
      <c r="A207" s="14">
        <v>203</v>
      </c>
      <c r="B207" s="74" t="s">
        <v>7076</v>
      </c>
      <c r="C207" s="74" t="s">
        <v>5577</v>
      </c>
      <c r="D207" s="44">
        <v>52103109121</v>
      </c>
      <c r="E207" s="288">
        <v>283014.59999999998</v>
      </c>
      <c r="F207" s="44" t="s">
        <v>97</v>
      </c>
    </row>
    <row r="208" spans="1:6" ht="12.75">
      <c r="A208" s="14">
        <v>204</v>
      </c>
      <c r="B208" s="74" t="s">
        <v>7058</v>
      </c>
      <c r="C208" s="98" t="s">
        <v>7244</v>
      </c>
      <c r="D208" s="13">
        <v>87405822000</v>
      </c>
      <c r="E208" s="288">
        <v>250000</v>
      </c>
      <c r="F208" s="13" t="s">
        <v>97</v>
      </c>
    </row>
    <row r="209" spans="1:6" ht="12.75">
      <c r="A209" s="14">
        <v>205</v>
      </c>
      <c r="B209" s="98" t="s">
        <v>7058</v>
      </c>
      <c r="C209" s="74" t="s">
        <v>7245</v>
      </c>
      <c r="D209" s="44">
        <v>40203433048</v>
      </c>
      <c r="E209" s="288">
        <v>50000</v>
      </c>
      <c r="F209" s="44" t="s">
        <v>141</v>
      </c>
    </row>
    <row r="210" spans="1:6" ht="12.75">
      <c r="A210" s="14">
        <v>206</v>
      </c>
      <c r="B210" s="74" t="s">
        <v>7058</v>
      </c>
      <c r="C210" s="98" t="s">
        <v>7246</v>
      </c>
      <c r="D210" s="13">
        <v>40203489732</v>
      </c>
      <c r="E210" s="288">
        <v>50000</v>
      </c>
      <c r="F210" s="13" t="s">
        <v>1977</v>
      </c>
    </row>
    <row r="211" spans="1:6" ht="12.75">
      <c r="A211" s="14">
        <v>207</v>
      </c>
      <c r="B211" s="98" t="s">
        <v>7058</v>
      </c>
      <c r="C211" s="98" t="s">
        <v>7174</v>
      </c>
      <c r="D211" s="13">
        <v>40203287797</v>
      </c>
      <c r="E211" s="288">
        <v>250000</v>
      </c>
      <c r="F211" s="13" t="s">
        <v>144</v>
      </c>
    </row>
  </sheetData>
  <mergeCells count="6">
    <mergeCell ref="A2:F2"/>
    <mergeCell ref="A3:A4"/>
    <mergeCell ref="B3:B4"/>
    <mergeCell ref="C3:D3"/>
    <mergeCell ref="E3:E4"/>
    <mergeCell ref="F3:F4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FFFF"/>
    <outlinePr summaryBelow="0" summaryRight="0"/>
  </sheetPr>
  <dimension ref="A1:Z54"/>
  <sheetViews>
    <sheetView workbookViewId="0">
      <pane ySplit="4" topLeftCell="A17" activePane="bottomLeft" state="frozen"/>
      <selection pane="bottomLeft" activeCell="N34" sqref="N34"/>
    </sheetView>
  </sheetViews>
  <sheetFormatPr defaultColWidth="12.5703125" defaultRowHeight="15.75" customHeight="1"/>
  <cols>
    <col min="1" max="1" width="5.28515625" customWidth="1"/>
    <col min="2" max="2" width="25.85546875" customWidth="1"/>
    <col min="7" max="7" width="15.7109375" customWidth="1"/>
  </cols>
  <sheetData>
    <row r="1" spans="1:26" s="232" customFormat="1" ht="13.5">
      <c r="A1" s="486" t="s">
        <v>7307</v>
      </c>
      <c r="B1" s="452"/>
      <c r="C1" s="452"/>
      <c r="D1" s="452"/>
      <c r="E1" s="452"/>
      <c r="F1" s="452"/>
      <c r="G1" s="452"/>
    </row>
    <row r="2" spans="1:26" s="232" customFormat="1" ht="15">
      <c r="A2" s="486" t="s">
        <v>7308</v>
      </c>
      <c r="B2" s="452"/>
      <c r="C2" s="332"/>
      <c r="D2" s="332"/>
      <c r="E2" s="332"/>
      <c r="F2" s="332"/>
      <c r="G2" s="332"/>
    </row>
    <row r="3" spans="1:26" ht="15">
      <c r="A3" s="28"/>
      <c r="B3" s="28"/>
      <c r="C3" s="28"/>
      <c r="D3" s="28"/>
      <c r="E3" s="28"/>
      <c r="F3" s="37"/>
      <c r="G3" s="2" t="s">
        <v>14716</v>
      </c>
    </row>
    <row r="4" spans="1:26" ht="38.25">
      <c r="A4" s="50" t="s">
        <v>2</v>
      </c>
      <c r="B4" s="137" t="s">
        <v>3</v>
      </c>
      <c r="C4" s="137" t="s">
        <v>7309</v>
      </c>
      <c r="D4" s="137" t="s">
        <v>7310</v>
      </c>
      <c r="E4" s="137" t="s">
        <v>6</v>
      </c>
      <c r="F4" s="137" t="s">
        <v>7311</v>
      </c>
      <c r="G4" s="137" t="s">
        <v>7312</v>
      </c>
    </row>
    <row r="5" spans="1:26" ht="18.75" customHeight="1">
      <c r="A5" s="112">
        <v>1</v>
      </c>
      <c r="B5" s="138" t="s">
        <v>7313</v>
      </c>
      <c r="C5" s="113">
        <v>40103322511</v>
      </c>
      <c r="D5" s="113" t="s">
        <v>3890</v>
      </c>
      <c r="E5" s="326">
        <v>36000</v>
      </c>
      <c r="F5" s="327">
        <v>23000</v>
      </c>
      <c r="G5" s="326">
        <v>59000</v>
      </c>
    </row>
    <row r="6" spans="1:26" ht="24" customHeight="1">
      <c r="A6" s="112">
        <v>2</v>
      </c>
      <c r="B6" s="138" t="s">
        <v>7314</v>
      </c>
      <c r="C6" s="113">
        <v>40203037826</v>
      </c>
      <c r="D6" s="113" t="s">
        <v>3021</v>
      </c>
      <c r="E6" s="326">
        <v>176644</v>
      </c>
      <c r="F6" s="327">
        <v>117750</v>
      </c>
      <c r="G6" s="326">
        <v>294394</v>
      </c>
    </row>
    <row r="7" spans="1:26" ht="27.75" customHeight="1">
      <c r="A7" s="112">
        <v>3</v>
      </c>
      <c r="B7" s="138" t="s">
        <v>7314</v>
      </c>
      <c r="C7" s="113">
        <v>40203037826</v>
      </c>
      <c r="D7" s="113" t="s">
        <v>3021</v>
      </c>
      <c r="E7" s="326">
        <v>143456</v>
      </c>
      <c r="F7" s="327">
        <v>94800</v>
      </c>
      <c r="G7" s="326">
        <v>238256</v>
      </c>
    </row>
    <row r="8" spans="1:26" ht="15" customHeight="1">
      <c r="A8" s="17">
        <v>4</v>
      </c>
      <c r="B8" s="22" t="s">
        <v>7315</v>
      </c>
      <c r="C8" s="23">
        <v>40003575995</v>
      </c>
      <c r="D8" s="23" t="s">
        <v>3041</v>
      </c>
      <c r="E8" s="328">
        <v>72672.17</v>
      </c>
      <c r="F8" s="329">
        <v>48400</v>
      </c>
      <c r="G8" s="328">
        <v>121072.17</v>
      </c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</row>
    <row r="9" spans="1:26" ht="14.25" customHeight="1">
      <c r="A9" s="14">
        <v>5</v>
      </c>
      <c r="B9" s="24" t="s">
        <v>7315</v>
      </c>
      <c r="C9" s="25">
        <v>40003575995</v>
      </c>
      <c r="D9" s="25" t="s">
        <v>3041</v>
      </c>
      <c r="E9" s="330">
        <v>6402.12</v>
      </c>
      <c r="F9" s="331">
        <v>4253</v>
      </c>
      <c r="G9" s="330">
        <v>10655.12</v>
      </c>
    </row>
    <row r="10" spans="1:26" ht="14.25" customHeight="1">
      <c r="A10" s="17">
        <v>6</v>
      </c>
      <c r="B10" s="22" t="s">
        <v>7316</v>
      </c>
      <c r="C10" s="23">
        <v>40003879133</v>
      </c>
      <c r="D10" s="23" t="s">
        <v>3902</v>
      </c>
      <c r="E10" s="328">
        <v>58599.11</v>
      </c>
      <c r="F10" s="329">
        <v>25579.15</v>
      </c>
      <c r="G10" s="328">
        <v>84178.26</v>
      </c>
    </row>
    <row r="11" spans="1:26" ht="15" customHeight="1">
      <c r="A11" s="14">
        <v>7</v>
      </c>
      <c r="B11" s="24" t="s">
        <v>7317</v>
      </c>
      <c r="C11" s="25">
        <v>44103117159</v>
      </c>
      <c r="D11" s="25" t="s">
        <v>7318</v>
      </c>
      <c r="E11" s="330">
        <v>27640.47</v>
      </c>
      <c r="F11" s="331">
        <v>18426</v>
      </c>
      <c r="G11" s="330">
        <v>46066.47</v>
      </c>
    </row>
    <row r="12" spans="1:26" ht="16.5" customHeight="1">
      <c r="A12" s="14">
        <v>8</v>
      </c>
      <c r="B12" s="24" t="s">
        <v>7317</v>
      </c>
      <c r="C12" s="25">
        <v>44103117159</v>
      </c>
      <c r="D12" s="25" t="s">
        <v>7318</v>
      </c>
      <c r="E12" s="330">
        <v>17048.599999999999</v>
      </c>
      <c r="F12" s="331">
        <v>11350</v>
      </c>
      <c r="G12" s="330">
        <v>28398.6</v>
      </c>
    </row>
    <row r="13" spans="1:26" ht="15" customHeight="1">
      <c r="A13" s="14">
        <v>9</v>
      </c>
      <c r="B13" s="24" t="s">
        <v>7319</v>
      </c>
      <c r="C13" s="25">
        <v>50003981501</v>
      </c>
      <c r="D13" s="25" t="s">
        <v>3050</v>
      </c>
      <c r="E13" s="330">
        <v>28869.47</v>
      </c>
      <c r="F13" s="331">
        <v>19182.22</v>
      </c>
      <c r="G13" s="330">
        <v>48051.69</v>
      </c>
    </row>
    <row r="14" spans="1:26" ht="14.25" customHeight="1">
      <c r="A14" s="14">
        <v>10</v>
      </c>
      <c r="B14" s="24" t="s">
        <v>7320</v>
      </c>
      <c r="C14" s="25">
        <v>40103887090</v>
      </c>
      <c r="D14" s="25" t="s">
        <v>3050</v>
      </c>
      <c r="E14" s="330">
        <v>46086.83</v>
      </c>
      <c r="F14" s="331">
        <v>30724.55</v>
      </c>
      <c r="G14" s="330">
        <v>76811.38</v>
      </c>
    </row>
    <row r="15" spans="1:26" ht="16.5" customHeight="1">
      <c r="A15" s="14">
        <v>11</v>
      </c>
      <c r="B15" s="24" t="s">
        <v>7321</v>
      </c>
      <c r="C15" s="25">
        <v>40103422688</v>
      </c>
      <c r="D15" s="25" t="s">
        <v>3906</v>
      </c>
      <c r="E15" s="330">
        <v>34903.699999999997</v>
      </c>
      <c r="F15" s="331">
        <v>20999</v>
      </c>
      <c r="G15" s="330">
        <v>55902.7</v>
      </c>
    </row>
    <row r="16" spans="1:26" ht="15.75" customHeight="1">
      <c r="A16" s="17">
        <v>12</v>
      </c>
      <c r="B16" s="22" t="s">
        <v>7322</v>
      </c>
      <c r="C16" s="23">
        <v>40203109293</v>
      </c>
      <c r="D16" s="42" t="s">
        <v>3052</v>
      </c>
      <c r="E16" s="328">
        <v>60044.69</v>
      </c>
      <c r="F16" s="329">
        <v>40020.11</v>
      </c>
      <c r="G16" s="328">
        <v>100064.8</v>
      </c>
    </row>
    <row r="17" spans="1:7" ht="18" customHeight="1">
      <c r="A17" s="14">
        <v>13</v>
      </c>
      <c r="B17" s="24" t="s">
        <v>7323</v>
      </c>
      <c r="C17" s="25">
        <v>40103274777</v>
      </c>
      <c r="D17" s="139" t="s">
        <v>3055</v>
      </c>
      <c r="E17" s="330">
        <v>135609</v>
      </c>
      <c r="F17" s="331">
        <v>90406</v>
      </c>
      <c r="G17" s="330">
        <v>226015</v>
      </c>
    </row>
    <row r="18" spans="1:7" ht="17.25" customHeight="1">
      <c r="A18" s="14">
        <v>14</v>
      </c>
      <c r="B18" s="24" t="s">
        <v>7324</v>
      </c>
      <c r="C18" s="25">
        <v>40003393359</v>
      </c>
      <c r="D18" s="139" t="s">
        <v>7325</v>
      </c>
      <c r="E18" s="330">
        <v>8665.73</v>
      </c>
      <c r="F18" s="331">
        <v>5634</v>
      </c>
      <c r="G18" s="330">
        <v>14299.73</v>
      </c>
    </row>
    <row r="19" spans="1:7" ht="15.75" customHeight="1">
      <c r="A19" s="14">
        <v>15</v>
      </c>
      <c r="B19" s="24" t="s">
        <v>7319</v>
      </c>
      <c r="C19" s="25">
        <v>50003981501</v>
      </c>
      <c r="D19" s="139" t="s">
        <v>3056</v>
      </c>
      <c r="E19" s="330">
        <v>70322.740000000005</v>
      </c>
      <c r="F19" s="331">
        <v>46719.7</v>
      </c>
      <c r="G19" s="330">
        <v>117042.44</v>
      </c>
    </row>
    <row r="20" spans="1:7" ht="15" customHeight="1">
      <c r="A20" s="17">
        <v>16</v>
      </c>
      <c r="B20" s="22" t="s">
        <v>7326</v>
      </c>
      <c r="C20" s="23">
        <v>50203202211</v>
      </c>
      <c r="D20" s="23" t="s">
        <v>7327</v>
      </c>
      <c r="E20" s="328">
        <v>13500</v>
      </c>
      <c r="F20" s="329">
        <v>8600</v>
      </c>
      <c r="G20" s="328">
        <v>22100</v>
      </c>
    </row>
    <row r="21" spans="1:7" ht="15.75" customHeight="1">
      <c r="A21" s="17">
        <v>17</v>
      </c>
      <c r="B21" s="22" t="s">
        <v>7328</v>
      </c>
      <c r="C21" s="23">
        <v>40103179364</v>
      </c>
      <c r="D21" s="23" t="s">
        <v>3062</v>
      </c>
      <c r="E21" s="328">
        <v>48038.76</v>
      </c>
      <c r="F21" s="329">
        <v>31482.44</v>
      </c>
      <c r="G21" s="328">
        <v>79521.2</v>
      </c>
    </row>
    <row r="22" spans="1:7" ht="17.25" customHeight="1">
      <c r="A22" s="14">
        <v>18</v>
      </c>
      <c r="B22" s="24" t="s">
        <v>7329</v>
      </c>
      <c r="C22" s="25">
        <v>40103145086</v>
      </c>
      <c r="D22" s="25" t="s">
        <v>3063</v>
      </c>
      <c r="E22" s="330">
        <v>96983.6</v>
      </c>
      <c r="F22" s="331">
        <v>64610</v>
      </c>
      <c r="G22" s="330">
        <v>161593.60000000001</v>
      </c>
    </row>
    <row r="23" spans="1:7" ht="16.5" customHeight="1">
      <c r="A23" s="14">
        <v>19</v>
      </c>
      <c r="B23" s="22" t="s">
        <v>7330</v>
      </c>
      <c r="C23" s="23">
        <v>50203005201</v>
      </c>
      <c r="D23" s="23" t="s">
        <v>4340</v>
      </c>
      <c r="E23" s="328">
        <v>38230</v>
      </c>
      <c r="F23" s="329">
        <v>25470</v>
      </c>
      <c r="G23" s="328">
        <v>63700</v>
      </c>
    </row>
    <row r="24" spans="1:7" ht="16.5" customHeight="1">
      <c r="A24" s="17">
        <v>20</v>
      </c>
      <c r="B24" s="22" t="s">
        <v>7319</v>
      </c>
      <c r="C24" s="23">
        <v>50003981501</v>
      </c>
      <c r="D24" s="23" t="s">
        <v>5456</v>
      </c>
      <c r="E24" s="328">
        <v>20358.89</v>
      </c>
      <c r="F24" s="329">
        <v>13500</v>
      </c>
      <c r="G24" s="328">
        <v>33858.89</v>
      </c>
    </row>
    <row r="25" spans="1:7" ht="15.75" customHeight="1">
      <c r="A25" s="17">
        <v>21</v>
      </c>
      <c r="B25" s="22" t="s">
        <v>7321</v>
      </c>
      <c r="C25" s="23">
        <v>40103422688</v>
      </c>
      <c r="D25" s="23" t="s">
        <v>3121</v>
      </c>
      <c r="E25" s="328">
        <v>180000</v>
      </c>
      <c r="F25" s="329">
        <v>120000</v>
      </c>
      <c r="G25" s="328">
        <v>300000</v>
      </c>
    </row>
    <row r="26" spans="1:7" ht="16.5" customHeight="1">
      <c r="A26" s="17">
        <v>22</v>
      </c>
      <c r="B26" s="22" t="s">
        <v>7331</v>
      </c>
      <c r="C26" s="23">
        <v>40203079105</v>
      </c>
      <c r="D26" s="23" t="s">
        <v>3171</v>
      </c>
      <c r="E26" s="328">
        <v>125000</v>
      </c>
      <c r="F26" s="329">
        <v>80000</v>
      </c>
      <c r="G26" s="328">
        <v>205000</v>
      </c>
    </row>
    <row r="27" spans="1:7" ht="12.75">
      <c r="A27" s="17">
        <v>23</v>
      </c>
      <c r="B27" s="22" t="s">
        <v>7314</v>
      </c>
      <c r="C27" s="23">
        <v>40203037826</v>
      </c>
      <c r="D27" s="23" t="s">
        <v>5475</v>
      </c>
      <c r="E27" s="328">
        <v>68400</v>
      </c>
      <c r="F27" s="329">
        <v>45600</v>
      </c>
      <c r="G27" s="328">
        <v>114000</v>
      </c>
    </row>
    <row r="28" spans="1:7" ht="12.75">
      <c r="A28" s="14">
        <v>24</v>
      </c>
      <c r="B28" s="24" t="s">
        <v>7314</v>
      </c>
      <c r="C28" s="25">
        <v>40203037826</v>
      </c>
      <c r="D28" s="25" t="s">
        <v>5475</v>
      </c>
      <c r="E28" s="330">
        <v>148965.1</v>
      </c>
      <c r="F28" s="331">
        <v>99309</v>
      </c>
      <c r="G28" s="330">
        <v>248274.1</v>
      </c>
    </row>
    <row r="29" spans="1:7" ht="12.75">
      <c r="A29" s="14">
        <v>25</v>
      </c>
      <c r="B29" s="24" t="s">
        <v>7330</v>
      </c>
      <c r="C29" s="25">
        <v>50203005201</v>
      </c>
      <c r="D29" s="25" t="s">
        <v>3178</v>
      </c>
      <c r="E29" s="330">
        <v>68742.5</v>
      </c>
      <c r="F29" s="331">
        <v>45603.7</v>
      </c>
      <c r="G29" s="330">
        <v>114346.2</v>
      </c>
    </row>
    <row r="30" spans="1:7" ht="12.75">
      <c r="A30" s="14">
        <v>26</v>
      </c>
      <c r="B30" s="24" t="s">
        <v>7317</v>
      </c>
      <c r="C30" s="25">
        <v>44103117159</v>
      </c>
      <c r="D30" s="25" t="s">
        <v>1486</v>
      </c>
      <c r="E30" s="330">
        <v>54000</v>
      </c>
      <c r="F30" s="331">
        <v>36000</v>
      </c>
      <c r="G30" s="330">
        <v>90000</v>
      </c>
    </row>
    <row r="31" spans="1:7" ht="12.75">
      <c r="A31" s="14">
        <v>27</v>
      </c>
      <c r="B31" s="24" t="s">
        <v>7332</v>
      </c>
      <c r="C31" s="25">
        <v>40103389379</v>
      </c>
      <c r="D31" s="25" t="s">
        <v>1490</v>
      </c>
      <c r="E31" s="330">
        <v>180000</v>
      </c>
      <c r="F31" s="331">
        <v>120000</v>
      </c>
      <c r="G31" s="330">
        <v>300000</v>
      </c>
    </row>
    <row r="32" spans="1:7" ht="12.75">
      <c r="A32" s="14">
        <v>28</v>
      </c>
      <c r="B32" s="24" t="s">
        <v>7333</v>
      </c>
      <c r="C32" s="25">
        <v>40103193014</v>
      </c>
      <c r="D32" s="25" t="s">
        <v>1497</v>
      </c>
      <c r="E32" s="330">
        <v>84190</v>
      </c>
      <c r="F32" s="331">
        <v>55750</v>
      </c>
      <c r="G32" s="330">
        <v>139940</v>
      </c>
    </row>
    <row r="33" spans="1:7" ht="12.75">
      <c r="A33" s="14">
        <v>29</v>
      </c>
      <c r="B33" s="24" t="s">
        <v>7334</v>
      </c>
      <c r="C33" s="25">
        <v>40003743703</v>
      </c>
      <c r="D33" s="25" t="s">
        <v>1503</v>
      </c>
      <c r="E33" s="330">
        <v>60000</v>
      </c>
      <c r="F33" s="331">
        <v>40000</v>
      </c>
      <c r="G33" s="330">
        <v>100000</v>
      </c>
    </row>
    <row r="34" spans="1:7" ht="12.75">
      <c r="A34" s="14">
        <v>30</v>
      </c>
      <c r="B34" s="24" t="s">
        <v>7335</v>
      </c>
      <c r="C34" s="25">
        <v>40103145086</v>
      </c>
      <c r="D34" s="25" t="s">
        <v>5482</v>
      </c>
      <c r="E34" s="330">
        <v>180000</v>
      </c>
      <c r="F34" s="331">
        <v>120000</v>
      </c>
      <c r="G34" s="330">
        <v>300000</v>
      </c>
    </row>
    <row r="35" spans="1:7" ht="12.75">
      <c r="A35" s="14">
        <v>31</v>
      </c>
      <c r="B35" s="24" t="s">
        <v>7321</v>
      </c>
      <c r="C35" s="25">
        <v>40103422688</v>
      </c>
      <c r="D35" s="25" t="s">
        <v>1505</v>
      </c>
      <c r="E35" s="330">
        <v>18481.419999999998</v>
      </c>
      <c r="F35" s="331">
        <v>12100</v>
      </c>
      <c r="G35" s="330">
        <v>30581.42</v>
      </c>
    </row>
    <row r="36" spans="1:7" ht="12.75">
      <c r="A36" s="17">
        <v>32</v>
      </c>
      <c r="B36" s="22" t="s">
        <v>7336</v>
      </c>
      <c r="C36" s="23">
        <v>40003616297</v>
      </c>
      <c r="D36" s="23" t="s">
        <v>1505</v>
      </c>
      <c r="E36" s="328">
        <v>180000</v>
      </c>
      <c r="F36" s="329">
        <v>120000</v>
      </c>
      <c r="G36" s="328">
        <v>300000</v>
      </c>
    </row>
    <row r="37" spans="1:7" ht="12.75">
      <c r="A37" s="14">
        <v>33</v>
      </c>
      <c r="B37" s="24" t="s">
        <v>7330</v>
      </c>
      <c r="C37" s="25">
        <v>50203005201</v>
      </c>
      <c r="D37" s="25" t="s">
        <v>1505</v>
      </c>
      <c r="E37" s="330">
        <v>27747</v>
      </c>
      <c r="F37" s="331">
        <v>18450</v>
      </c>
      <c r="G37" s="330">
        <v>46197</v>
      </c>
    </row>
    <row r="38" spans="1:7" ht="12.75">
      <c r="A38" s="14">
        <v>34</v>
      </c>
      <c r="B38" s="24" t="s">
        <v>7337</v>
      </c>
      <c r="C38" s="25">
        <v>41203065034</v>
      </c>
      <c r="D38" s="25" t="s">
        <v>1510</v>
      </c>
      <c r="E38" s="330">
        <v>22905.1</v>
      </c>
      <c r="F38" s="331">
        <v>15240</v>
      </c>
      <c r="G38" s="330">
        <v>38145.1</v>
      </c>
    </row>
    <row r="39" spans="1:7" ht="12.75">
      <c r="A39" s="14">
        <v>35</v>
      </c>
      <c r="B39" s="24" t="s">
        <v>7321</v>
      </c>
      <c r="C39" s="25">
        <v>40103422688</v>
      </c>
      <c r="D39" s="25" t="s">
        <v>1512</v>
      </c>
      <c r="E39" s="330">
        <v>180000</v>
      </c>
      <c r="F39" s="331">
        <v>120000</v>
      </c>
      <c r="G39" s="330">
        <v>300000</v>
      </c>
    </row>
    <row r="40" spans="1:7" ht="12.75">
      <c r="A40" s="14">
        <v>36</v>
      </c>
      <c r="B40" s="24" t="s">
        <v>7338</v>
      </c>
      <c r="C40" s="25">
        <v>40203174787</v>
      </c>
      <c r="D40" s="25" t="s">
        <v>1514</v>
      </c>
      <c r="E40" s="330">
        <v>36000</v>
      </c>
      <c r="F40" s="331">
        <v>24000</v>
      </c>
      <c r="G40" s="330">
        <v>60000</v>
      </c>
    </row>
    <row r="41" spans="1:7" ht="12.75">
      <c r="A41" s="14">
        <v>37</v>
      </c>
      <c r="B41" s="24" t="s">
        <v>7339</v>
      </c>
      <c r="C41" s="25">
        <v>40103282933</v>
      </c>
      <c r="D41" s="25" t="s">
        <v>1518</v>
      </c>
      <c r="E41" s="330">
        <v>107751</v>
      </c>
      <c r="F41" s="331">
        <v>71834</v>
      </c>
      <c r="G41" s="330">
        <v>179585</v>
      </c>
    </row>
    <row r="42" spans="1:7" ht="12.75">
      <c r="A42" s="17">
        <v>38</v>
      </c>
      <c r="B42" s="22" t="s">
        <v>7333</v>
      </c>
      <c r="C42" s="23">
        <v>40103193014</v>
      </c>
      <c r="D42" s="23" t="s">
        <v>1525</v>
      </c>
      <c r="E42" s="328">
        <v>17799</v>
      </c>
      <c r="F42" s="329">
        <v>11000</v>
      </c>
      <c r="G42" s="328">
        <v>28799</v>
      </c>
    </row>
    <row r="43" spans="1:7" ht="12.75">
      <c r="A43" s="14">
        <v>39</v>
      </c>
      <c r="B43" s="24" t="s">
        <v>7339</v>
      </c>
      <c r="C43" s="25">
        <v>40103282933</v>
      </c>
      <c r="D43" s="25" t="s">
        <v>1529</v>
      </c>
      <c r="E43" s="330">
        <v>65184.76</v>
      </c>
      <c r="F43" s="331">
        <v>43456</v>
      </c>
      <c r="G43" s="330">
        <v>108640.76</v>
      </c>
    </row>
    <row r="44" spans="1:7" ht="12.75">
      <c r="A44" s="14">
        <v>40</v>
      </c>
      <c r="B44" s="24" t="s">
        <v>7319</v>
      </c>
      <c r="C44" s="25">
        <v>50003981501</v>
      </c>
      <c r="D44" s="25" t="s">
        <v>1531</v>
      </c>
      <c r="E44" s="330">
        <v>132000</v>
      </c>
      <c r="F44" s="331">
        <v>88000</v>
      </c>
      <c r="G44" s="330">
        <v>220000</v>
      </c>
    </row>
    <row r="45" spans="1:7" ht="12.75">
      <c r="A45" s="14">
        <v>41</v>
      </c>
      <c r="B45" s="24" t="s">
        <v>7333</v>
      </c>
      <c r="C45" s="25">
        <v>40103193014</v>
      </c>
      <c r="D45" s="25" t="s">
        <v>1542</v>
      </c>
      <c r="E45" s="330">
        <v>172965</v>
      </c>
      <c r="F45" s="331">
        <v>115000</v>
      </c>
      <c r="G45" s="330">
        <v>287965</v>
      </c>
    </row>
    <row r="46" spans="1:7" ht="12.75">
      <c r="A46" s="14">
        <v>42</v>
      </c>
      <c r="B46" s="24" t="s">
        <v>7335</v>
      </c>
      <c r="C46" s="25">
        <v>40103145086</v>
      </c>
      <c r="D46" s="25" t="s">
        <v>1548</v>
      </c>
      <c r="E46" s="330">
        <v>180000</v>
      </c>
      <c r="F46" s="331">
        <v>120000</v>
      </c>
      <c r="G46" s="330">
        <v>300000</v>
      </c>
    </row>
    <row r="47" spans="1:7" ht="12.75">
      <c r="A47" s="17">
        <v>43</v>
      </c>
      <c r="B47" s="22" t="s">
        <v>7321</v>
      </c>
      <c r="C47" s="23">
        <v>40103422688</v>
      </c>
      <c r="D47" s="23" t="s">
        <v>1558</v>
      </c>
      <c r="E47" s="328">
        <v>128100</v>
      </c>
      <c r="F47" s="329">
        <v>85400</v>
      </c>
      <c r="G47" s="328">
        <v>213500</v>
      </c>
    </row>
    <row r="48" spans="1:7" ht="12.75">
      <c r="A48" s="14">
        <v>44</v>
      </c>
      <c r="B48" s="24" t="s">
        <v>7340</v>
      </c>
      <c r="C48" s="25">
        <v>40003483826</v>
      </c>
      <c r="D48" s="25" t="s">
        <v>1558</v>
      </c>
      <c r="E48" s="330">
        <v>113303.15</v>
      </c>
      <c r="F48" s="331">
        <v>75500</v>
      </c>
      <c r="G48" s="330">
        <v>188803.15</v>
      </c>
    </row>
    <row r="49" spans="1:7" ht="12.75">
      <c r="A49" s="14">
        <v>45</v>
      </c>
      <c r="B49" s="24" t="s">
        <v>7341</v>
      </c>
      <c r="C49" s="25">
        <v>40103715053</v>
      </c>
      <c r="D49" s="25" t="s">
        <v>3205</v>
      </c>
      <c r="E49" s="330">
        <v>71612.3</v>
      </c>
      <c r="F49" s="331">
        <v>45776.62</v>
      </c>
      <c r="G49" s="330">
        <v>117388.92</v>
      </c>
    </row>
    <row r="50" spans="1:7" ht="12.75">
      <c r="A50" s="14">
        <v>46</v>
      </c>
      <c r="B50" s="24" t="s">
        <v>7333</v>
      </c>
      <c r="C50" s="25">
        <v>40103193014</v>
      </c>
      <c r="D50" s="25" t="s">
        <v>1561</v>
      </c>
      <c r="E50" s="330">
        <v>84982</v>
      </c>
      <c r="F50" s="331">
        <v>56654</v>
      </c>
      <c r="G50" s="330">
        <v>141636</v>
      </c>
    </row>
    <row r="51" spans="1:7" ht="12.75">
      <c r="A51" s="14">
        <v>47</v>
      </c>
      <c r="B51" s="24" t="s">
        <v>7333</v>
      </c>
      <c r="C51" s="25">
        <v>40103193014</v>
      </c>
      <c r="D51" s="25" t="s">
        <v>1564</v>
      </c>
      <c r="E51" s="330">
        <v>67895</v>
      </c>
      <c r="F51" s="331">
        <v>44000</v>
      </c>
      <c r="G51" s="330">
        <v>111895</v>
      </c>
    </row>
    <row r="52" spans="1:7" ht="12.75">
      <c r="A52" s="14">
        <v>48</v>
      </c>
      <c r="B52" s="24" t="s">
        <v>7333</v>
      </c>
      <c r="C52" s="25">
        <v>40103193014</v>
      </c>
      <c r="D52" s="25" t="s">
        <v>1564</v>
      </c>
      <c r="E52" s="330">
        <v>114765</v>
      </c>
      <c r="F52" s="331">
        <v>75000</v>
      </c>
      <c r="G52" s="330">
        <v>189765</v>
      </c>
    </row>
    <row r="53" spans="1:7" ht="12.75">
      <c r="A53" s="17">
        <v>49</v>
      </c>
      <c r="B53" s="22" t="s">
        <v>7342</v>
      </c>
      <c r="C53" s="23">
        <v>40103331406</v>
      </c>
      <c r="D53" s="23" t="s">
        <v>1574</v>
      </c>
      <c r="E53" s="328">
        <v>33888.65</v>
      </c>
      <c r="F53" s="329">
        <v>22590</v>
      </c>
      <c r="G53" s="328">
        <v>56478.65</v>
      </c>
    </row>
    <row r="54" spans="1:7" ht="12.75">
      <c r="A54" s="14">
        <v>50</v>
      </c>
      <c r="B54" s="24" t="s">
        <v>7340</v>
      </c>
      <c r="C54" s="25">
        <v>40003483826</v>
      </c>
      <c r="D54" s="25" t="s">
        <v>1577</v>
      </c>
      <c r="E54" s="330">
        <v>40004.160000000003</v>
      </c>
      <c r="F54" s="331">
        <v>26669.439999999999</v>
      </c>
      <c r="G54" s="330">
        <v>66673.600000000006</v>
      </c>
    </row>
  </sheetData>
  <mergeCells count="2">
    <mergeCell ref="A1:G1"/>
    <mergeCell ref="A2:B2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outlinePr summaryBelow="0" summaryRight="0"/>
  </sheetPr>
  <dimension ref="A1:F5"/>
  <sheetViews>
    <sheetView workbookViewId="0">
      <selection activeCell="D8" sqref="D8"/>
    </sheetView>
  </sheetViews>
  <sheetFormatPr defaultColWidth="12.5703125" defaultRowHeight="15.75" customHeight="1"/>
  <cols>
    <col min="1" max="1" width="4.140625" customWidth="1"/>
    <col min="3" max="3" width="16.42578125" customWidth="1"/>
  </cols>
  <sheetData>
    <row r="1" spans="1:6" ht="14.25">
      <c r="A1" s="479" t="s">
        <v>7343</v>
      </c>
      <c r="B1" s="469"/>
      <c r="C1" s="469"/>
      <c r="D1" s="469"/>
      <c r="E1" s="469"/>
      <c r="F1" s="469"/>
    </row>
    <row r="2" spans="1:6" ht="14.25">
      <c r="A2" s="140"/>
      <c r="B2" s="141"/>
      <c r="C2" s="141"/>
      <c r="D2" s="141"/>
      <c r="E2" s="142"/>
      <c r="F2" s="143" t="s">
        <v>7344</v>
      </c>
    </row>
    <row r="3" spans="1:6" ht="15.75" customHeight="1">
      <c r="A3" s="480" t="s">
        <v>2</v>
      </c>
      <c r="B3" s="482" t="s">
        <v>7052</v>
      </c>
      <c r="C3" s="484" t="s">
        <v>7053</v>
      </c>
      <c r="D3" s="485"/>
      <c r="E3" s="480" t="s">
        <v>7054</v>
      </c>
      <c r="F3" s="480" t="s">
        <v>7055</v>
      </c>
    </row>
    <row r="4" spans="1:6" ht="15.75" customHeight="1">
      <c r="A4" s="481"/>
      <c r="B4" s="483"/>
      <c r="C4" s="132" t="s">
        <v>7056</v>
      </c>
      <c r="D4" s="133" t="s">
        <v>7057</v>
      </c>
      <c r="E4" s="481"/>
      <c r="F4" s="481"/>
    </row>
    <row r="5" spans="1:6" ht="27.75" customHeight="1">
      <c r="A5" s="144">
        <v>1</v>
      </c>
      <c r="B5" s="145" t="s">
        <v>7076</v>
      </c>
      <c r="C5" s="53" t="s">
        <v>7345</v>
      </c>
      <c r="D5" s="146">
        <v>40003556570</v>
      </c>
      <c r="E5" s="325">
        <v>2501000</v>
      </c>
      <c r="F5" s="52" t="s">
        <v>7011</v>
      </c>
    </row>
  </sheetData>
  <mergeCells count="6">
    <mergeCell ref="A1:F1"/>
    <mergeCell ref="A3:A4"/>
    <mergeCell ref="B3:B4"/>
    <mergeCell ref="C3:D3"/>
    <mergeCell ref="E3:E4"/>
    <mergeCell ref="F3:F4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outlinePr summaryBelow="0" summaryRight="0"/>
  </sheetPr>
  <dimension ref="A1:Y204"/>
  <sheetViews>
    <sheetView workbookViewId="0">
      <selection activeCell="C167" sqref="C167"/>
    </sheetView>
  </sheetViews>
  <sheetFormatPr defaultColWidth="12.5703125" defaultRowHeight="15.75" customHeight="1"/>
  <cols>
    <col min="2" max="2" width="25.7109375" customWidth="1"/>
    <col min="9" max="9" width="20.42578125" customWidth="1"/>
  </cols>
  <sheetData>
    <row r="1" spans="1:25" ht="12.75">
      <c r="A1" s="487" t="s">
        <v>7346</v>
      </c>
      <c r="B1" s="469"/>
      <c r="C1" s="469"/>
      <c r="D1" s="469"/>
      <c r="E1" s="469"/>
      <c r="F1" s="469"/>
      <c r="G1" s="469"/>
      <c r="H1" s="469"/>
      <c r="I1" s="469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</row>
    <row r="2" spans="1:25" ht="14.25">
      <c r="A2" s="488" t="s">
        <v>7347</v>
      </c>
      <c r="B2" s="469"/>
      <c r="C2" s="469"/>
      <c r="D2" s="142"/>
      <c r="E2" s="33" t="s">
        <v>7348</v>
      </c>
      <c r="F2" s="141"/>
      <c r="G2" s="141"/>
      <c r="H2" s="141"/>
      <c r="I2" s="141"/>
    </row>
    <row r="3" spans="1:25" ht="31.5" customHeight="1">
      <c r="A3" s="489" t="s">
        <v>2</v>
      </c>
      <c r="B3" s="489" t="s">
        <v>7053</v>
      </c>
      <c r="C3" s="489" t="s">
        <v>7349</v>
      </c>
      <c r="D3" s="490" t="s">
        <v>7350</v>
      </c>
      <c r="E3" s="490" t="s">
        <v>7351</v>
      </c>
      <c r="F3" s="490" t="s">
        <v>7352</v>
      </c>
      <c r="G3" s="141"/>
      <c r="H3" s="141"/>
      <c r="I3" s="141"/>
    </row>
    <row r="4" spans="1:25" ht="44.25" customHeight="1">
      <c r="A4" s="481"/>
      <c r="B4" s="481"/>
      <c r="C4" s="481"/>
      <c r="D4" s="481"/>
      <c r="E4" s="481"/>
      <c r="F4" s="481"/>
      <c r="G4" s="141"/>
      <c r="H4" s="141"/>
      <c r="I4" s="141"/>
    </row>
    <row r="5" spans="1:25" ht="14.25">
      <c r="A5" s="147">
        <v>1</v>
      </c>
      <c r="B5" s="147">
        <v>2</v>
      </c>
      <c r="C5" s="148">
        <v>5</v>
      </c>
      <c r="D5" s="148">
        <v>6</v>
      </c>
      <c r="E5" s="147">
        <v>7</v>
      </c>
      <c r="F5" s="147">
        <v>8</v>
      </c>
      <c r="G5" s="141"/>
      <c r="H5" s="141"/>
      <c r="I5" s="141"/>
    </row>
    <row r="6" spans="1:25" ht="12.75">
      <c r="A6" s="149">
        <v>1</v>
      </c>
      <c r="B6" s="150" t="s">
        <v>7353</v>
      </c>
      <c r="C6" s="149" t="s">
        <v>7354</v>
      </c>
      <c r="D6" s="323">
        <v>1400000</v>
      </c>
      <c r="E6" s="323">
        <v>1400000</v>
      </c>
      <c r="F6" s="151" t="s">
        <v>7355</v>
      </c>
      <c r="G6" s="152"/>
      <c r="H6" s="39"/>
      <c r="I6" s="39"/>
    </row>
    <row r="7" spans="1:25" ht="12.75">
      <c r="A7" s="149">
        <v>2</v>
      </c>
      <c r="B7" s="150" t="s">
        <v>7356</v>
      </c>
      <c r="C7" s="149" t="s">
        <v>7354</v>
      </c>
      <c r="D7" s="323">
        <v>205000</v>
      </c>
      <c r="E7" s="323">
        <v>205000</v>
      </c>
      <c r="F7" s="151" t="s">
        <v>7357</v>
      </c>
      <c r="G7" s="152"/>
      <c r="H7" s="39"/>
      <c r="I7" s="39"/>
    </row>
    <row r="8" spans="1:25" ht="12.75">
      <c r="A8" s="149">
        <v>3</v>
      </c>
      <c r="B8" s="150" t="s">
        <v>7358</v>
      </c>
      <c r="C8" s="149" t="s">
        <v>7354</v>
      </c>
      <c r="D8" s="323">
        <v>2752500</v>
      </c>
      <c r="E8" s="323">
        <v>2752500</v>
      </c>
      <c r="F8" s="151" t="s">
        <v>7359</v>
      </c>
      <c r="G8" s="152"/>
      <c r="H8" s="39"/>
      <c r="I8" s="39"/>
    </row>
    <row r="9" spans="1:25" ht="12.75">
      <c r="A9" s="149">
        <v>4</v>
      </c>
      <c r="B9" s="150" t="s">
        <v>7360</v>
      </c>
      <c r="C9" s="149" t="s">
        <v>7354</v>
      </c>
      <c r="D9" s="323">
        <v>1838247</v>
      </c>
      <c r="E9" s="323">
        <v>1838247</v>
      </c>
      <c r="F9" s="151" t="s">
        <v>7361</v>
      </c>
      <c r="G9" s="152"/>
      <c r="H9" s="39"/>
      <c r="I9" s="39"/>
    </row>
    <row r="10" spans="1:25" ht="12.75">
      <c r="A10" s="149">
        <v>5</v>
      </c>
      <c r="B10" s="150" t="s">
        <v>7362</v>
      </c>
      <c r="C10" s="149" t="s">
        <v>7354</v>
      </c>
      <c r="D10" s="323">
        <v>1460019</v>
      </c>
      <c r="E10" s="323">
        <v>1460019</v>
      </c>
      <c r="F10" s="151" t="s">
        <v>7363</v>
      </c>
      <c r="G10" s="152"/>
      <c r="H10" s="39"/>
      <c r="I10" s="39"/>
    </row>
    <row r="11" spans="1:25" ht="12.75">
      <c r="A11" s="149">
        <v>6</v>
      </c>
      <c r="B11" s="150" t="s">
        <v>7364</v>
      </c>
      <c r="C11" s="149" t="s">
        <v>7354</v>
      </c>
      <c r="D11" s="323">
        <v>1780774</v>
      </c>
      <c r="E11" s="323">
        <v>1780774</v>
      </c>
      <c r="F11" s="151" t="s">
        <v>7365</v>
      </c>
      <c r="G11" s="152"/>
      <c r="H11" s="39"/>
      <c r="I11" s="39"/>
    </row>
    <row r="12" spans="1:25" ht="12.75">
      <c r="A12" s="149">
        <v>7</v>
      </c>
      <c r="B12" s="150" t="s">
        <v>7366</v>
      </c>
      <c r="C12" s="149" t="s">
        <v>7354</v>
      </c>
      <c r="D12" s="323">
        <v>1500000</v>
      </c>
      <c r="E12" s="323">
        <v>1500000</v>
      </c>
      <c r="F12" s="151" t="s">
        <v>7367</v>
      </c>
      <c r="G12" s="152"/>
      <c r="H12" s="39"/>
      <c r="I12" s="39"/>
    </row>
    <row r="13" spans="1:25" ht="12.75">
      <c r="A13" s="149">
        <v>8</v>
      </c>
      <c r="B13" s="150" t="s">
        <v>7368</v>
      </c>
      <c r="C13" s="149" t="s">
        <v>7354</v>
      </c>
      <c r="D13" s="323">
        <v>950000</v>
      </c>
      <c r="E13" s="323">
        <v>950000</v>
      </c>
      <c r="F13" s="151" t="s">
        <v>7369</v>
      </c>
      <c r="G13" s="152"/>
      <c r="H13" s="39"/>
      <c r="I13" s="39"/>
    </row>
    <row r="14" spans="1:25" ht="12.75">
      <c r="A14" s="149">
        <v>9</v>
      </c>
      <c r="B14" s="150" t="s">
        <v>7370</v>
      </c>
      <c r="C14" s="149" t="s">
        <v>7354</v>
      </c>
      <c r="D14" s="323">
        <v>800000</v>
      </c>
      <c r="E14" s="323">
        <v>800000</v>
      </c>
      <c r="F14" s="151" t="s">
        <v>7371</v>
      </c>
      <c r="G14" s="152"/>
      <c r="H14" s="39"/>
      <c r="I14" s="39"/>
    </row>
    <row r="15" spans="1:25" ht="12.75">
      <c r="A15" s="149">
        <v>10</v>
      </c>
      <c r="B15" s="150" t="s">
        <v>7372</v>
      </c>
      <c r="C15" s="149" t="s">
        <v>7354</v>
      </c>
      <c r="D15" s="323">
        <v>300000</v>
      </c>
      <c r="E15" s="323">
        <v>300000</v>
      </c>
      <c r="F15" s="151" t="s">
        <v>7373</v>
      </c>
      <c r="G15" s="152"/>
      <c r="H15" s="39"/>
      <c r="I15" s="39"/>
    </row>
    <row r="16" spans="1:25" ht="12.75">
      <c r="A16" s="149">
        <v>11</v>
      </c>
      <c r="B16" s="150" t="s">
        <v>7374</v>
      </c>
      <c r="C16" s="149" t="s">
        <v>7354</v>
      </c>
      <c r="D16" s="323">
        <v>1767000</v>
      </c>
      <c r="E16" s="323">
        <v>1767000</v>
      </c>
      <c r="F16" s="151" t="s">
        <v>7373</v>
      </c>
      <c r="G16" s="152"/>
      <c r="H16" s="39"/>
      <c r="I16" s="39"/>
    </row>
    <row r="17" spans="1:9" ht="12.75">
      <c r="A17" s="149">
        <v>12</v>
      </c>
      <c r="B17" s="150" t="s">
        <v>7375</v>
      </c>
      <c r="C17" s="149" t="s">
        <v>7354</v>
      </c>
      <c r="D17" s="323">
        <v>583000</v>
      </c>
      <c r="E17" s="323">
        <v>583000</v>
      </c>
      <c r="F17" s="151" t="s">
        <v>7373</v>
      </c>
      <c r="G17" s="152"/>
      <c r="H17" s="39"/>
      <c r="I17" s="39"/>
    </row>
    <row r="18" spans="1:9" ht="12.75">
      <c r="A18" s="149">
        <v>13</v>
      </c>
      <c r="B18" s="150" t="s">
        <v>7376</v>
      </c>
      <c r="C18" s="149" t="s">
        <v>7354</v>
      </c>
      <c r="D18" s="323">
        <v>2500000</v>
      </c>
      <c r="E18" s="323">
        <v>2500000</v>
      </c>
      <c r="F18" s="151" t="s">
        <v>7377</v>
      </c>
      <c r="G18" s="152"/>
      <c r="H18" s="39"/>
      <c r="I18" s="39"/>
    </row>
    <row r="19" spans="1:9" ht="12.75">
      <c r="A19" s="149">
        <v>14</v>
      </c>
      <c r="B19" s="150" t="s">
        <v>7378</v>
      </c>
      <c r="C19" s="149" t="s">
        <v>7354</v>
      </c>
      <c r="D19" s="323">
        <v>200000</v>
      </c>
      <c r="E19" s="323">
        <v>200000</v>
      </c>
      <c r="F19" s="151" t="s">
        <v>7380</v>
      </c>
      <c r="G19" s="152"/>
      <c r="H19" s="39"/>
      <c r="I19" s="39"/>
    </row>
    <row r="20" spans="1:9" ht="12.75">
      <c r="A20" s="149">
        <v>15</v>
      </c>
      <c r="B20" s="150" t="s">
        <v>7381</v>
      </c>
      <c r="C20" s="149" t="s">
        <v>7354</v>
      </c>
      <c r="D20" s="323">
        <v>1400000</v>
      </c>
      <c r="E20" s="323">
        <v>1400000</v>
      </c>
      <c r="F20" s="151" t="s">
        <v>7382</v>
      </c>
      <c r="G20" s="152"/>
      <c r="H20" s="39"/>
      <c r="I20" s="39"/>
    </row>
    <row r="21" spans="1:9" ht="12.75">
      <c r="A21" s="149">
        <v>16</v>
      </c>
      <c r="B21" s="150" t="s">
        <v>7153</v>
      </c>
      <c r="C21" s="149" t="s">
        <v>7354</v>
      </c>
      <c r="D21" s="323">
        <v>600443</v>
      </c>
      <c r="E21" s="323">
        <v>600443</v>
      </c>
      <c r="F21" s="151" t="s">
        <v>7383</v>
      </c>
      <c r="G21" s="39"/>
      <c r="H21" s="39"/>
      <c r="I21" s="152"/>
    </row>
    <row r="22" spans="1:9" ht="12.75">
      <c r="A22" s="149">
        <v>17</v>
      </c>
      <c r="B22" s="150" t="s">
        <v>7370</v>
      </c>
      <c r="C22" s="149" t="s">
        <v>7354</v>
      </c>
      <c r="D22" s="323">
        <v>600000</v>
      </c>
      <c r="E22" s="323">
        <v>600000</v>
      </c>
      <c r="F22" s="151" t="s">
        <v>7384</v>
      </c>
      <c r="G22" s="39"/>
      <c r="H22" s="39"/>
      <c r="I22" s="152"/>
    </row>
    <row r="23" spans="1:9" ht="12.75">
      <c r="A23" s="149">
        <v>18</v>
      </c>
      <c r="B23" s="150" t="s">
        <v>7385</v>
      </c>
      <c r="C23" s="149" t="s">
        <v>7354</v>
      </c>
      <c r="D23" s="323">
        <v>699997</v>
      </c>
      <c r="E23" s="323">
        <v>699997</v>
      </c>
      <c r="F23" s="151" t="s">
        <v>7386</v>
      </c>
      <c r="G23" s="39"/>
      <c r="H23" s="39"/>
      <c r="I23" s="152"/>
    </row>
    <row r="24" spans="1:9" ht="12.75">
      <c r="A24" s="149">
        <v>19</v>
      </c>
      <c r="B24" s="150" t="s">
        <v>7387</v>
      </c>
      <c r="C24" s="149" t="s">
        <v>7354</v>
      </c>
      <c r="D24" s="323">
        <v>380000</v>
      </c>
      <c r="E24" s="323">
        <v>380000</v>
      </c>
      <c r="F24" s="151" t="s">
        <v>7388</v>
      </c>
      <c r="G24" s="39"/>
      <c r="H24" s="39"/>
      <c r="I24" s="152"/>
    </row>
    <row r="25" spans="1:9" ht="12.75">
      <c r="A25" s="149">
        <v>20</v>
      </c>
      <c r="B25" s="150" t="s">
        <v>7389</v>
      </c>
      <c r="C25" s="149" t="s">
        <v>7354</v>
      </c>
      <c r="D25" s="323">
        <v>999998</v>
      </c>
      <c r="E25" s="323">
        <v>999998</v>
      </c>
      <c r="F25" s="151" t="s">
        <v>7390</v>
      </c>
      <c r="G25" s="39"/>
      <c r="H25" s="39"/>
      <c r="I25" s="152"/>
    </row>
    <row r="26" spans="1:9" ht="12.75">
      <c r="A26" s="149">
        <v>21</v>
      </c>
      <c r="B26" s="150" t="s">
        <v>7391</v>
      </c>
      <c r="C26" s="149" t="s">
        <v>7354</v>
      </c>
      <c r="D26" s="323">
        <v>600000</v>
      </c>
      <c r="E26" s="323">
        <v>600000</v>
      </c>
      <c r="F26" s="151" t="s">
        <v>7392</v>
      </c>
      <c r="G26" s="39"/>
      <c r="H26" s="39"/>
      <c r="I26" s="152"/>
    </row>
    <row r="27" spans="1:9" ht="12.75">
      <c r="A27" s="149">
        <v>22</v>
      </c>
      <c r="B27" s="150" t="s">
        <v>7393</v>
      </c>
      <c r="C27" s="149" t="s">
        <v>7354</v>
      </c>
      <c r="D27" s="323">
        <v>900000</v>
      </c>
      <c r="E27" s="323">
        <v>900000</v>
      </c>
      <c r="F27" s="151" t="s">
        <v>7394</v>
      </c>
      <c r="G27" s="39"/>
      <c r="H27" s="39"/>
      <c r="I27" s="152"/>
    </row>
    <row r="28" spans="1:9" ht="12.75">
      <c r="A28" s="149">
        <v>23</v>
      </c>
      <c r="B28" s="150" t="s">
        <v>7378</v>
      </c>
      <c r="C28" s="149" t="s">
        <v>7354</v>
      </c>
      <c r="D28" s="323">
        <v>624730</v>
      </c>
      <c r="E28" s="323">
        <v>624730</v>
      </c>
      <c r="F28" s="151" t="s">
        <v>7395</v>
      </c>
      <c r="G28" s="39"/>
      <c r="H28" s="39"/>
      <c r="I28" s="152"/>
    </row>
    <row r="29" spans="1:9" ht="12.75">
      <c r="A29" s="149">
        <v>24</v>
      </c>
      <c r="B29" s="150" t="s">
        <v>7396</v>
      </c>
      <c r="C29" s="149" t="s">
        <v>7354</v>
      </c>
      <c r="D29" s="323">
        <v>160000</v>
      </c>
      <c r="E29" s="323">
        <v>160000</v>
      </c>
      <c r="F29" s="151" t="s">
        <v>7395</v>
      </c>
      <c r="G29" s="39"/>
      <c r="H29" s="39"/>
      <c r="I29" s="152"/>
    </row>
    <row r="30" spans="1:9" ht="14.25">
      <c r="A30" s="149">
        <v>25</v>
      </c>
      <c r="B30" s="150" t="s">
        <v>7153</v>
      </c>
      <c r="C30" s="151" t="s">
        <v>7397</v>
      </c>
      <c r="D30" s="149" t="s">
        <v>7354</v>
      </c>
      <c r="E30" s="323">
        <v>199799</v>
      </c>
      <c r="F30" s="151" t="s">
        <v>7398</v>
      </c>
      <c r="G30" s="152"/>
      <c r="H30" s="153"/>
      <c r="I30" s="141"/>
    </row>
    <row r="31" spans="1:9" ht="14.25">
      <c r="A31" s="149">
        <v>26</v>
      </c>
      <c r="B31" s="150" t="s">
        <v>7399</v>
      </c>
      <c r="C31" s="151" t="s">
        <v>7400</v>
      </c>
      <c r="D31" s="149" t="s">
        <v>7354</v>
      </c>
      <c r="E31" s="323">
        <v>100000</v>
      </c>
      <c r="F31" s="151" t="s">
        <v>7401</v>
      </c>
      <c r="G31" s="152"/>
      <c r="H31" s="153"/>
      <c r="I31" s="141"/>
    </row>
    <row r="32" spans="1:9" ht="14.25">
      <c r="A32" s="149">
        <v>27</v>
      </c>
      <c r="B32" s="150" t="s">
        <v>7385</v>
      </c>
      <c r="C32" s="151" t="s">
        <v>7400</v>
      </c>
      <c r="D32" s="149" t="s">
        <v>7354</v>
      </c>
      <c r="E32" s="323">
        <v>100000</v>
      </c>
      <c r="F32" s="151" t="s">
        <v>7402</v>
      </c>
      <c r="G32" s="152"/>
      <c r="H32" s="153"/>
      <c r="I32" s="141"/>
    </row>
    <row r="33" spans="1:9" ht="14.25">
      <c r="A33" s="149">
        <v>28</v>
      </c>
      <c r="B33" s="150" t="s">
        <v>7370</v>
      </c>
      <c r="C33" s="151" t="s">
        <v>7400</v>
      </c>
      <c r="D33" s="149" t="s">
        <v>7354</v>
      </c>
      <c r="E33" s="323">
        <v>100000</v>
      </c>
      <c r="F33" s="151" t="s">
        <v>7403</v>
      </c>
      <c r="G33" s="152"/>
      <c r="H33" s="153"/>
      <c r="I33" s="141"/>
    </row>
    <row r="34" spans="1:9" ht="14.25">
      <c r="A34" s="149">
        <v>29</v>
      </c>
      <c r="B34" s="150" t="s">
        <v>7404</v>
      </c>
      <c r="C34" s="151" t="s">
        <v>7405</v>
      </c>
      <c r="D34" s="149" t="s">
        <v>7354</v>
      </c>
      <c r="E34" s="323">
        <v>40000</v>
      </c>
      <c r="F34" s="151" t="s">
        <v>7406</v>
      </c>
      <c r="G34" s="152"/>
      <c r="H34" s="153"/>
      <c r="I34" s="141"/>
    </row>
    <row r="35" spans="1:9" ht="14.25">
      <c r="A35" s="149">
        <v>30</v>
      </c>
      <c r="B35" s="150" t="s">
        <v>7407</v>
      </c>
      <c r="C35" s="151" t="s">
        <v>7379</v>
      </c>
      <c r="D35" s="149" t="s">
        <v>7354</v>
      </c>
      <c r="E35" s="323">
        <v>200000</v>
      </c>
      <c r="F35" s="151" t="s">
        <v>7408</v>
      </c>
      <c r="G35" s="152"/>
      <c r="H35" s="153"/>
      <c r="I35" s="141"/>
    </row>
    <row r="36" spans="1:9" ht="14.25">
      <c r="A36" s="149">
        <v>31</v>
      </c>
      <c r="B36" s="150" t="s">
        <v>7409</v>
      </c>
      <c r="C36" s="151" t="s">
        <v>7410</v>
      </c>
      <c r="D36" s="149" t="s">
        <v>7354</v>
      </c>
      <c r="E36" s="323">
        <v>164700</v>
      </c>
      <c r="F36" s="151" t="s">
        <v>7411</v>
      </c>
      <c r="G36" s="152"/>
      <c r="H36" s="153"/>
      <c r="I36" s="141"/>
    </row>
    <row r="37" spans="1:9" ht="14.25">
      <c r="A37" s="149">
        <v>32</v>
      </c>
      <c r="B37" s="150" t="s">
        <v>7412</v>
      </c>
      <c r="C37" s="151" t="s">
        <v>7413</v>
      </c>
      <c r="D37" s="149" t="s">
        <v>7354</v>
      </c>
      <c r="E37" s="323">
        <v>105000</v>
      </c>
      <c r="F37" s="151" t="s">
        <v>7414</v>
      </c>
      <c r="G37" s="152"/>
      <c r="H37" s="153"/>
      <c r="I37" s="141"/>
    </row>
    <row r="38" spans="1:9" ht="14.25">
      <c r="A38" s="149">
        <v>33</v>
      </c>
      <c r="B38" s="150" t="s">
        <v>7387</v>
      </c>
      <c r="C38" s="151" t="s">
        <v>7379</v>
      </c>
      <c r="D38" s="149" t="s">
        <v>7354</v>
      </c>
      <c r="E38" s="323">
        <v>200000</v>
      </c>
      <c r="F38" s="151" t="s">
        <v>7415</v>
      </c>
      <c r="G38" s="152"/>
      <c r="H38" s="153"/>
      <c r="I38" s="141"/>
    </row>
    <row r="39" spans="1:9" ht="14.25">
      <c r="A39" s="149">
        <v>34</v>
      </c>
      <c r="B39" s="150" t="s">
        <v>7389</v>
      </c>
      <c r="C39" s="151" t="s">
        <v>7379</v>
      </c>
      <c r="D39" s="149" t="s">
        <v>7354</v>
      </c>
      <c r="E39" s="323">
        <v>200000</v>
      </c>
      <c r="F39" s="151" t="s">
        <v>7416</v>
      </c>
      <c r="G39" s="152"/>
      <c r="H39" s="153"/>
      <c r="I39" s="141"/>
    </row>
    <row r="40" spans="1:9" ht="14.25">
      <c r="A40" s="149">
        <v>35</v>
      </c>
      <c r="B40" s="150" t="s">
        <v>7417</v>
      </c>
      <c r="C40" s="151" t="s">
        <v>7379</v>
      </c>
      <c r="D40" s="149" t="s">
        <v>7354</v>
      </c>
      <c r="E40" s="323">
        <v>200000</v>
      </c>
      <c r="F40" s="151" t="s">
        <v>7418</v>
      </c>
      <c r="G40" s="152"/>
      <c r="H40" s="153"/>
      <c r="I40" s="141"/>
    </row>
    <row r="41" spans="1:9" ht="14.25">
      <c r="A41" s="149">
        <v>36</v>
      </c>
      <c r="B41" s="150" t="s">
        <v>7393</v>
      </c>
      <c r="C41" s="151" t="s">
        <v>7379</v>
      </c>
      <c r="D41" s="149" t="s">
        <v>7354</v>
      </c>
      <c r="E41" s="323">
        <v>200000</v>
      </c>
      <c r="F41" s="151" t="s">
        <v>7419</v>
      </c>
      <c r="G41" s="152"/>
      <c r="H41" s="153"/>
      <c r="I41" s="141"/>
    </row>
    <row r="42" spans="1:9" ht="14.25">
      <c r="A42" s="149">
        <v>37</v>
      </c>
      <c r="B42" s="150" t="s">
        <v>7420</v>
      </c>
      <c r="C42" s="151" t="s">
        <v>7421</v>
      </c>
      <c r="D42" s="149" t="s">
        <v>7354</v>
      </c>
      <c r="E42" s="323">
        <v>50000</v>
      </c>
      <c r="F42" s="151" t="s">
        <v>7422</v>
      </c>
      <c r="G42" s="152"/>
      <c r="H42" s="153"/>
      <c r="I42" s="141"/>
    </row>
    <row r="43" spans="1:9" ht="14.25">
      <c r="A43" s="149">
        <v>38</v>
      </c>
      <c r="B43" s="150" t="s">
        <v>7391</v>
      </c>
      <c r="C43" s="151" t="s">
        <v>7379</v>
      </c>
      <c r="D43" s="149" t="s">
        <v>7354</v>
      </c>
      <c r="E43" s="323">
        <v>200000</v>
      </c>
      <c r="F43" s="151" t="s">
        <v>7423</v>
      </c>
      <c r="G43" s="152"/>
      <c r="H43" s="153"/>
      <c r="I43" s="141"/>
    </row>
    <row r="44" spans="1:9" ht="14.25">
      <c r="A44" s="149">
        <v>39</v>
      </c>
      <c r="B44" s="150" t="s">
        <v>7424</v>
      </c>
      <c r="C44" s="151" t="s">
        <v>7421</v>
      </c>
      <c r="D44" s="149" t="s">
        <v>7354</v>
      </c>
      <c r="E44" s="323">
        <v>50000</v>
      </c>
      <c r="F44" s="151" t="s">
        <v>7425</v>
      </c>
      <c r="G44" s="152"/>
      <c r="H44" s="153"/>
      <c r="I44" s="141"/>
    </row>
    <row r="45" spans="1:9" ht="14.25">
      <c r="A45" s="149">
        <v>40</v>
      </c>
      <c r="B45" s="150" t="s">
        <v>7426</v>
      </c>
      <c r="C45" s="151" t="s">
        <v>7421</v>
      </c>
      <c r="D45" s="149" t="s">
        <v>7354</v>
      </c>
      <c r="E45" s="323">
        <v>50000</v>
      </c>
      <c r="F45" s="151" t="s">
        <v>7427</v>
      </c>
      <c r="G45" s="152"/>
      <c r="H45" s="153"/>
      <c r="I45" s="141"/>
    </row>
    <row r="46" spans="1:9" ht="14.25">
      <c r="A46" s="149">
        <v>41</v>
      </c>
      <c r="B46" s="150" t="s">
        <v>7428</v>
      </c>
      <c r="C46" s="151" t="s">
        <v>7421</v>
      </c>
      <c r="D46" s="149" t="s">
        <v>7354</v>
      </c>
      <c r="E46" s="323">
        <v>50000</v>
      </c>
      <c r="F46" s="151" t="s">
        <v>7427</v>
      </c>
      <c r="G46" s="152"/>
      <c r="H46" s="153"/>
      <c r="I46" s="141"/>
    </row>
    <row r="47" spans="1:9" ht="14.25">
      <c r="A47" s="149">
        <v>42</v>
      </c>
      <c r="B47" s="150" t="s">
        <v>7396</v>
      </c>
      <c r="C47" s="151" t="s">
        <v>7379</v>
      </c>
      <c r="D47" s="149" t="s">
        <v>7354</v>
      </c>
      <c r="E47" s="323">
        <v>200000</v>
      </c>
      <c r="F47" s="151" t="s">
        <v>7429</v>
      </c>
      <c r="G47" s="152"/>
      <c r="H47" s="153"/>
      <c r="I47" s="141"/>
    </row>
    <row r="48" spans="1:9" ht="14.25">
      <c r="A48" s="149">
        <v>43</v>
      </c>
      <c r="B48" s="150" t="s">
        <v>7430</v>
      </c>
      <c r="C48" s="151" t="s">
        <v>7379</v>
      </c>
      <c r="D48" s="149" t="s">
        <v>7354</v>
      </c>
      <c r="E48" s="323">
        <v>200000</v>
      </c>
      <c r="F48" s="151" t="s">
        <v>7431</v>
      </c>
      <c r="G48" s="152"/>
      <c r="H48" s="153"/>
      <c r="I48" s="141"/>
    </row>
    <row r="49" spans="1:9" ht="14.25">
      <c r="A49" s="149">
        <v>44</v>
      </c>
      <c r="B49" s="150" t="s">
        <v>7432</v>
      </c>
      <c r="C49" s="151" t="s">
        <v>7421</v>
      </c>
      <c r="D49" s="149" t="s">
        <v>7354</v>
      </c>
      <c r="E49" s="323">
        <v>50000</v>
      </c>
      <c r="F49" s="151" t="s">
        <v>7433</v>
      </c>
      <c r="G49" s="152"/>
      <c r="H49" s="153"/>
      <c r="I49" s="141"/>
    </row>
    <row r="50" spans="1:9" ht="14.25">
      <c r="A50" s="149">
        <v>45</v>
      </c>
      <c r="B50" s="150" t="s">
        <v>7434</v>
      </c>
      <c r="C50" s="151" t="s">
        <v>7421</v>
      </c>
      <c r="D50" s="149" t="s">
        <v>7354</v>
      </c>
      <c r="E50" s="323">
        <v>50000</v>
      </c>
      <c r="F50" s="151" t="s">
        <v>7435</v>
      </c>
      <c r="G50" s="152"/>
      <c r="H50" s="153"/>
      <c r="I50" s="141"/>
    </row>
    <row r="51" spans="1:9" ht="14.25">
      <c r="A51" s="149">
        <v>46</v>
      </c>
      <c r="B51" s="150" t="s">
        <v>7436</v>
      </c>
      <c r="C51" s="151" t="s">
        <v>7421</v>
      </c>
      <c r="D51" s="149" t="s">
        <v>7354</v>
      </c>
      <c r="E51" s="323">
        <v>50000</v>
      </c>
      <c r="F51" s="151" t="s">
        <v>7437</v>
      </c>
      <c r="G51" s="152"/>
      <c r="H51" s="153"/>
      <c r="I51" s="141"/>
    </row>
    <row r="52" spans="1:9" ht="14.25">
      <c r="A52" s="149">
        <v>47</v>
      </c>
      <c r="B52" s="150" t="s">
        <v>7438</v>
      </c>
      <c r="C52" s="151" t="s">
        <v>7421</v>
      </c>
      <c r="D52" s="149" t="s">
        <v>7354</v>
      </c>
      <c r="E52" s="323">
        <v>50000</v>
      </c>
      <c r="F52" s="151" t="s">
        <v>7439</v>
      </c>
      <c r="G52" s="152"/>
      <c r="H52" s="153"/>
      <c r="I52" s="141"/>
    </row>
    <row r="53" spans="1:9" ht="14.25">
      <c r="A53" s="149">
        <v>48</v>
      </c>
      <c r="B53" s="150" t="s">
        <v>7440</v>
      </c>
      <c r="C53" s="151" t="s">
        <v>7421</v>
      </c>
      <c r="D53" s="149" t="s">
        <v>7354</v>
      </c>
      <c r="E53" s="323">
        <v>50000</v>
      </c>
      <c r="F53" s="151" t="s">
        <v>7441</v>
      </c>
      <c r="G53" s="152"/>
      <c r="H53" s="153"/>
      <c r="I53" s="141"/>
    </row>
    <row r="54" spans="1:9" ht="14.25">
      <c r="A54" s="149">
        <v>49</v>
      </c>
      <c r="B54" s="150" t="s">
        <v>7442</v>
      </c>
      <c r="C54" s="151" t="s">
        <v>7421</v>
      </c>
      <c r="D54" s="149" t="s">
        <v>7354</v>
      </c>
      <c r="E54" s="323">
        <v>50000</v>
      </c>
      <c r="F54" s="151" t="s">
        <v>7443</v>
      </c>
      <c r="G54" s="152"/>
      <c r="H54" s="153"/>
      <c r="I54" s="141"/>
    </row>
    <row r="55" spans="1:9" ht="14.25">
      <c r="A55" s="149">
        <v>50</v>
      </c>
      <c r="B55" s="150" t="s">
        <v>7444</v>
      </c>
      <c r="C55" s="151" t="s">
        <v>7421</v>
      </c>
      <c r="D55" s="149" t="s">
        <v>7354</v>
      </c>
      <c r="E55" s="323">
        <v>50000</v>
      </c>
      <c r="F55" s="151" t="s">
        <v>7443</v>
      </c>
      <c r="G55" s="152"/>
      <c r="H55" s="153"/>
      <c r="I55" s="141"/>
    </row>
    <row r="56" spans="1:9" ht="14.25">
      <c r="A56" s="149">
        <v>51</v>
      </c>
      <c r="B56" s="150" t="s">
        <v>7445</v>
      </c>
      <c r="C56" s="151" t="s">
        <v>7421</v>
      </c>
      <c r="D56" s="149" t="s">
        <v>7354</v>
      </c>
      <c r="E56" s="323">
        <v>50000</v>
      </c>
      <c r="F56" s="151" t="s">
        <v>7443</v>
      </c>
      <c r="G56" s="152"/>
      <c r="H56" s="153"/>
      <c r="I56" s="141"/>
    </row>
    <row r="57" spans="1:9" ht="14.25">
      <c r="A57" s="149">
        <v>52</v>
      </c>
      <c r="B57" s="150" t="s">
        <v>7446</v>
      </c>
      <c r="C57" s="151" t="s">
        <v>7421</v>
      </c>
      <c r="D57" s="149" t="s">
        <v>7354</v>
      </c>
      <c r="E57" s="323">
        <v>50000</v>
      </c>
      <c r="F57" s="151" t="s">
        <v>7447</v>
      </c>
      <c r="G57" s="152"/>
      <c r="H57" s="153"/>
      <c r="I57" s="141"/>
    </row>
    <row r="58" spans="1:9" ht="14.25">
      <c r="A58" s="149">
        <v>53</v>
      </c>
      <c r="B58" s="150" t="s">
        <v>7448</v>
      </c>
      <c r="C58" s="151" t="s">
        <v>7421</v>
      </c>
      <c r="D58" s="149" t="s">
        <v>7354</v>
      </c>
      <c r="E58" s="323">
        <v>50000</v>
      </c>
      <c r="F58" s="151" t="s">
        <v>7390</v>
      </c>
      <c r="G58" s="152"/>
      <c r="H58" s="153"/>
      <c r="I58" s="141"/>
    </row>
    <row r="59" spans="1:9" ht="14.25">
      <c r="A59" s="149">
        <v>54</v>
      </c>
      <c r="B59" s="150" t="s">
        <v>7449</v>
      </c>
      <c r="C59" s="151" t="s">
        <v>7421</v>
      </c>
      <c r="D59" s="149" t="s">
        <v>7354</v>
      </c>
      <c r="E59" s="323">
        <v>50000</v>
      </c>
      <c r="F59" s="151" t="s">
        <v>7450</v>
      </c>
      <c r="G59" s="152"/>
      <c r="H59" s="153"/>
      <c r="I59" s="141"/>
    </row>
    <row r="60" spans="1:9" ht="14.25">
      <c r="A60" s="149">
        <v>55</v>
      </c>
      <c r="B60" s="150" t="s">
        <v>7451</v>
      </c>
      <c r="C60" s="151" t="s">
        <v>7421</v>
      </c>
      <c r="D60" s="149" t="s">
        <v>7354</v>
      </c>
      <c r="E60" s="323">
        <v>50000</v>
      </c>
      <c r="F60" s="151" t="s">
        <v>7452</v>
      </c>
      <c r="G60" s="152"/>
      <c r="H60" s="153"/>
      <c r="I60" s="141"/>
    </row>
    <row r="61" spans="1:9" ht="14.25">
      <c r="A61" s="149">
        <v>56</v>
      </c>
      <c r="B61" s="150" t="s">
        <v>7453</v>
      </c>
      <c r="C61" s="151" t="s">
        <v>7421</v>
      </c>
      <c r="D61" s="149" t="s">
        <v>7354</v>
      </c>
      <c r="E61" s="323">
        <v>50000</v>
      </c>
      <c r="F61" s="151" t="s">
        <v>7454</v>
      </c>
      <c r="G61" s="152"/>
      <c r="H61" s="153"/>
      <c r="I61" s="141"/>
    </row>
    <row r="62" spans="1:9" ht="14.25">
      <c r="A62" s="149">
        <v>57</v>
      </c>
      <c r="B62" s="150" t="s">
        <v>7424</v>
      </c>
      <c r="C62" s="151" t="s">
        <v>7455</v>
      </c>
      <c r="D62" s="149" t="s">
        <v>7354</v>
      </c>
      <c r="E62" s="323">
        <v>146573</v>
      </c>
      <c r="F62" s="151" t="s">
        <v>7456</v>
      </c>
      <c r="G62" s="152"/>
      <c r="H62" s="153"/>
      <c r="I62" s="141"/>
    </row>
    <row r="63" spans="1:9" ht="14.25">
      <c r="A63" s="149">
        <v>58</v>
      </c>
      <c r="B63" s="150" t="s">
        <v>7420</v>
      </c>
      <c r="C63" s="151" t="s">
        <v>7457</v>
      </c>
      <c r="D63" s="149" t="s">
        <v>7354</v>
      </c>
      <c r="E63" s="323">
        <v>150000</v>
      </c>
      <c r="F63" s="151" t="s">
        <v>7458</v>
      </c>
      <c r="G63" s="152"/>
      <c r="H63" s="153"/>
      <c r="I63" s="141"/>
    </row>
    <row r="64" spans="1:9" ht="14.25">
      <c r="A64" s="149">
        <v>59</v>
      </c>
      <c r="B64" s="150" t="s">
        <v>7459</v>
      </c>
      <c r="C64" s="151" t="s">
        <v>7379</v>
      </c>
      <c r="D64" s="149" t="s">
        <v>7354</v>
      </c>
      <c r="E64" s="323">
        <v>200000</v>
      </c>
      <c r="F64" s="151" t="s">
        <v>7460</v>
      </c>
      <c r="G64" s="152"/>
      <c r="H64" s="153"/>
      <c r="I64" s="141"/>
    </row>
    <row r="65" spans="1:9" ht="14.25">
      <c r="A65" s="149">
        <v>60</v>
      </c>
      <c r="B65" s="150" t="s">
        <v>7461</v>
      </c>
      <c r="C65" s="151" t="s">
        <v>7421</v>
      </c>
      <c r="D65" s="149" t="s">
        <v>7354</v>
      </c>
      <c r="E65" s="323">
        <v>50000</v>
      </c>
      <c r="F65" s="151" t="s">
        <v>7462</v>
      </c>
      <c r="G65" s="152"/>
      <c r="H65" s="153"/>
      <c r="I65" s="141"/>
    </row>
    <row r="66" spans="1:9" ht="14.25">
      <c r="A66" s="149">
        <v>61</v>
      </c>
      <c r="B66" s="150" t="s">
        <v>7428</v>
      </c>
      <c r="C66" s="151" t="s">
        <v>7457</v>
      </c>
      <c r="D66" s="149" t="s">
        <v>7354</v>
      </c>
      <c r="E66" s="323">
        <v>150000</v>
      </c>
      <c r="F66" s="151" t="s">
        <v>7463</v>
      </c>
      <c r="G66" s="152"/>
      <c r="H66" s="153"/>
      <c r="I66" s="141"/>
    </row>
    <row r="67" spans="1:9" ht="14.25">
      <c r="A67" s="149">
        <v>62</v>
      </c>
      <c r="B67" s="150" t="s">
        <v>7464</v>
      </c>
      <c r="C67" s="151" t="s">
        <v>7421</v>
      </c>
      <c r="D67" s="149" t="s">
        <v>7354</v>
      </c>
      <c r="E67" s="323">
        <v>50000</v>
      </c>
      <c r="F67" s="151" t="s">
        <v>7465</v>
      </c>
      <c r="G67" s="152"/>
      <c r="H67" s="153"/>
      <c r="I67" s="141"/>
    </row>
    <row r="68" spans="1:9" ht="14.25">
      <c r="A68" s="149">
        <v>63</v>
      </c>
      <c r="B68" s="150" t="s">
        <v>7466</v>
      </c>
      <c r="C68" s="151" t="s">
        <v>7421</v>
      </c>
      <c r="D68" s="149" t="s">
        <v>7354</v>
      </c>
      <c r="E68" s="323">
        <v>50000</v>
      </c>
      <c r="F68" s="151" t="s">
        <v>7467</v>
      </c>
      <c r="G68" s="152"/>
      <c r="H68" s="153"/>
      <c r="I68" s="141"/>
    </row>
    <row r="69" spans="1:9" ht="14.25">
      <c r="A69" s="149">
        <v>64</v>
      </c>
      <c r="B69" s="150" t="s">
        <v>7432</v>
      </c>
      <c r="C69" s="151" t="s">
        <v>7457</v>
      </c>
      <c r="D69" s="149" t="s">
        <v>7354</v>
      </c>
      <c r="E69" s="323">
        <v>150000</v>
      </c>
      <c r="F69" s="151" t="s">
        <v>7468</v>
      </c>
      <c r="G69" s="152"/>
      <c r="H69" s="153"/>
      <c r="I69" s="141"/>
    </row>
    <row r="70" spans="1:9" ht="14.25">
      <c r="A70" s="149">
        <v>65</v>
      </c>
      <c r="B70" s="150" t="s">
        <v>7469</v>
      </c>
      <c r="C70" s="151" t="s">
        <v>7379</v>
      </c>
      <c r="D70" s="149" t="s">
        <v>7354</v>
      </c>
      <c r="E70" s="323">
        <v>200000</v>
      </c>
      <c r="F70" s="151" t="s">
        <v>7468</v>
      </c>
      <c r="G70" s="152"/>
      <c r="H70" s="153"/>
      <c r="I70" s="141"/>
    </row>
    <row r="71" spans="1:9" ht="14.25">
      <c r="A71" s="149">
        <v>66</v>
      </c>
      <c r="B71" s="150" t="s">
        <v>7470</v>
      </c>
      <c r="C71" s="151" t="s">
        <v>7421</v>
      </c>
      <c r="D71" s="149" t="s">
        <v>7354</v>
      </c>
      <c r="E71" s="323">
        <v>50000</v>
      </c>
      <c r="F71" s="151" t="s">
        <v>7392</v>
      </c>
      <c r="G71" s="152"/>
      <c r="H71" s="153"/>
      <c r="I71" s="141"/>
    </row>
    <row r="72" spans="1:9" ht="14.25">
      <c r="A72" s="149">
        <v>67</v>
      </c>
      <c r="B72" s="150" t="s">
        <v>7471</v>
      </c>
      <c r="C72" s="151" t="s">
        <v>7421</v>
      </c>
      <c r="D72" s="149" t="s">
        <v>7354</v>
      </c>
      <c r="E72" s="323">
        <v>50000</v>
      </c>
      <c r="F72" s="151" t="s">
        <v>7472</v>
      </c>
      <c r="G72" s="152"/>
      <c r="H72" s="153"/>
      <c r="I72" s="141"/>
    </row>
    <row r="73" spans="1:9" ht="14.25">
      <c r="A73" s="149">
        <v>68</v>
      </c>
      <c r="B73" s="150" t="s">
        <v>7473</v>
      </c>
      <c r="C73" s="151" t="s">
        <v>7421</v>
      </c>
      <c r="D73" s="149" t="s">
        <v>7354</v>
      </c>
      <c r="E73" s="323">
        <v>50000</v>
      </c>
      <c r="F73" s="151" t="s">
        <v>7474</v>
      </c>
      <c r="G73" s="152"/>
      <c r="H73" s="153"/>
      <c r="I73" s="141"/>
    </row>
    <row r="74" spans="1:9" ht="14.25">
      <c r="A74" s="149">
        <v>69</v>
      </c>
      <c r="B74" s="150" t="s">
        <v>7475</v>
      </c>
      <c r="C74" s="151" t="s">
        <v>7421</v>
      </c>
      <c r="D74" s="149" t="s">
        <v>7354</v>
      </c>
      <c r="E74" s="323">
        <v>50000</v>
      </c>
      <c r="F74" s="151" t="s">
        <v>7476</v>
      </c>
      <c r="G74" s="152"/>
      <c r="H74" s="153"/>
      <c r="I74" s="141"/>
    </row>
    <row r="75" spans="1:9" ht="14.25">
      <c r="A75" s="149">
        <v>70</v>
      </c>
      <c r="B75" s="150" t="s">
        <v>7477</v>
      </c>
      <c r="C75" s="151" t="s">
        <v>7421</v>
      </c>
      <c r="D75" s="149" t="s">
        <v>7354</v>
      </c>
      <c r="E75" s="323">
        <v>50000</v>
      </c>
      <c r="F75" s="151" t="s">
        <v>7478</v>
      </c>
      <c r="G75" s="152"/>
      <c r="H75" s="153"/>
      <c r="I75" s="141"/>
    </row>
    <row r="76" spans="1:9" ht="14.25">
      <c r="A76" s="149">
        <v>71</v>
      </c>
      <c r="B76" s="150" t="s">
        <v>7479</v>
      </c>
      <c r="C76" s="151" t="s">
        <v>7421</v>
      </c>
      <c r="D76" s="149" t="s">
        <v>7354</v>
      </c>
      <c r="E76" s="323">
        <v>50000</v>
      </c>
      <c r="F76" s="151" t="s">
        <v>7480</v>
      </c>
      <c r="G76" s="152"/>
      <c r="H76" s="153"/>
      <c r="I76" s="141"/>
    </row>
    <row r="77" spans="1:9" ht="14.25">
      <c r="A77" s="149">
        <v>72</v>
      </c>
      <c r="B77" s="150" t="s">
        <v>7481</v>
      </c>
      <c r="C77" s="151" t="s">
        <v>7421</v>
      </c>
      <c r="D77" s="149" t="s">
        <v>7354</v>
      </c>
      <c r="E77" s="323">
        <v>50000</v>
      </c>
      <c r="F77" s="151" t="s">
        <v>7482</v>
      </c>
      <c r="G77" s="152"/>
      <c r="H77" s="153"/>
      <c r="I77" s="141"/>
    </row>
    <row r="78" spans="1:9" ht="14.25">
      <c r="A78" s="149">
        <v>73</v>
      </c>
      <c r="B78" s="150" t="s">
        <v>7483</v>
      </c>
      <c r="C78" s="151" t="s">
        <v>7421</v>
      </c>
      <c r="D78" s="149" t="s">
        <v>7354</v>
      </c>
      <c r="E78" s="323">
        <v>50000</v>
      </c>
      <c r="F78" s="151" t="s">
        <v>7484</v>
      </c>
      <c r="G78" s="152"/>
      <c r="H78" s="153"/>
      <c r="I78" s="141"/>
    </row>
    <row r="79" spans="1:9" ht="14.25">
      <c r="A79" s="149">
        <v>74</v>
      </c>
      <c r="B79" s="150" t="s">
        <v>7485</v>
      </c>
      <c r="C79" s="151" t="s">
        <v>7421</v>
      </c>
      <c r="D79" s="149" t="s">
        <v>7354</v>
      </c>
      <c r="E79" s="323">
        <v>50000</v>
      </c>
      <c r="F79" s="151" t="s">
        <v>7486</v>
      </c>
      <c r="G79" s="152"/>
      <c r="H79" s="153"/>
      <c r="I79" s="141"/>
    </row>
    <row r="80" spans="1:9" ht="14.25">
      <c r="A80" s="149">
        <v>75</v>
      </c>
      <c r="B80" s="150" t="s">
        <v>7487</v>
      </c>
      <c r="C80" s="151" t="s">
        <v>7421</v>
      </c>
      <c r="D80" s="149" t="s">
        <v>7354</v>
      </c>
      <c r="E80" s="323">
        <v>50000</v>
      </c>
      <c r="F80" s="151" t="s">
        <v>7488</v>
      </c>
      <c r="G80" s="152"/>
      <c r="H80" s="153"/>
      <c r="I80" s="141"/>
    </row>
    <row r="81" spans="1:9" ht="14.25">
      <c r="A81" s="149">
        <v>76</v>
      </c>
      <c r="B81" s="150" t="s">
        <v>7489</v>
      </c>
      <c r="C81" s="151" t="s">
        <v>7457</v>
      </c>
      <c r="D81" s="149" t="s">
        <v>7354</v>
      </c>
      <c r="E81" s="323">
        <v>150000</v>
      </c>
      <c r="F81" s="151" t="s">
        <v>7490</v>
      </c>
      <c r="G81" s="152"/>
      <c r="H81" s="153"/>
      <c r="I81" s="141"/>
    </row>
    <row r="82" spans="1:9" ht="14.25">
      <c r="A82" s="149">
        <v>77</v>
      </c>
      <c r="B82" s="150" t="s">
        <v>7491</v>
      </c>
      <c r="C82" s="151" t="s">
        <v>7492</v>
      </c>
      <c r="D82" s="149" t="s">
        <v>7354</v>
      </c>
      <c r="E82" s="323">
        <v>169862</v>
      </c>
      <c r="F82" s="151" t="s">
        <v>7493</v>
      </c>
      <c r="G82" s="152"/>
      <c r="H82" s="153"/>
      <c r="I82" s="141"/>
    </row>
    <row r="83" spans="1:9" ht="14.25">
      <c r="A83" s="149">
        <v>78</v>
      </c>
      <c r="B83" s="150" t="s">
        <v>7494</v>
      </c>
      <c r="C83" s="151" t="s">
        <v>7421</v>
      </c>
      <c r="D83" s="149" t="s">
        <v>7354</v>
      </c>
      <c r="E83" s="323">
        <v>50000</v>
      </c>
      <c r="F83" s="151" t="s">
        <v>7495</v>
      </c>
      <c r="G83" s="152"/>
      <c r="H83" s="153"/>
      <c r="I83" s="141"/>
    </row>
    <row r="84" spans="1:9" ht="14.25">
      <c r="A84" s="149">
        <v>79</v>
      </c>
      <c r="B84" s="150" t="s">
        <v>7496</v>
      </c>
      <c r="C84" s="151" t="s">
        <v>7421</v>
      </c>
      <c r="D84" s="149" t="s">
        <v>7354</v>
      </c>
      <c r="E84" s="323">
        <v>50000</v>
      </c>
      <c r="F84" s="151" t="s">
        <v>7497</v>
      </c>
      <c r="G84" s="152"/>
      <c r="H84" s="153"/>
      <c r="I84" s="141"/>
    </row>
    <row r="85" spans="1:9" ht="14.25">
      <c r="A85" s="149">
        <v>80</v>
      </c>
      <c r="B85" s="150" t="s">
        <v>7498</v>
      </c>
      <c r="C85" s="151" t="s">
        <v>7421</v>
      </c>
      <c r="D85" s="149" t="s">
        <v>7354</v>
      </c>
      <c r="E85" s="323">
        <v>50000</v>
      </c>
      <c r="F85" s="151" t="s">
        <v>7499</v>
      </c>
      <c r="G85" s="152"/>
      <c r="H85" s="153"/>
      <c r="I85" s="141"/>
    </row>
    <row r="86" spans="1:9" ht="14.25">
      <c r="A86" s="149">
        <v>81</v>
      </c>
      <c r="B86" s="150" t="s">
        <v>7470</v>
      </c>
      <c r="C86" s="151" t="s">
        <v>7500</v>
      </c>
      <c r="D86" s="149" t="s">
        <v>7354</v>
      </c>
      <c r="E86" s="323">
        <v>60000</v>
      </c>
      <c r="F86" s="151" t="s">
        <v>7501</v>
      </c>
      <c r="G86" s="152"/>
      <c r="H86" s="153"/>
      <c r="I86" s="141"/>
    </row>
    <row r="87" spans="1:9" ht="14.25">
      <c r="A87" s="149">
        <v>82</v>
      </c>
      <c r="B87" s="150" t="s">
        <v>7502</v>
      </c>
      <c r="C87" s="151" t="s">
        <v>7503</v>
      </c>
      <c r="D87" s="149" t="s">
        <v>7354</v>
      </c>
      <c r="E87" s="323">
        <v>35000</v>
      </c>
      <c r="F87" s="151" t="s">
        <v>7501</v>
      </c>
      <c r="G87" s="152"/>
      <c r="H87" s="153"/>
      <c r="I87" s="141"/>
    </row>
    <row r="88" spans="1:9" ht="14.25">
      <c r="A88" s="149">
        <v>83</v>
      </c>
      <c r="B88" s="150" t="s">
        <v>7481</v>
      </c>
      <c r="C88" s="151" t="s">
        <v>7457</v>
      </c>
      <c r="D88" s="149" t="s">
        <v>7354</v>
      </c>
      <c r="E88" s="323">
        <v>150000</v>
      </c>
      <c r="F88" s="151" t="s">
        <v>7504</v>
      </c>
      <c r="G88" s="152"/>
      <c r="H88" s="153"/>
      <c r="I88" s="141"/>
    </row>
    <row r="89" spans="1:9" ht="14.25">
      <c r="A89" s="149">
        <v>84</v>
      </c>
      <c r="B89" s="150" t="s">
        <v>7505</v>
      </c>
      <c r="C89" s="151" t="s">
        <v>7506</v>
      </c>
      <c r="D89" s="149" t="s">
        <v>7354</v>
      </c>
      <c r="E89" s="323">
        <v>120000</v>
      </c>
      <c r="F89" s="151" t="s">
        <v>7507</v>
      </c>
      <c r="G89" s="152"/>
      <c r="H89" s="153"/>
      <c r="I89" s="141"/>
    </row>
    <row r="90" spans="1:9" ht="14.25">
      <c r="A90" s="149">
        <v>85</v>
      </c>
      <c r="B90" s="150" t="s">
        <v>7508</v>
      </c>
      <c r="C90" s="151" t="s">
        <v>7457</v>
      </c>
      <c r="D90" s="149" t="s">
        <v>7354</v>
      </c>
      <c r="E90" s="323">
        <v>150000</v>
      </c>
      <c r="F90" s="151" t="s">
        <v>4680</v>
      </c>
      <c r="G90" s="152"/>
      <c r="H90" s="153"/>
      <c r="I90" s="141"/>
    </row>
    <row r="91" spans="1:9" ht="14.25">
      <c r="A91" s="149">
        <v>86</v>
      </c>
      <c r="B91" s="150" t="s">
        <v>7485</v>
      </c>
      <c r="C91" s="151" t="s">
        <v>7400</v>
      </c>
      <c r="D91" s="149" t="s">
        <v>7354</v>
      </c>
      <c r="E91" s="323">
        <v>100000</v>
      </c>
      <c r="F91" s="151" t="s">
        <v>7509</v>
      </c>
      <c r="G91" s="152"/>
      <c r="H91" s="153"/>
      <c r="I91" s="141"/>
    </row>
    <row r="92" spans="1:9" ht="14.25">
      <c r="A92" s="149">
        <v>87</v>
      </c>
      <c r="B92" s="150" t="s">
        <v>7510</v>
      </c>
      <c r="C92" s="151" t="s">
        <v>7421</v>
      </c>
      <c r="D92" s="149" t="s">
        <v>7354</v>
      </c>
      <c r="E92" s="323">
        <v>50000</v>
      </c>
      <c r="F92" s="151" t="s">
        <v>7511</v>
      </c>
      <c r="G92" s="152"/>
      <c r="H92" s="153"/>
      <c r="I92" s="141"/>
    </row>
    <row r="93" spans="1:9" ht="14.25">
      <c r="A93" s="149">
        <v>88</v>
      </c>
      <c r="B93" s="150" t="s">
        <v>7512</v>
      </c>
      <c r="C93" s="151" t="s">
        <v>7421</v>
      </c>
      <c r="D93" s="149" t="s">
        <v>7354</v>
      </c>
      <c r="E93" s="323">
        <v>50000</v>
      </c>
      <c r="F93" s="151" t="s">
        <v>7513</v>
      </c>
      <c r="G93" s="152"/>
      <c r="H93" s="153"/>
      <c r="I93" s="141"/>
    </row>
    <row r="94" spans="1:9" ht="14.25">
      <c r="A94" s="149">
        <v>89</v>
      </c>
      <c r="B94" s="150" t="s">
        <v>7466</v>
      </c>
      <c r="C94" s="151" t="s">
        <v>7457</v>
      </c>
      <c r="D94" s="149" t="s">
        <v>7354</v>
      </c>
      <c r="E94" s="323">
        <v>150000</v>
      </c>
      <c r="F94" s="151" t="s">
        <v>7507</v>
      </c>
      <c r="G94" s="152"/>
      <c r="H94" s="153"/>
      <c r="I94" s="141"/>
    </row>
    <row r="95" spans="1:9" ht="14.25">
      <c r="A95" s="149">
        <v>90</v>
      </c>
      <c r="B95" s="150" t="s">
        <v>7514</v>
      </c>
      <c r="C95" s="151" t="s">
        <v>7421</v>
      </c>
      <c r="D95" s="149" t="s">
        <v>7354</v>
      </c>
      <c r="E95" s="323">
        <v>50000</v>
      </c>
      <c r="F95" s="151" t="s">
        <v>7515</v>
      </c>
      <c r="G95" s="152"/>
      <c r="H95" s="153"/>
      <c r="I95" s="141"/>
    </row>
    <row r="96" spans="1:9" ht="14.25">
      <c r="A96" s="149">
        <v>91</v>
      </c>
      <c r="B96" s="150" t="s">
        <v>7516</v>
      </c>
      <c r="C96" s="151" t="s">
        <v>7421</v>
      </c>
      <c r="D96" s="149" t="s">
        <v>7354</v>
      </c>
      <c r="E96" s="323">
        <v>50000</v>
      </c>
      <c r="F96" s="151" t="s">
        <v>7517</v>
      </c>
      <c r="G96" s="152"/>
      <c r="H96" s="153"/>
      <c r="I96" s="141"/>
    </row>
    <row r="97" spans="1:9" ht="14.25">
      <c r="A97" s="149">
        <v>92</v>
      </c>
      <c r="B97" s="150" t="s">
        <v>7518</v>
      </c>
      <c r="C97" s="151" t="s">
        <v>7421</v>
      </c>
      <c r="D97" s="149" t="s">
        <v>7354</v>
      </c>
      <c r="E97" s="323">
        <v>50000</v>
      </c>
      <c r="F97" s="151" t="s">
        <v>7517</v>
      </c>
      <c r="G97" s="152"/>
      <c r="H97" s="153"/>
      <c r="I97" s="141"/>
    </row>
    <row r="98" spans="1:9" ht="14.25">
      <c r="A98" s="149">
        <v>93</v>
      </c>
      <c r="B98" s="150" t="s">
        <v>7519</v>
      </c>
      <c r="C98" s="151" t="s">
        <v>7421</v>
      </c>
      <c r="D98" s="149" t="s">
        <v>7354</v>
      </c>
      <c r="E98" s="323">
        <v>50000</v>
      </c>
      <c r="F98" s="151" t="s">
        <v>7520</v>
      </c>
      <c r="G98" s="152"/>
      <c r="H98" s="153"/>
      <c r="I98" s="141"/>
    </row>
    <row r="99" spans="1:9" ht="14.25">
      <c r="A99" s="149">
        <v>94</v>
      </c>
      <c r="B99" s="150" t="s">
        <v>7521</v>
      </c>
      <c r="C99" s="151" t="s">
        <v>7421</v>
      </c>
      <c r="D99" s="149" t="s">
        <v>7354</v>
      </c>
      <c r="E99" s="323">
        <v>50000</v>
      </c>
      <c r="F99" s="151" t="s">
        <v>7522</v>
      </c>
      <c r="G99" s="152"/>
      <c r="H99" s="153"/>
      <c r="I99" s="141"/>
    </row>
    <row r="100" spans="1:9" ht="14.25">
      <c r="A100" s="149">
        <v>95</v>
      </c>
      <c r="B100" s="150" t="s">
        <v>7523</v>
      </c>
      <c r="C100" s="151" t="s">
        <v>7421</v>
      </c>
      <c r="D100" s="149" t="s">
        <v>7354</v>
      </c>
      <c r="E100" s="323">
        <v>50000</v>
      </c>
      <c r="F100" s="151" t="s">
        <v>7524</v>
      </c>
      <c r="G100" s="152"/>
      <c r="H100" s="153"/>
      <c r="I100" s="141"/>
    </row>
    <row r="101" spans="1:9" ht="14.25">
      <c r="A101" s="149">
        <v>96</v>
      </c>
      <c r="B101" s="150" t="s">
        <v>7525</v>
      </c>
      <c r="C101" s="151" t="s">
        <v>7421</v>
      </c>
      <c r="D101" s="149" t="s">
        <v>7354</v>
      </c>
      <c r="E101" s="323">
        <v>50000</v>
      </c>
      <c r="F101" s="151" t="s">
        <v>7526</v>
      </c>
      <c r="G101" s="152"/>
      <c r="H101" s="153"/>
      <c r="I101" s="141"/>
    </row>
    <row r="102" spans="1:9" ht="14.25">
      <c r="A102" s="149">
        <v>97</v>
      </c>
      <c r="B102" s="150" t="s">
        <v>7527</v>
      </c>
      <c r="C102" s="151" t="s">
        <v>7421</v>
      </c>
      <c r="D102" s="149" t="s">
        <v>7354</v>
      </c>
      <c r="E102" s="323">
        <v>50000</v>
      </c>
      <c r="F102" s="151" t="s">
        <v>7528</v>
      </c>
      <c r="G102" s="152"/>
      <c r="H102" s="153"/>
      <c r="I102" s="141"/>
    </row>
    <row r="103" spans="1:9" ht="14.25">
      <c r="A103" s="149">
        <v>98</v>
      </c>
      <c r="B103" s="150" t="s">
        <v>7529</v>
      </c>
      <c r="C103" s="151" t="s">
        <v>7421</v>
      </c>
      <c r="D103" s="149" t="s">
        <v>7354</v>
      </c>
      <c r="E103" s="323">
        <v>50000</v>
      </c>
      <c r="F103" s="151" t="s">
        <v>7530</v>
      </c>
      <c r="G103" s="152"/>
      <c r="H103" s="153"/>
      <c r="I103" s="141"/>
    </row>
    <row r="104" spans="1:9" ht="14.25">
      <c r="A104" s="149">
        <v>99</v>
      </c>
      <c r="B104" s="150" t="s">
        <v>7531</v>
      </c>
      <c r="C104" s="151" t="s">
        <v>7421</v>
      </c>
      <c r="D104" s="149" t="s">
        <v>7354</v>
      </c>
      <c r="E104" s="323">
        <v>50000</v>
      </c>
      <c r="F104" s="151" t="s">
        <v>7532</v>
      </c>
      <c r="G104" s="152"/>
      <c r="H104" s="153"/>
      <c r="I104" s="141"/>
    </row>
    <row r="105" spans="1:9" ht="14.25">
      <c r="A105" s="149">
        <v>100</v>
      </c>
      <c r="B105" s="150" t="s">
        <v>7533</v>
      </c>
      <c r="C105" s="151" t="s">
        <v>7421</v>
      </c>
      <c r="D105" s="149" t="s">
        <v>7354</v>
      </c>
      <c r="E105" s="323">
        <v>50000</v>
      </c>
      <c r="F105" s="151" t="s">
        <v>7532</v>
      </c>
      <c r="G105" s="152"/>
      <c r="H105" s="153"/>
      <c r="I105" s="141"/>
    </row>
    <row r="106" spans="1:9" ht="14.25">
      <c r="A106" s="149">
        <v>101</v>
      </c>
      <c r="B106" s="150" t="s">
        <v>7534</v>
      </c>
      <c r="C106" s="151" t="s">
        <v>7421</v>
      </c>
      <c r="D106" s="149" t="s">
        <v>7354</v>
      </c>
      <c r="E106" s="323">
        <v>50000</v>
      </c>
      <c r="F106" s="151" t="s">
        <v>4685</v>
      </c>
      <c r="G106" s="152"/>
      <c r="H106" s="153"/>
      <c r="I106" s="141"/>
    </row>
    <row r="107" spans="1:9" ht="14.25">
      <c r="A107" s="149">
        <v>102</v>
      </c>
      <c r="B107" s="150" t="s">
        <v>7535</v>
      </c>
      <c r="C107" s="151" t="s">
        <v>7421</v>
      </c>
      <c r="D107" s="149" t="s">
        <v>7354</v>
      </c>
      <c r="E107" s="323">
        <v>50000</v>
      </c>
      <c r="F107" s="151" t="s">
        <v>7509</v>
      </c>
      <c r="G107" s="152"/>
      <c r="H107" s="153"/>
      <c r="I107" s="141"/>
    </row>
    <row r="108" spans="1:9" ht="14.25">
      <c r="A108" s="149">
        <v>103</v>
      </c>
      <c r="B108" s="150" t="s">
        <v>7536</v>
      </c>
      <c r="C108" s="151" t="s">
        <v>7421</v>
      </c>
      <c r="D108" s="149" t="s">
        <v>7354</v>
      </c>
      <c r="E108" s="323">
        <v>50000</v>
      </c>
      <c r="F108" s="151" t="s">
        <v>6226</v>
      </c>
      <c r="G108" s="152"/>
      <c r="H108" s="153"/>
      <c r="I108" s="141"/>
    </row>
    <row r="109" spans="1:9" ht="14.25">
      <c r="A109" s="149">
        <v>104</v>
      </c>
      <c r="B109" s="150" t="s">
        <v>7537</v>
      </c>
      <c r="C109" s="151" t="s">
        <v>7421</v>
      </c>
      <c r="D109" s="149" t="s">
        <v>7354</v>
      </c>
      <c r="E109" s="323">
        <v>50000</v>
      </c>
      <c r="F109" s="151" t="s">
        <v>6260</v>
      </c>
      <c r="G109" s="152"/>
      <c r="H109" s="153"/>
      <c r="I109" s="141"/>
    </row>
    <row r="110" spans="1:9" ht="14.25">
      <c r="A110" s="149">
        <v>105</v>
      </c>
      <c r="B110" s="150" t="s">
        <v>7519</v>
      </c>
      <c r="C110" s="151" t="s">
        <v>7457</v>
      </c>
      <c r="D110" s="149" t="s">
        <v>7354</v>
      </c>
      <c r="E110" s="323">
        <v>150000</v>
      </c>
      <c r="F110" s="151" t="s">
        <v>4798</v>
      </c>
      <c r="G110" s="152"/>
      <c r="H110" s="153"/>
      <c r="I110" s="141"/>
    </row>
    <row r="111" spans="1:9" ht="14.25">
      <c r="A111" s="149">
        <v>106</v>
      </c>
      <c r="B111" s="150" t="s">
        <v>7538</v>
      </c>
      <c r="C111" s="151" t="s">
        <v>7421</v>
      </c>
      <c r="D111" s="149" t="s">
        <v>7354</v>
      </c>
      <c r="E111" s="323">
        <v>50000</v>
      </c>
      <c r="F111" s="151" t="s">
        <v>6340</v>
      </c>
      <c r="G111" s="152"/>
      <c r="H111" s="153"/>
      <c r="I111" s="141"/>
    </row>
    <row r="112" spans="1:9" ht="14.25">
      <c r="A112" s="149">
        <v>107</v>
      </c>
      <c r="B112" s="150" t="s">
        <v>7539</v>
      </c>
      <c r="C112" s="151" t="s">
        <v>7421</v>
      </c>
      <c r="D112" s="149" t="s">
        <v>7354</v>
      </c>
      <c r="E112" s="323">
        <v>50000</v>
      </c>
      <c r="F112" s="151" t="s">
        <v>4832</v>
      </c>
      <c r="G112" s="152"/>
      <c r="H112" s="153"/>
      <c r="I112" s="141"/>
    </row>
    <row r="113" spans="1:9" ht="14.25">
      <c r="A113" s="149">
        <v>108</v>
      </c>
      <c r="B113" s="150" t="s">
        <v>7540</v>
      </c>
      <c r="C113" s="151" t="s">
        <v>7421</v>
      </c>
      <c r="D113" s="149" t="s">
        <v>7354</v>
      </c>
      <c r="E113" s="323">
        <v>50000</v>
      </c>
      <c r="F113" s="151" t="s">
        <v>6383</v>
      </c>
      <c r="G113" s="152"/>
      <c r="H113" s="153"/>
      <c r="I113" s="141"/>
    </row>
    <row r="114" spans="1:9" ht="14.25">
      <c r="A114" s="149">
        <v>109</v>
      </c>
      <c r="B114" s="150" t="s">
        <v>7541</v>
      </c>
      <c r="C114" s="151" t="s">
        <v>7542</v>
      </c>
      <c r="D114" s="149" t="s">
        <v>7354</v>
      </c>
      <c r="E114" s="323">
        <v>95287</v>
      </c>
      <c r="F114" s="149" t="s">
        <v>4856</v>
      </c>
      <c r="G114" s="152"/>
      <c r="H114" s="153"/>
      <c r="I114" s="141"/>
    </row>
    <row r="115" spans="1:9" ht="14.25">
      <c r="A115" s="149">
        <v>110</v>
      </c>
      <c r="B115" s="150" t="s">
        <v>7543</v>
      </c>
      <c r="C115" s="151" t="s">
        <v>7421</v>
      </c>
      <c r="D115" s="149" t="s">
        <v>7354</v>
      </c>
      <c r="E115" s="323">
        <v>50000</v>
      </c>
      <c r="F115" s="149" t="s">
        <v>7544</v>
      </c>
      <c r="G115" s="152"/>
      <c r="H115" s="153"/>
      <c r="I115" s="141"/>
    </row>
    <row r="116" spans="1:9" ht="14.25">
      <c r="A116" s="149">
        <v>111</v>
      </c>
      <c r="B116" s="150" t="s">
        <v>7545</v>
      </c>
      <c r="C116" s="151" t="s">
        <v>7421</v>
      </c>
      <c r="D116" s="149" t="s">
        <v>7354</v>
      </c>
      <c r="E116" s="323">
        <v>50000</v>
      </c>
      <c r="F116" s="149" t="s">
        <v>4890</v>
      </c>
      <c r="G116" s="152"/>
      <c r="H116" s="153"/>
      <c r="I116" s="141"/>
    </row>
    <row r="117" spans="1:9" ht="14.25">
      <c r="A117" s="149">
        <v>112</v>
      </c>
      <c r="B117" s="150" t="s">
        <v>7546</v>
      </c>
      <c r="C117" s="151" t="s">
        <v>7421</v>
      </c>
      <c r="D117" s="149" t="s">
        <v>7354</v>
      </c>
      <c r="E117" s="323">
        <v>50000</v>
      </c>
      <c r="F117" s="149" t="s">
        <v>4892</v>
      </c>
      <c r="G117" s="152"/>
      <c r="H117" s="153"/>
      <c r="I117" s="141"/>
    </row>
    <row r="118" spans="1:9" ht="14.25">
      <c r="A118" s="149">
        <v>113</v>
      </c>
      <c r="B118" s="150" t="s">
        <v>7547</v>
      </c>
      <c r="C118" s="151" t="s">
        <v>7421</v>
      </c>
      <c r="D118" s="149" t="s">
        <v>7354</v>
      </c>
      <c r="E118" s="323">
        <v>50000</v>
      </c>
      <c r="F118" s="149" t="s">
        <v>4894</v>
      </c>
      <c r="G118" s="152"/>
      <c r="H118" s="153"/>
      <c r="I118" s="141"/>
    </row>
    <row r="119" spans="1:9" ht="14.25">
      <c r="A119" s="149">
        <v>114</v>
      </c>
      <c r="B119" s="154" t="s">
        <v>7548</v>
      </c>
      <c r="C119" s="151" t="s">
        <v>7421</v>
      </c>
      <c r="D119" s="149" t="s">
        <v>7354</v>
      </c>
      <c r="E119" s="323">
        <v>50000</v>
      </c>
      <c r="F119" s="149" t="s">
        <v>4920</v>
      </c>
      <c r="G119" s="152"/>
      <c r="H119" s="153"/>
      <c r="I119" s="141"/>
    </row>
    <row r="120" spans="1:9" ht="14.25">
      <c r="A120" s="149">
        <v>115</v>
      </c>
      <c r="B120" s="150" t="s">
        <v>7549</v>
      </c>
      <c r="C120" s="151" t="s">
        <v>7421</v>
      </c>
      <c r="D120" s="149" t="s">
        <v>7354</v>
      </c>
      <c r="E120" s="323">
        <v>50000</v>
      </c>
      <c r="F120" s="149" t="s">
        <v>4935</v>
      </c>
      <c r="G120" s="152"/>
      <c r="H120" s="153"/>
      <c r="I120" s="141"/>
    </row>
    <row r="121" spans="1:9" ht="14.25">
      <c r="A121" s="149">
        <v>116</v>
      </c>
      <c r="B121" s="150" t="s">
        <v>7550</v>
      </c>
      <c r="C121" s="151" t="s">
        <v>7421</v>
      </c>
      <c r="D121" s="149" t="s">
        <v>7354</v>
      </c>
      <c r="E121" s="323">
        <v>50000</v>
      </c>
      <c r="F121" s="149" t="s">
        <v>4941</v>
      </c>
      <c r="G121" s="152"/>
      <c r="H121" s="153"/>
      <c r="I121" s="141"/>
    </row>
    <row r="122" spans="1:9" ht="12.75">
      <c r="A122" s="149">
        <v>117</v>
      </c>
      <c r="B122" s="150" t="s">
        <v>7551</v>
      </c>
      <c r="C122" s="151" t="s">
        <v>7379</v>
      </c>
      <c r="D122" s="324">
        <v>80000</v>
      </c>
      <c r="E122" s="323">
        <v>280000</v>
      </c>
      <c r="F122" s="151" t="s">
        <v>7552</v>
      </c>
      <c r="G122" s="152"/>
      <c r="H122" s="153"/>
      <c r="I122" s="39"/>
    </row>
    <row r="123" spans="1:9" ht="12.75">
      <c r="A123" s="149">
        <v>118</v>
      </c>
      <c r="B123" s="150" t="s">
        <v>7553</v>
      </c>
      <c r="C123" s="149" t="s">
        <v>7379</v>
      </c>
      <c r="D123" s="149" t="s">
        <v>7354</v>
      </c>
      <c r="E123" s="323">
        <v>200000</v>
      </c>
      <c r="F123" s="151" t="s">
        <v>7554</v>
      </c>
      <c r="G123" s="152"/>
      <c r="H123" s="153"/>
      <c r="I123" s="39"/>
    </row>
    <row r="124" spans="1:9" ht="12.75">
      <c r="A124" s="149">
        <v>119</v>
      </c>
      <c r="B124" s="150" t="s">
        <v>7555</v>
      </c>
      <c r="C124" s="149" t="s">
        <v>7457</v>
      </c>
      <c r="D124" s="149" t="s">
        <v>7354</v>
      </c>
      <c r="E124" s="323">
        <v>150000</v>
      </c>
      <c r="F124" s="151" t="s">
        <v>7554</v>
      </c>
      <c r="G124" s="152"/>
      <c r="H124" s="153"/>
      <c r="I124" s="39"/>
    </row>
    <row r="125" spans="1:9" ht="12.75">
      <c r="A125" s="149">
        <v>120</v>
      </c>
      <c r="B125" s="150" t="s">
        <v>7556</v>
      </c>
      <c r="C125" s="149" t="s">
        <v>7557</v>
      </c>
      <c r="D125" s="149" t="s">
        <v>7354</v>
      </c>
      <c r="E125" s="323">
        <v>194000</v>
      </c>
      <c r="F125" s="151" t="s">
        <v>7558</v>
      </c>
      <c r="G125" s="152"/>
      <c r="H125" s="153"/>
      <c r="I125" s="39"/>
    </row>
    <row r="126" spans="1:9" ht="12.75">
      <c r="A126" s="149">
        <v>121</v>
      </c>
      <c r="B126" s="150" t="s">
        <v>7559</v>
      </c>
      <c r="C126" s="149" t="s">
        <v>7379</v>
      </c>
      <c r="D126" s="149" t="s">
        <v>7354</v>
      </c>
      <c r="E126" s="323">
        <v>200000</v>
      </c>
      <c r="F126" s="151" t="s">
        <v>7560</v>
      </c>
      <c r="G126" s="152"/>
      <c r="H126" s="153"/>
      <c r="I126" s="39"/>
    </row>
    <row r="127" spans="1:9" ht="12.75">
      <c r="A127" s="149">
        <v>122</v>
      </c>
      <c r="B127" s="150" t="s">
        <v>7561</v>
      </c>
      <c r="C127" s="149" t="s">
        <v>7400</v>
      </c>
      <c r="D127" s="149" t="s">
        <v>7354</v>
      </c>
      <c r="E127" s="323">
        <v>100000</v>
      </c>
      <c r="F127" s="151" t="s">
        <v>7560</v>
      </c>
      <c r="G127" s="152"/>
      <c r="H127" s="153"/>
      <c r="I127" s="39"/>
    </row>
    <row r="128" spans="1:9" ht="12.75">
      <c r="A128" s="149">
        <v>123</v>
      </c>
      <c r="B128" s="150" t="s">
        <v>7562</v>
      </c>
      <c r="C128" s="149" t="s">
        <v>7421</v>
      </c>
      <c r="D128" s="149" t="s">
        <v>7354</v>
      </c>
      <c r="E128" s="323">
        <v>50000</v>
      </c>
      <c r="F128" s="151" t="s">
        <v>7380</v>
      </c>
      <c r="G128" s="152"/>
      <c r="H128" s="153"/>
      <c r="I128" s="39"/>
    </row>
    <row r="129" spans="1:9" ht="14.25">
      <c r="A129" s="149">
        <v>124</v>
      </c>
      <c r="B129" s="150" t="s">
        <v>7563</v>
      </c>
      <c r="C129" s="149" t="s">
        <v>7379</v>
      </c>
      <c r="D129" s="324">
        <v>300000</v>
      </c>
      <c r="E129" s="323">
        <v>500000</v>
      </c>
      <c r="F129" s="151" t="s">
        <v>7495</v>
      </c>
      <c r="G129" s="141"/>
      <c r="H129" s="141"/>
      <c r="I129" s="39"/>
    </row>
    <row r="130" spans="1:9" ht="14.25">
      <c r="A130" s="149">
        <v>125</v>
      </c>
      <c r="B130" s="150" t="s">
        <v>7564</v>
      </c>
      <c r="C130" s="149" t="s">
        <v>7565</v>
      </c>
      <c r="D130" s="149" t="s">
        <v>7354</v>
      </c>
      <c r="E130" s="323">
        <v>140000</v>
      </c>
      <c r="F130" s="151" t="s">
        <v>7566</v>
      </c>
      <c r="G130" s="141"/>
      <c r="H130" s="141"/>
      <c r="I130" s="39"/>
    </row>
    <row r="131" spans="1:9" ht="14.25">
      <c r="A131" s="149">
        <v>126</v>
      </c>
      <c r="B131" s="150" t="s">
        <v>7567</v>
      </c>
      <c r="C131" s="149" t="s">
        <v>7568</v>
      </c>
      <c r="D131" s="324">
        <v>930000</v>
      </c>
      <c r="E131" s="323">
        <v>1125000</v>
      </c>
      <c r="F131" s="151" t="s">
        <v>7569</v>
      </c>
      <c r="G131" s="141"/>
      <c r="H131" s="141"/>
      <c r="I131" s="39"/>
    </row>
    <row r="132" spans="1:9" ht="12.75">
      <c r="A132" s="149">
        <v>127</v>
      </c>
      <c r="B132" s="150" t="s">
        <v>7570</v>
      </c>
      <c r="C132" s="149" t="s">
        <v>7571</v>
      </c>
      <c r="D132" s="324">
        <v>704600</v>
      </c>
      <c r="E132" s="323">
        <v>894600</v>
      </c>
      <c r="F132" s="151" t="s">
        <v>7572</v>
      </c>
      <c r="G132" s="152"/>
      <c r="H132" s="39"/>
      <c r="I132" s="39"/>
    </row>
    <row r="133" spans="1:9" ht="12.75">
      <c r="A133" s="149">
        <v>128</v>
      </c>
      <c r="B133" s="150" t="s">
        <v>7573</v>
      </c>
      <c r="C133" s="149" t="s">
        <v>7379</v>
      </c>
      <c r="D133" s="149" t="s">
        <v>7354</v>
      </c>
      <c r="E133" s="323">
        <v>200000</v>
      </c>
      <c r="F133" s="151" t="s">
        <v>7569</v>
      </c>
      <c r="G133" s="152"/>
      <c r="H133" s="39"/>
      <c r="I133" s="39"/>
    </row>
    <row r="134" spans="1:9" ht="12.75">
      <c r="A134" s="149">
        <v>129</v>
      </c>
      <c r="B134" s="150" t="s">
        <v>7574</v>
      </c>
      <c r="C134" s="149" t="s">
        <v>7354</v>
      </c>
      <c r="D134" s="324">
        <v>1000000</v>
      </c>
      <c r="E134" s="323">
        <v>1000000</v>
      </c>
      <c r="F134" s="151" t="s">
        <v>7575</v>
      </c>
      <c r="G134" s="152"/>
      <c r="H134" s="39"/>
      <c r="I134" s="39"/>
    </row>
    <row r="135" spans="1:9" ht="12.75">
      <c r="A135" s="149">
        <v>130</v>
      </c>
      <c r="B135" s="150" t="s">
        <v>7576</v>
      </c>
      <c r="C135" s="149" t="s">
        <v>7379</v>
      </c>
      <c r="D135" s="149" t="s">
        <v>7354</v>
      </c>
      <c r="E135" s="323">
        <v>200000</v>
      </c>
      <c r="F135" s="151" t="s">
        <v>7577</v>
      </c>
      <c r="G135" s="152"/>
      <c r="H135" s="39"/>
      <c r="I135" s="39"/>
    </row>
    <row r="136" spans="1:9" ht="12.75">
      <c r="A136" s="149">
        <v>131</v>
      </c>
      <c r="B136" s="150" t="s">
        <v>7553</v>
      </c>
      <c r="C136" s="149" t="s">
        <v>7354</v>
      </c>
      <c r="D136" s="324">
        <v>150000</v>
      </c>
      <c r="E136" s="323">
        <v>150000</v>
      </c>
      <c r="F136" s="151" t="s">
        <v>4757</v>
      </c>
      <c r="G136" s="152"/>
      <c r="H136" s="39"/>
      <c r="I136" s="39"/>
    </row>
    <row r="137" spans="1:9" ht="12.75">
      <c r="A137" s="149">
        <v>132</v>
      </c>
      <c r="B137" s="150" t="s">
        <v>7578</v>
      </c>
      <c r="C137" s="149" t="s">
        <v>7379</v>
      </c>
      <c r="D137" s="324">
        <v>100000</v>
      </c>
      <c r="E137" s="323">
        <v>300000</v>
      </c>
      <c r="F137" s="151" t="s">
        <v>7579</v>
      </c>
      <c r="G137" s="152"/>
      <c r="H137" s="39"/>
      <c r="I137" s="39"/>
    </row>
    <row r="138" spans="1:9" ht="12.75">
      <c r="A138" s="149">
        <v>133</v>
      </c>
      <c r="B138" s="150" t="s">
        <v>7580</v>
      </c>
      <c r="C138" s="149" t="s">
        <v>7581</v>
      </c>
      <c r="D138" s="149" t="s">
        <v>7354</v>
      </c>
      <c r="E138" s="323">
        <v>51000</v>
      </c>
      <c r="F138" s="151" t="s">
        <v>7582</v>
      </c>
      <c r="G138" s="152"/>
      <c r="H138" s="39"/>
      <c r="I138" s="39"/>
    </row>
    <row r="139" spans="1:9" ht="12.75">
      <c r="A139" s="149">
        <v>134</v>
      </c>
      <c r="B139" s="150" t="s">
        <v>7583</v>
      </c>
      <c r="C139" s="149" t="s">
        <v>7457</v>
      </c>
      <c r="D139" s="324">
        <v>50000</v>
      </c>
      <c r="E139" s="323">
        <v>200000</v>
      </c>
      <c r="F139" s="151" t="s">
        <v>4718</v>
      </c>
      <c r="G139" s="152"/>
      <c r="H139" s="39"/>
      <c r="I139" s="39"/>
    </row>
    <row r="140" spans="1:9" ht="12.75">
      <c r="A140" s="149">
        <v>135</v>
      </c>
      <c r="B140" s="150" t="s">
        <v>7584</v>
      </c>
      <c r="C140" s="149" t="s">
        <v>7379</v>
      </c>
      <c r="D140" s="324">
        <v>500000</v>
      </c>
      <c r="E140" s="323">
        <v>700000</v>
      </c>
      <c r="F140" s="151" t="s">
        <v>6263</v>
      </c>
      <c r="G140" s="152"/>
      <c r="H140" s="39"/>
      <c r="I140" s="39"/>
    </row>
    <row r="141" spans="1:9" ht="12.75">
      <c r="A141" s="149">
        <v>136</v>
      </c>
      <c r="B141" s="150" t="s">
        <v>7585</v>
      </c>
      <c r="C141" s="149" t="s">
        <v>7379</v>
      </c>
      <c r="D141" s="324">
        <v>280000</v>
      </c>
      <c r="E141" s="323">
        <v>480000</v>
      </c>
      <c r="F141" s="151" t="s">
        <v>6890</v>
      </c>
      <c r="G141" s="152"/>
      <c r="H141" s="39"/>
      <c r="I141" s="39"/>
    </row>
    <row r="142" spans="1:9" ht="12.75">
      <c r="A142" s="149">
        <v>137</v>
      </c>
      <c r="B142" s="150" t="s">
        <v>7586</v>
      </c>
      <c r="C142" s="149" t="s">
        <v>7400</v>
      </c>
      <c r="D142" s="324">
        <v>175000</v>
      </c>
      <c r="E142" s="323">
        <v>275000</v>
      </c>
      <c r="F142" s="151" t="s">
        <v>4749</v>
      </c>
      <c r="G142" s="152"/>
      <c r="H142" s="39"/>
      <c r="I142" s="39"/>
    </row>
    <row r="143" spans="1:9" ht="12.75">
      <c r="A143" s="149">
        <v>138</v>
      </c>
      <c r="B143" s="150" t="s">
        <v>7588</v>
      </c>
      <c r="C143" s="149" t="s">
        <v>7354</v>
      </c>
      <c r="D143" s="324">
        <v>1500000</v>
      </c>
      <c r="E143" s="323">
        <v>1500000</v>
      </c>
      <c r="F143" s="151" t="s">
        <v>6277</v>
      </c>
      <c r="G143" s="152"/>
      <c r="H143" s="39"/>
      <c r="I143" s="39"/>
    </row>
    <row r="144" spans="1:9" ht="12.75">
      <c r="A144" s="149">
        <v>139</v>
      </c>
      <c r="B144" s="150" t="s">
        <v>7589</v>
      </c>
      <c r="C144" s="149" t="s">
        <v>7379</v>
      </c>
      <c r="D144" s="324">
        <v>200000</v>
      </c>
      <c r="E144" s="323">
        <v>400000</v>
      </c>
      <c r="F144" s="151" t="s">
        <v>4754</v>
      </c>
      <c r="G144" s="152"/>
      <c r="H144" s="39"/>
      <c r="I144" s="39"/>
    </row>
    <row r="145" spans="1:9" ht="12.75">
      <c r="A145" s="149">
        <v>140</v>
      </c>
      <c r="B145" s="150" t="s">
        <v>7590</v>
      </c>
      <c r="C145" s="149" t="s">
        <v>7571</v>
      </c>
      <c r="D145" s="149" t="s">
        <v>7354</v>
      </c>
      <c r="E145" s="323">
        <v>190000</v>
      </c>
      <c r="F145" s="151" t="s">
        <v>4757</v>
      </c>
      <c r="G145" s="152"/>
      <c r="H145" s="39"/>
      <c r="I145" s="39"/>
    </row>
    <row r="146" spans="1:9" ht="12.75">
      <c r="A146" s="149">
        <v>141</v>
      </c>
      <c r="B146" s="150" t="s">
        <v>7591</v>
      </c>
      <c r="C146" s="149" t="s">
        <v>7457</v>
      </c>
      <c r="D146" s="324">
        <v>214997</v>
      </c>
      <c r="E146" s="323">
        <v>364997</v>
      </c>
      <c r="F146" s="151" t="s">
        <v>7592</v>
      </c>
      <c r="G146" s="39"/>
      <c r="H146" s="152"/>
      <c r="I146" s="153"/>
    </row>
    <row r="147" spans="1:9" ht="12.75">
      <c r="A147" s="149">
        <v>142</v>
      </c>
      <c r="B147" s="150" t="s">
        <v>7593</v>
      </c>
      <c r="C147" s="149" t="s">
        <v>7594</v>
      </c>
      <c r="D147" s="149" t="s">
        <v>7354</v>
      </c>
      <c r="E147" s="323">
        <v>125000</v>
      </c>
      <c r="F147" s="151" t="s">
        <v>7595</v>
      </c>
      <c r="G147" s="39"/>
      <c r="H147" s="152"/>
      <c r="I147" s="153"/>
    </row>
    <row r="148" spans="1:9" ht="12.75">
      <c r="A148" s="149">
        <v>143</v>
      </c>
      <c r="B148" s="150" t="s">
        <v>7596</v>
      </c>
      <c r="C148" s="149" t="s">
        <v>7405</v>
      </c>
      <c r="D148" s="324">
        <v>15000</v>
      </c>
      <c r="E148" s="323">
        <v>55000</v>
      </c>
      <c r="F148" s="151" t="s">
        <v>7482</v>
      </c>
      <c r="G148" s="39"/>
      <c r="H148" s="152"/>
      <c r="I148" s="153"/>
    </row>
    <row r="149" spans="1:9" ht="12.75">
      <c r="A149" s="149">
        <v>144</v>
      </c>
      <c r="B149" s="150" t="s">
        <v>7597</v>
      </c>
      <c r="C149" s="149" t="s">
        <v>7568</v>
      </c>
      <c r="D149" s="324">
        <v>50000</v>
      </c>
      <c r="E149" s="323">
        <v>245000</v>
      </c>
      <c r="F149" s="151" t="s">
        <v>7598</v>
      </c>
      <c r="G149" s="39"/>
      <c r="H149" s="152"/>
      <c r="I149" s="153"/>
    </row>
    <row r="150" spans="1:9" ht="12.75">
      <c r="A150" s="149">
        <v>145</v>
      </c>
      <c r="B150" s="150" t="s">
        <v>7599</v>
      </c>
      <c r="C150" s="149" t="s">
        <v>7379</v>
      </c>
      <c r="D150" s="324">
        <v>200000</v>
      </c>
      <c r="E150" s="323">
        <v>400000</v>
      </c>
      <c r="F150" s="151" t="s">
        <v>7600</v>
      </c>
      <c r="G150" s="39"/>
      <c r="H150" s="152"/>
      <c r="I150" s="153"/>
    </row>
    <row r="151" spans="1:9" ht="12.75">
      <c r="A151" s="149">
        <v>146</v>
      </c>
      <c r="B151" s="150" t="s">
        <v>7601</v>
      </c>
      <c r="C151" s="149" t="s">
        <v>7602</v>
      </c>
      <c r="D151" s="324">
        <v>1314000</v>
      </c>
      <c r="E151" s="323">
        <v>1500000</v>
      </c>
      <c r="F151" s="151" t="s">
        <v>7603</v>
      </c>
      <c r="G151" s="39"/>
      <c r="H151" s="152"/>
      <c r="I151" s="153"/>
    </row>
    <row r="152" spans="1:9" ht="12.75">
      <c r="A152" s="149">
        <v>147</v>
      </c>
      <c r="B152" s="150" t="s">
        <v>7604</v>
      </c>
      <c r="C152" s="149" t="s">
        <v>7457</v>
      </c>
      <c r="D152" s="324">
        <v>220020</v>
      </c>
      <c r="E152" s="323">
        <v>370020</v>
      </c>
      <c r="F152" s="151" t="s">
        <v>7605</v>
      </c>
      <c r="G152" s="39"/>
      <c r="H152" s="152"/>
      <c r="I152" s="153"/>
    </row>
    <row r="153" spans="1:9" ht="12.75">
      <c r="A153" s="149">
        <v>148</v>
      </c>
      <c r="B153" s="150" t="s">
        <v>7606</v>
      </c>
      <c r="C153" s="149" t="s">
        <v>7607</v>
      </c>
      <c r="D153" s="324">
        <v>416000</v>
      </c>
      <c r="E153" s="323">
        <v>615500</v>
      </c>
      <c r="F153" s="151" t="s">
        <v>7608</v>
      </c>
      <c r="G153" s="39"/>
      <c r="H153" s="152"/>
      <c r="I153" s="153"/>
    </row>
    <row r="154" spans="1:9" ht="12.75">
      <c r="A154" s="149">
        <v>149</v>
      </c>
      <c r="B154" s="150" t="s">
        <v>7385</v>
      </c>
      <c r="C154" s="149" t="s">
        <v>7609</v>
      </c>
      <c r="D154" s="324">
        <v>30000</v>
      </c>
      <c r="E154" s="323">
        <v>200000</v>
      </c>
      <c r="F154" s="151" t="s">
        <v>7610</v>
      </c>
      <c r="G154" s="39"/>
      <c r="H154" s="152"/>
      <c r="I154" s="153"/>
    </row>
    <row r="155" spans="1:9" ht="12.75">
      <c r="A155" s="149">
        <v>150</v>
      </c>
      <c r="B155" s="150" t="s">
        <v>7611</v>
      </c>
      <c r="C155" s="149" t="s">
        <v>7379</v>
      </c>
      <c r="D155" s="324">
        <v>505000</v>
      </c>
      <c r="E155" s="323">
        <v>705000</v>
      </c>
      <c r="F155" s="151" t="s">
        <v>7612</v>
      </c>
      <c r="G155" s="39"/>
      <c r="H155" s="152"/>
      <c r="I155" s="153"/>
    </row>
    <row r="156" spans="1:9" ht="12.75">
      <c r="A156" s="149">
        <v>151</v>
      </c>
      <c r="B156" s="150" t="s">
        <v>7613</v>
      </c>
      <c r="C156" s="149" t="s">
        <v>7354</v>
      </c>
      <c r="D156" s="324">
        <v>501726</v>
      </c>
      <c r="E156" s="323">
        <v>501726</v>
      </c>
      <c r="F156" s="151" t="s">
        <v>7614</v>
      </c>
      <c r="G156" s="39"/>
      <c r="H156" s="152"/>
      <c r="I156" s="153"/>
    </row>
    <row r="157" spans="1:9" ht="12.75">
      <c r="A157" s="149">
        <v>152</v>
      </c>
      <c r="B157" s="150" t="s">
        <v>7615</v>
      </c>
      <c r="C157" s="149" t="s">
        <v>7571</v>
      </c>
      <c r="D157" s="324">
        <v>810000</v>
      </c>
      <c r="E157" s="323">
        <v>1000000</v>
      </c>
      <c r="F157" s="151" t="s">
        <v>7616</v>
      </c>
      <c r="G157" s="39"/>
      <c r="H157" s="152"/>
      <c r="I157" s="153"/>
    </row>
    <row r="158" spans="1:9" ht="12.75">
      <c r="A158" s="149">
        <v>153</v>
      </c>
      <c r="B158" s="150" t="s">
        <v>7617</v>
      </c>
      <c r="C158" s="149" t="s">
        <v>7379</v>
      </c>
      <c r="D158" s="324">
        <v>90000</v>
      </c>
      <c r="E158" s="323">
        <v>290000</v>
      </c>
      <c r="F158" s="151" t="s">
        <v>7618</v>
      </c>
      <c r="G158" s="39"/>
      <c r="H158" s="152"/>
      <c r="I158" s="153"/>
    </row>
    <row r="159" spans="1:9" ht="12.75">
      <c r="A159" s="149">
        <v>154</v>
      </c>
      <c r="B159" s="150" t="s">
        <v>7619</v>
      </c>
      <c r="C159" s="149" t="s">
        <v>7421</v>
      </c>
      <c r="D159" s="324">
        <v>450000</v>
      </c>
      <c r="E159" s="323">
        <v>500000</v>
      </c>
      <c r="F159" s="151" t="s">
        <v>7620</v>
      </c>
      <c r="G159" s="39"/>
      <c r="H159" s="152"/>
      <c r="I159" s="153"/>
    </row>
    <row r="160" spans="1:9" ht="12.75">
      <c r="A160" s="149">
        <v>155</v>
      </c>
      <c r="B160" s="150" t="s">
        <v>7621</v>
      </c>
      <c r="C160" s="149" t="s">
        <v>7622</v>
      </c>
      <c r="D160" s="324">
        <v>137500</v>
      </c>
      <c r="E160" s="323">
        <v>335000</v>
      </c>
      <c r="F160" s="151" t="s">
        <v>7623</v>
      </c>
      <c r="G160" s="39"/>
      <c r="H160" s="152"/>
      <c r="I160" s="153"/>
    </row>
    <row r="161" spans="1:9" ht="12.75">
      <c r="A161" s="149">
        <v>156</v>
      </c>
      <c r="B161" s="150" t="s">
        <v>7624</v>
      </c>
      <c r="C161" s="149" t="s">
        <v>7457</v>
      </c>
      <c r="D161" s="324">
        <v>1349677</v>
      </c>
      <c r="E161" s="323">
        <v>1499677</v>
      </c>
      <c r="F161" s="151" t="s">
        <v>7625</v>
      </c>
      <c r="G161" s="39"/>
      <c r="H161" s="152"/>
      <c r="I161" s="153"/>
    </row>
    <row r="162" spans="1:9" ht="12.75">
      <c r="A162" s="149">
        <v>157</v>
      </c>
      <c r="B162" s="150" t="s">
        <v>7626</v>
      </c>
      <c r="C162" s="149" t="s">
        <v>7379</v>
      </c>
      <c r="D162" s="324">
        <v>800000</v>
      </c>
      <c r="E162" s="323">
        <v>1000000</v>
      </c>
      <c r="F162" s="151" t="s">
        <v>7627</v>
      </c>
      <c r="G162" s="39"/>
      <c r="H162" s="152"/>
      <c r="I162" s="153"/>
    </row>
    <row r="163" spans="1:9" ht="12.75">
      <c r="A163" s="149">
        <v>158</v>
      </c>
      <c r="B163" s="150" t="s">
        <v>7628</v>
      </c>
      <c r="C163" s="149" t="s">
        <v>7629</v>
      </c>
      <c r="D163" s="324">
        <v>124300</v>
      </c>
      <c r="E163" s="323">
        <v>290540</v>
      </c>
      <c r="F163" s="151" t="s">
        <v>7630</v>
      </c>
      <c r="G163" s="39"/>
      <c r="H163" s="152"/>
      <c r="I163" s="153"/>
    </row>
    <row r="164" spans="1:9" ht="12.75">
      <c r="A164" s="149">
        <v>159</v>
      </c>
      <c r="B164" s="150" t="s">
        <v>7389</v>
      </c>
      <c r="C164" s="149" t="s">
        <v>7354</v>
      </c>
      <c r="D164" s="324">
        <v>250000</v>
      </c>
      <c r="E164" s="323">
        <v>250000</v>
      </c>
      <c r="F164" s="151" t="s">
        <v>7631</v>
      </c>
      <c r="G164" s="39"/>
      <c r="H164" s="152"/>
      <c r="I164" s="153"/>
    </row>
    <row r="165" spans="1:9" ht="12.75">
      <c r="A165" s="149">
        <v>160</v>
      </c>
      <c r="B165" s="150" t="s">
        <v>7632</v>
      </c>
      <c r="C165" s="149" t="s">
        <v>7379</v>
      </c>
      <c r="D165" s="324">
        <v>323000</v>
      </c>
      <c r="E165" s="323">
        <v>523000</v>
      </c>
      <c r="F165" s="151" t="s">
        <v>6884</v>
      </c>
      <c r="G165" s="39"/>
      <c r="H165" s="152"/>
      <c r="I165" s="153"/>
    </row>
    <row r="166" spans="1:9" ht="12.75">
      <c r="A166" s="149">
        <v>161</v>
      </c>
      <c r="B166" s="150" t="s">
        <v>7633</v>
      </c>
      <c r="C166" s="149" t="s">
        <v>7571</v>
      </c>
      <c r="D166" s="324">
        <v>319999</v>
      </c>
      <c r="E166" s="323">
        <v>509999</v>
      </c>
      <c r="F166" s="151" t="s">
        <v>6892</v>
      </c>
      <c r="G166" s="39"/>
      <c r="H166" s="152"/>
      <c r="I166" s="153"/>
    </row>
    <row r="167" spans="1:9" ht="12.75">
      <c r="A167" s="149">
        <v>162</v>
      </c>
      <c r="B167" s="150" t="s">
        <v>7634</v>
      </c>
      <c r="C167" s="149" t="s">
        <v>7635</v>
      </c>
      <c r="D167" s="324">
        <v>34334</v>
      </c>
      <c r="E167" s="323">
        <v>225000</v>
      </c>
      <c r="F167" s="151" t="s">
        <v>4745</v>
      </c>
      <c r="G167" s="39"/>
      <c r="H167" s="152"/>
      <c r="I167" s="153"/>
    </row>
    <row r="168" spans="1:9" ht="12.75">
      <c r="A168" s="149">
        <v>163</v>
      </c>
      <c r="B168" s="150" t="s">
        <v>7636</v>
      </c>
      <c r="C168" s="149" t="s">
        <v>7379</v>
      </c>
      <c r="D168" s="324">
        <v>50000</v>
      </c>
      <c r="E168" s="323">
        <v>250000</v>
      </c>
      <c r="F168" s="151" t="s">
        <v>6258</v>
      </c>
      <c r="G168" s="39"/>
      <c r="H168" s="152"/>
      <c r="I168" s="153"/>
    </row>
    <row r="169" spans="1:9" ht="12.75">
      <c r="A169" s="149">
        <v>164</v>
      </c>
      <c r="B169" s="150" t="s">
        <v>7637</v>
      </c>
      <c r="C169" s="149" t="s">
        <v>7571</v>
      </c>
      <c r="D169" s="324">
        <v>260000</v>
      </c>
      <c r="E169" s="323">
        <v>450000</v>
      </c>
      <c r="F169" s="151" t="s">
        <v>6895</v>
      </c>
      <c r="G169" s="39"/>
      <c r="H169" s="152"/>
      <c r="I169" s="153"/>
    </row>
    <row r="170" spans="1:9" ht="12.75">
      <c r="A170" s="149">
        <v>165</v>
      </c>
      <c r="B170" s="150" t="s">
        <v>7638</v>
      </c>
      <c r="C170" s="149" t="s">
        <v>7639</v>
      </c>
      <c r="D170" s="324">
        <v>70000</v>
      </c>
      <c r="E170" s="323">
        <v>258000</v>
      </c>
      <c r="F170" s="151" t="s">
        <v>7465</v>
      </c>
      <c r="G170" s="152"/>
      <c r="H170" s="153"/>
      <c r="I170" s="153"/>
    </row>
    <row r="171" spans="1:9" ht="12.75">
      <c r="A171" s="149">
        <v>166</v>
      </c>
      <c r="B171" s="150" t="s">
        <v>7640</v>
      </c>
      <c r="C171" s="149" t="s">
        <v>7641</v>
      </c>
      <c r="D171" s="149" t="s">
        <v>7354</v>
      </c>
      <c r="E171" s="323">
        <v>199996</v>
      </c>
      <c r="F171" s="151" t="s">
        <v>7476</v>
      </c>
      <c r="G171" s="152"/>
      <c r="H171" s="153"/>
      <c r="I171" s="153"/>
    </row>
    <row r="172" spans="1:9" ht="12.75">
      <c r="A172" s="149">
        <v>167</v>
      </c>
      <c r="B172" s="150" t="s">
        <v>7642</v>
      </c>
      <c r="C172" s="149" t="s">
        <v>7400</v>
      </c>
      <c r="D172" s="149" t="s">
        <v>7354</v>
      </c>
      <c r="E172" s="323">
        <v>100000</v>
      </c>
      <c r="F172" s="151" t="s">
        <v>7643</v>
      </c>
      <c r="G172" s="152"/>
      <c r="H172" s="153"/>
      <c r="I172" s="153"/>
    </row>
    <row r="173" spans="1:9" ht="12.75">
      <c r="A173" s="149">
        <v>168</v>
      </c>
      <c r="B173" s="150" t="s">
        <v>7644</v>
      </c>
      <c r="C173" s="149" t="s">
        <v>7587</v>
      </c>
      <c r="D173" s="149" t="s">
        <v>7354</v>
      </c>
      <c r="E173" s="323">
        <v>175000</v>
      </c>
      <c r="F173" s="151" t="s">
        <v>7645</v>
      </c>
      <c r="G173" s="152"/>
      <c r="H173" s="153"/>
      <c r="I173" s="153"/>
    </row>
    <row r="174" spans="1:9" ht="12.75">
      <c r="A174" s="149">
        <v>169</v>
      </c>
      <c r="B174" s="150" t="s">
        <v>7646</v>
      </c>
      <c r="C174" s="149" t="s">
        <v>7379</v>
      </c>
      <c r="D174" s="324">
        <v>425000</v>
      </c>
      <c r="E174" s="323">
        <v>625000</v>
      </c>
      <c r="F174" s="151" t="s">
        <v>7647</v>
      </c>
      <c r="G174" s="152"/>
      <c r="H174" s="153"/>
      <c r="I174" s="153"/>
    </row>
    <row r="175" spans="1:9" ht="12.75">
      <c r="A175" s="149">
        <v>170</v>
      </c>
      <c r="B175" s="150" t="s">
        <v>7648</v>
      </c>
      <c r="C175" s="149" t="s">
        <v>7354</v>
      </c>
      <c r="D175" s="149">
        <v>935000</v>
      </c>
      <c r="E175" s="323">
        <v>935000</v>
      </c>
      <c r="F175" s="151" t="s">
        <v>7649</v>
      </c>
      <c r="G175" s="152"/>
      <c r="H175" s="153"/>
      <c r="I175" s="153"/>
    </row>
    <row r="176" spans="1:9" ht="12.75">
      <c r="A176" s="149">
        <v>171</v>
      </c>
      <c r="B176" s="150" t="s">
        <v>7650</v>
      </c>
      <c r="C176" s="149" t="s">
        <v>7379</v>
      </c>
      <c r="D176" s="149" t="s">
        <v>7354</v>
      </c>
      <c r="E176" s="323">
        <v>200000</v>
      </c>
      <c r="F176" s="151" t="s">
        <v>7649</v>
      </c>
      <c r="G176" s="152"/>
      <c r="H176" s="153"/>
      <c r="I176" s="153"/>
    </row>
    <row r="177" spans="1:9" ht="12.75">
      <c r="A177" s="149">
        <v>172</v>
      </c>
      <c r="B177" s="150" t="s">
        <v>7651</v>
      </c>
      <c r="C177" s="149" t="s">
        <v>7379</v>
      </c>
      <c r="D177" s="324">
        <v>600000</v>
      </c>
      <c r="E177" s="323">
        <v>800000</v>
      </c>
      <c r="F177" s="151" t="s">
        <v>7605</v>
      </c>
      <c r="G177" s="152"/>
      <c r="H177" s="153"/>
      <c r="I177" s="153"/>
    </row>
    <row r="178" spans="1:9" ht="14.25">
      <c r="A178" s="149">
        <v>173</v>
      </c>
      <c r="B178" s="150" t="s">
        <v>7652</v>
      </c>
      <c r="C178" s="149" t="s">
        <v>7653</v>
      </c>
      <c r="D178" s="149" t="s">
        <v>7354</v>
      </c>
      <c r="E178" s="323">
        <v>175100</v>
      </c>
      <c r="F178" s="151" t="s">
        <v>7654</v>
      </c>
      <c r="G178" s="152"/>
      <c r="H178" s="153"/>
      <c r="I178" s="141"/>
    </row>
    <row r="179" spans="1:9" ht="14.25">
      <c r="A179" s="149">
        <v>174</v>
      </c>
      <c r="B179" s="150" t="s">
        <v>7655</v>
      </c>
      <c r="C179" s="149" t="s">
        <v>7354</v>
      </c>
      <c r="D179" s="324">
        <v>80000</v>
      </c>
      <c r="E179" s="323">
        <v>80000</v>
      </c>
      <c r="F179" s="151" t="s">
        <v>7395</v>
      </c>
      <c r="G179" s="152"/>
      <c r="H179" s="153"/>
      <c r="I179" s="141"/>
    </row>
    <row r="180" spans="1:9" ht="14.25">
      <c r="A180" s="149">
        <v>175</v>
      </c>
      <c r="B180" s="150" t="s">
        <v>7656</v>
      </c>
      <c r="C180" s="149" t="s">
        <v>7587</v>
      </c>
      <c r="D180" s="149" t="s">
        <v>7354</v>
      </c>
      <c r="E180" s="323">
        <v>175000</v>
      </c>
      <c r="F180" s="151" t="s">
        <v>7657</v>
      </c>
      <c r="G180" s="152"/>
      <c r="H180" s="153"/>
      <c r="I180" s="141"/>
    </row>
    <row r="181" spans="1:9" ht="14.25">
      <c r="A181" s="149">
        <v>176</v>
      </c>
      <c r="B181" s="150" t="s">
        <v>7658</v>
      </c>
      <c r="C181" s="149" t="s">
        <v>7400</v>
      </c>
      <c r="D181" s="149" t="s">
        <v>7354</v>
      </c>
      <c r="E181" s="323">
        <v>100000</v>
      </c>
      <c r="F181" s="151" t="s">
        <v>7659</v>
      </c>
      <c r="G181" s="152"/>
      <c r="H181" s="153"/>
      <c r="I181" s="141"/>
    </row>
    <row r="182" spans="1:9" ht="14.25">
      <c r="A182" s="149">
        <v>177</v>
      </c>
      <c r="B182" s="150" t="s">
        <v>7660</v>
      </c>
      <c r="C182" s="149" t="s">
        <v>7661</v>
      </c>
      <c r="D182" s="149" t="s">
        <v>7354</v>
      </c>
      <c r="E182" s="323">
        <v>199000</v>
      </c>
      <c r="F182" s="151" t="s">
        <v>7662</v>
      </c>
      <c r="G182" s="152"/>
      <c r="H182" s="153"/>
      <c r="I182" s="141"/>
    </row>
    <row r="183" spans="1:9" ht="14.25">
      <c r="A183" s="149">
        <v>178</v>
      </c>
      <c r="B183" s="150" t="s">
        <v>7663</v>
      </c>
      <c r="C183" s="149" t="s">
        <v>7664</v>
      </c>
      <c r="D183" s="324">
        <v>300000</v>
      </c>
      <c r="E183" s="323">
        <v>480000</v>
      </c>
      <c r="F183" s="151" t="s">
        <v>7614</v>
      </c>
      <c r="G183" s="152"/>
      <c r="H183" s="153"/>
      <c r="I183" s="141"/>
    </row>
    <row r="184" spans="1:9" ht="14.25">
      <c r="A184" s="149">
        <v>179</v>
      </c>
      <c r="B184" s="150" t="s">
        <v>7665</v>
      </c>
      <c r="C184" s="149" t="s">
        <v>7379</v>
      </c>
      <c r="D184" s="149" t="s">
        <v>7354</v>
      </c>
      <c r="E184" s="323">
        <v>200000</v>
      </c>
      <c r="F184" s="151" t="s">
        <v>7666</v>
      </c>
      <c r="G184" s="152"/>
      <c r="H184" s="153"/>
      <c r="I184" s="141"/>
    </row>
    <row r="185" spans="1:9" ht="14.25">
      <c r="A185" s="149">
        <v>180</v>
      </c>
      <c r="B185" s="150" t="s">
        <v>7667</v>
      </c>
      <c r="C185" s="149" t="s">
        <v>7379</v>
      </c>
      <c r="D185" s="149" t="s">
        <v>7354</v>
      </c>
      <c r="E185" s="323">
        <v>200000</v>
      </c>
      <c r="F185" s="151" t="s">
        <v>7666</v>
      </c>
      <c r="G185" s="152"/>
      <c r="H185" s="153"/>
      <c r="I185" s="141"/>
    </row>
    <row r="186" spans="1:9" ht="14.25">
      <c r="A186" s="149">
        <v>181</v>
      </c>
      <c r="B186" s="150" t="s">
        <v>7668</v>
      </c>
      <c r="C186" s="149" t="s">
        <v>7354</v>
      </c>
      <c r="D186" s="324">
        <v>140187</v>
      </c>
      <c r="E186" s="323">
        <v>140187</v>
      </c>
      <c r="F186" s="151" t="s">
        <v>7669</v>
      </c>
      <c r="G186" s="152"/>
      <c r="H186" s="153"/>
      <c r="I186" s="141"/>
    </row>
    <row r="187" spans="1:9" ht="14.25">
      <c r="A187" s="149">
        <v>182</v>
      </c>
      <c r="B187" s="150" t="s">
        <v>7670</v>
      </c>
      <c r="C187" s="149" t="s">
        <v>7671</v>
      </c>
      <c r="D187" s="149" t="s">
        <v>7354</v>
      </c>
      <c r="E187" s="323">
        <v>150041</v>
      </c>
      <c r="F187" s="151" t="s">
        <v>7672</v>
      </c>
      <c r="G187" s="152"/>
      <c r="H187" s="153"/>
      <c r="I187" s="141"/>
    </row>
    <row r="188" spans="1:9" ht="14.25">
      <c r="A188" s="149">
        <v>183</v>
      </c>
      <c r="B188" s="150" t="s">
        <v>7673</v>
      </c>
      <c r="C188" s="149" t="s">
        <v>7674</v>
      </c>
      <c r="D188" s="149" t="s">
        <v>7354</v>
      </c>
      <c r="E188" s="323">
        <v>185000</v>
      </c>
      <c r="F188" s="151" t="s">
        <v>7675</v>
      </c>
      <c r="G188" s="152"/>
      <c r="H188" s="153"/>
      <c r="I188" s="141"/>
    </row>
    <row r="189" spans="1:9" ht="14.25">
      <c r="A189" s="149">
        <v>184</v>
      </c>
      <c r="B189" s="150" t="s">
        <v>7676</v>
      </c>
      <c r="C189" s="149" t="s">
        <v>7677</v>
      </c>
      <c r="D189" s="149" t="s">
        <v>7354</v>
      </c>
      <c r="E189" s="323">
        <v>197845</v>
      </c>
      <c r="F189" s="151" t="s">
        <v>7678</v>
      </c>
      <c r="G189" s="152"/>
      <c r="H189" s="153"/>
      <c r="I189" s="141"/>
    </row>
    <row r="190" spans="1:9" ht="14.25">
      <c r="A190" s="149">
        <v>185</v>
      </c>
      <c r="B190" s="150" t="s">
        <v>7679</v>
      </c>
      <c r="C190" s="149" t="s">
        <v>7354</v>
      </c>
      <c r="D190" s="324">
        <v>1433250</v>
      </c>
      <c r="E190" s="323">
        <v>1433250</v>
      </c>
      <c r="F190" s="151" t="s">
        <v>7680</v>
      </c>
      <c r="G190" s="152"/>
      <c r="H190" s="153"/>
      <c r="I190" s="141"/>
    </row>
    <row r="191" spans="1:9" ht="14.25">
      <c r="A191" s="149">
        <v>186</v>
      </c>
      <c r="B191" s="150" t="s">
        <v>7681</v>
      </c>
      <c r="C191" s="149" t="s">
        <v>7379</v>
      </c>
      <c r="D191" s="149" t="s">
        <v>7354</v>
      </c>
      <c r="E191" s="323">
        <v>200000</v>
      </c>
      <c r="F191" s="151" t="s">
        <v>7682</v>
      </c>
      <c r="G191" s="152"/>
      <c r="H191" s="153"/>
      <c r="I191" s="141"/>
    </row>
    <row r="192" spans="1:9" ht="14.25">
      <c r="A192" s="149">
        <v>187</v>
      </c>
      <c r="B192" s="150" t="s">
        <v>7683</v>
      </c>
      <c r="C192" s="149" t="s">
        <v>7684</v>
      </c>
      <c r="D192" s="149" t="s">
        <v>7354</v>
      </c>
      <c r="E192" s="323">
        <v>195500</v>
      </c>
      <c r="F192" s="151" t="s">
        <v>7685</v>
      </c>
      <c r="G192" s="152"/>
      <c r="H192" s="153"/>
      <c r="I192" s="141"/>
    </row>
    <row r="193" spans="1:9" ht="14.25">
      <c r="A193" s="149">
        <v>188</v>
      </c>
      <c r="B193" s="150" t="s">
        <v>7686</v>
      </c>
      <c r="C193" s="149" t="s">
        <v>7354</v>
      </c>
      <c r="D193" s="324">
        <v>449840</v>
      </c>
      <c r="E193" s="323">
        <v>449840</v>
      </c>
      <c r="F193" s="151" t="s">
        <v>7582</v>
      </c>
      <c r="G193" s="152"/>
      <c r="H193" s="153"/>
      <c r="I193" s="141"/>
    </row>
    <row r="194" spans="1:9" ht="14.25">
      <c r="A194" s="149">
        <v>189</v>
      </c>
      <c r="B194" s="150" t="s">
        <v>7687</v>
      </c>
      <c r="C194" s="149" t="s">
        <v>7354</v>
      </c>
      <c r="D194" s="324">
        <v>1016000</v>
      </c>
      <c r="E194" s="323">
        <v>1016000</v>
      </c>
      <c r="F194" s="151" t="s">
        <v>7688</v>
      </c>
      <c r="G194" s="152"/>
      <c r="H194" s="153"/>
      <c r="I194" s="141"/>
    </row>
    <row r="195" spans="1:9" ht="14.25">
      <c r="A195" s="149">
        <v>190</v>
      </c>
      <c r="B195" s="150" t="s">
        <v>7689</v>
      </c>
      <c r="C195" s="149" t="s">
        <v>7354</v>
      </c>
      <c r="D195" s="324">
        <v>1500000</v>
      </c>
      <c r="E195" s="323">
        <v>1500000</v>
      </c>
      <c r="F195" s="151" t="s">
        <v>7690</v>
      </c>
      <c r="G195" s="152"/>
      <c r="H195" s="153"/>
      <c r="I195" s="141"/>
    </row>
    <row r="196" spans="1:9" ht="14.25">
      <c r="A196" s="149">
        <v>191</v>
      </c>
      <c r="B196" s="150" t="s">
        <v>7691</v>
      </c>
      <c r="C196" s="149" t="s">
        <v>7379</v>
      </c>
      <c r="D196" s="324">
        <v>147000</v>
      </c>
      <c r="E196" s="323">
        <v>347000</v>
      </c>
      <c r="F196" s="151" t="s">
        <v>7692</v>
      </c>
      <c r="G196" s="152"/>
      <c r="H196" s="153"/>
      <c r="I196" s="141"/>
    </row>
    <row r="197" spans="1:9" ht="14.25">
      <c r="A197" s="149">
        <v>192</v>
      </c>
      <c r="B197" s="150" t="s">
        <v>7693</v>
      </c>
      <c r="C197" s="149" t="s">
        <v>7379</v>
      </c>
      <c r="D197" s="324">
        <v>80000</v>
      </c>
      <c r="E197" s="323">
        <v>280000</v>
      </c>
      <c r="F197" s="151" t="s">
        <v>7694</v>
      </c>
      <c r="G197" s="152"/>
      <c r="H197" s="153"/>
      <c r="I197" s="141"/>
    </row>
    <row r="198" spans="1:9" ht="14.25">
      <c r="A198" s="149">
        <v>193</v>
      </c>
      <c r="B198" s="150" t="s">
        <v>7695</v>
      </c>
      <c r="C198" s="149" t="s">
        <v>7379</v>
      </c>
      <c r="D198" s="149" t="s">
        <v>7354</v>
      </c>
      <c r="E198" s="323">
        <v>200000</v>
      </c>
      <c r="F198" s="151" t="s">
        <v>4715</v>
      </c>
      <c r="G198" s="152"/>
      <c r="H198" s="153"/>
      <c r="I198" s="141"/>
    </row>
    <row r="199" spans="1:9" ht="14.25">
      <c r="A199" s="149">
        <v>194</v>
      </c>
      <c r="B199" s="150" t="s">
        <v>7696</v>
      </c>
      <c r="C199" s="149" t="s">
        <v>7457</v>
      </c>
      <c r="D199" s="149" t="s">
        <v>7354</v>
      </c>
      <c r="E199" s="323">
        <v>150000</v>
      </c>
      <c r="F199" s="151" t="s">
        <v>6888</v>
      </c>
      <c r="G199" s="152"/>
      <c r="H199" s="153"/>
      <c r="I199" s="141"/>
    </row>
    <row r="200" spans="1:9" ht="14.25">
      <c r="A200" s="149">
        <v>195</v>
      </c>
      <c r="B200" s="150" t="s">
        <v>7697</v>
      </c>
      <c r="C200" s="149" t="s">
        <v>7400</v>
      </c>
      <c r="D200" s="324">
        <v>1300000</v>
      </c>
      <c r="E200" s="323">
        <v>1400000</v>
      </c>
      <c r="F200" s="151" t="s">
        <v>4740</v>
      </c>
      <c r="G200" s="152"/>
      <c r="H200" s="153"/>
      <c r="I200" s="141"/>
    </row>
    <row r="201" spans="1:9" ht="14.25">
      <c r="A201" s="149">
        <v>196</v>
      </c>
      <c r="B201" s="150" t="s">
        <v>7535</v>
      </c>
      <c r="C201" s="149" t="s">
        <v>7698</v>
      </c>
      <c r="D201" s="149" t="s">
        <v>7354</v>
      </c>
      <c r="E201" s="323">
        <v>20000</v>
      </c>
      <c r="F201" s="151" t="s">
        <v>4754</v>
      </c>
      <c r="G201" s="152"/>
      <c r="H201" s="153"/>
      <c r="I201" s="141"/>
    </row>
    <row r="202" spans="1:9" ht="14.25">
      <c r="A202" s="149">
        <v>197</v>
      </c>
      <c r="B202" s="150" t="s">
        <v>7699</v>
      </c>
      <c r="C202" s="149" t="s">
        <v>7354</v>
      </c>
      <c r="D202" s="324">
        <v>700000</v>
      </c>
      <c r="E202" s="323">
        <v>700000</v>
      </c>
      <c r="F202" s="151" t="s">
        <v>4757</v>
      </c>
      <c r="G202" s="152"/>
      <c r="H202" s="153"/>
      <c r="I202" s="141"/>
    </row>
    <row r="203" spans="1:9" ht="14.25">
      <c r="A203" s="149">
        <v>198</v>
      </c>
      <c r="B203" s="150" t="s">
        <v>7700</v>
      </c>
      <c r="C203" s="149" t="s">
        <v>7701</v>
      </c>
      <c r="D203" s="324">
        <v>300020</v>
      </c>
      <c r="E203" s="323">
        <v>500000</v>
      </c>
      <c r="F203" s="151" t="s">
        <v>7702</v>
      </c>
      <c r="G203" s="152"/>
      <c r="H203" s="153"/>
      <c r="I203" s="141"/>
    </row>
    <row r="204" spans="1:9" ht="14.25">
      <c r="A204" s="149">
        <v>199</v>
      </c>
      <c r="B204" s="150" t="s">
        <v>7703</v>
      </c>
      <c r="C204" s="149" t="s">
        <v>7506</v>
      </c>
      <c r="D204" s="149" t="s">
        <v>7354</v>
      </c>
      <c r="E204" s="323">
        <v>120000</v>
      </c>
      <c r="F204" s="151" t="s">
        <v>6277</v>
      </c>
      <c r="G204" s="152"/>
      <c r="H204" s="153"/>
      <c r="I204" s="141"/>
    </row>
  </sheetData>
  <mergeCells count="8">
    <mergeCell ref="A1:I1"/>
    <mergeCell ref="A2:C2"/>
    <mergeCell ref="A3:A4"/>
    <mergeCell ref="B3:B4"/>
    <mergeCell ref="C3:C4"/>
    <mergeCell ref="D3:D4"/>
    <mergeCell ref="E3:E4"/>
    <mergeCell ref="F3:F4"/>
  </mergeCells>
  <hyperlinks>
    <hyperlink ref="B119" r:id="rId1" xr:uid="{00000000-0004-0000-1D00-000000000000}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outlinePr summaryBelow="0" summaryRight="0"/>
  </sheetPr>
  <dimension ref="A1:A7"/>
  <sheetViews>
    <sheetView workbookViewId="0"/>
  </sheetViews>
  <sheetFormatPr defaultColWidth="12.5703125" defaultRowHeight="15.75" customHeight="1"/>
  <cols>
    <col min="1" max="1" width="99.28515625" customWidth="1"/>
  </cols>
  <sheetData>
    <row r="1" spans="1:1" ht="15.75" customHeight="1">
      <c r="A1" s="155" t="str">
        <f>HYPERLINK("https://drive.google.com/file/d/1Hs_fjoiTMkVBZ6gnhXab9BHmR3nNgZ8t/view","2.2.1.1.aktivitātes Ieguldījumu fonds investīcijām garantijās, paaugstināta riska aizdevumos, riska kapitāla .pdf")</f>
        <v>2.2.1.1.aktivitātes Ieguldījumu fonds investīcijām garantijās, paaugstināta riska aizdevumos, riska kapitāla .pdf</v>
      </c>
    </row>
    <row r="2" spans="1:1" ht="15.75" customHeight="1">
      <c r="A2" s="155" t="str">
        <f>HYPERLINK("https://drive.google.com/file/d/1mQccJaJADDm6Ss5EYns5XA_oNa5AwFbe/view","2.2.1.3. aktivitāte Garantijas komersantu konkurētspējas uzlabošanai.pdf")</f>
        <v>2.2.1.3. aktivitāte Garantijas komersantu konkurētspējas uzlabošanai.pdf</v>
      </c>
    </row>
    <row r="3" spans="1:1" ht="15.75" customHeight="1">
      <c r="A3" s="155" t="str">
        <f>HYPERLINK("https://drive.google.com/file/d/1jQF2NIFLrRmRjlfvAuXsQ6NPWt74p9dQ/view","2.2.1.4.2. „Mezanīna aizdevumi investīcijām komersantu.pdf")</f>
        <v>2.2.1.4.2. „Mezanīna aizdevumi investīcijām komersantu.pdf</v>
      </c>
    </row>
    <row r="4" spans="1:1" ht="15.75" customHeight="1">
      <c r="A4" s="155" t="str">
        <f>HYPERLINK("https://drive.google.com/file/d/12g61cWyiBHxtDsugTLnR-1yKcZvytsxR/view","2.2.1.4.2. apakšaktivitātes „Mezanīna aizdevumi investīcijām komersantu.pdf")</f>
        <v>2.2.1.4.2. apakšaktivitātes „Mezanīna aizdevumi investīcijām komersantu.pdf</v>
      </c>
    </row>
    <row r="5" spans="1:1" ht="15.75" customHeight="1">
      <c r="A5" s="155" t="str">
        <f>HYPERLINK("https://drive.google.com/file/d/1ciGRmQ9k4lMpmRKieUt6uKHJNKgLGbhu/view","Komersantu konkurētspējas uzlabošanas programmas (ERAF 2.2) atbalsta saņēmēji (dati uz 31.12.2015).pdf")</f>
        <v>Komersantu konkurētspējas uzlabošanas programmas (ERAF 2.2) atbalsta saņēmēji (dati uz 31.12.2015).pdf</v>
      </c>
    </row>
    <row r="6" spans="1:1" ht="15.75" customHeight="1">
      <c r="A6" s="155" t="str">
        <f>HYPERLINK("https://drive.google.com/file/d/1v9Uu5EUpBmPNd7DQ6aSnzu9qe3ZcbvQP/view","Komersantu konkurētspējas uzlabošanas programmas (ERAF) atbalsta saņēmēju saraksts (dati uz 31.07.2014).pdf")</f>
        <v>Komersantu konkurētspējas uzlabošanas programmas (ERAF) atbalsta saņēmēju saraksts (dati uz 31.07.2014).pdf</v>
      </c>
    </row>
    <row r="7" spans="1:1" ht="15.75" customHeight="1">
      <c r="A7" s="155" t="str">
        <f>HYPERLINK("https://drive.google.com/file/d/1zclRjep4LfRvl-HGtOTVze7Vamwj0-5S/view","Riska kapitāla atbalsta saņēmēji 2.2.1.1. aktivitātes Ieguldījumu fonds investīcijām garantijās, paaugstināta riska aizdevumos, riska kapitāla fondos un cita veida finanšu instrumentos (dati uz 31.03.2019).pdf")</f>
        <v>Riska kapitāla atbalsta saņēmēji 2.2.1.1. aktivitātes Ieguldījumu fonds investīcijām garantijās, paaugstināta riska aizdevumos, riska kapitāla fondos un cita veida finanšu instrumentos (dati uz 31.03.2019).pdf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FF00"/>
    <outlinePr summaryBelow="0" summaryRight="0"/>
  </sheetPr>
  <dimension ref="A1:Z128"/>
  <sheetViews>
    <sheetView workbookViewId="0">
      <selection activeCell="D6" sqref="D6"/>
    </sheetView>
  </sheetViews>
  <sheetFormatPr defaultColWidth="12.5703125" defaultRowHeight="15.75" customHeight="1"/>
  <cols>
    <col min="1" max="1" width="5" customWidth="1"/>
    <col min="2" max="2" width="24.28515625" customWidth="1"/>
    <col min="3" max="3" width="20" customWidth="1"/>
    <col min="4" max="4" width="19.5703125" customWidth="1"/>
    <col min="5" max="5" width="18.140625" customWidth="1"/>
  </cols>
  <sheetData>
    <row r="1" spans="1:26" ht="27.75" customHeight="1">
      <c r="A1" s="238" t="s">
        <v>14327</v>
      </c>
      <c r="B1" s="233"/>
      <c r="C1" s="233"/>
      <c r="D1" s="233"/>
      <c r="E1" s="239" t="s">
        <v>15415</v>
      </c>
    </row>
    <row r="2" spans="1:26" ht="25.5">
      <c r="A2" s="223" t="s">
        <v>557</v>
      </c>
      <c r="B2" s="224" t="s">
        <v>558</v>
      </c>
      <c r="C2" s="224" t="s">
        <v>4</v>
      </c>
      <c r="D2" s="224" t="s">
        <v>559</v>
      </c>
      <c r="E2" s="224" t="s">
        <v>560</v>
      </c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spans="1:26" ht="15" customHeight="1">
      <c r="A3" s="225">
        <v>1</v>
      </c>
      <c r="B3" s="226" t="s">
        <v>39</v>
      </c>
      <c r="C3" s="227">
        <v>40003093873</v>
      </c>
      <c r="D3" s="227" t="s">
        <v>427</v>
      </c>
      <c r="E3" s="302">
        <v>5000</v>
      </c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</row>
    <row r="4" spans="1:26" ht="12.75">
      <c r="A4" s="84">
        <v>2</v>
      </c>
      <c r="B4" s="191" t="s">
        <v>562</v>
      </c>
      <c r="C4" s="192">
        <v>41503046297</v>
      </c>
      <c r="D4" s="192" t="s">
        <v>222</v>
      </c>
      <c r="E4" s="298">
        <v>5000</v>
      </c>
    </row>
    <row r="5" spans="1:26" ht="12.75">
      <c r="A5" s="84">
        <v>3</v>
      </c>
      <c r="B5" s="191" t="s">
        <v>563</v>
      </c>
      <c r="C5" s="192">
        <v>40103356734</v>
      </c>
      <c r="D5" s="192" t="s">
        <v>564</v>
      </c>
      <c r="E5" s="298">
        <v>4651.38</v>
      </c>
    </row>
    <row r="6" spans="1:26" ht="12.75">
      <c r="A6" s="84">
        <v>4</v>
      </c>
      <c r="B6" s="191" t="s">
        <v>565</v>
      </c>
      <c r="C6" s="192">
        <v>40003357822</v>
      </c>
      <c r="D6" s="192" t="s">
        <v>228</v>
      </c>
      <c r="E6" s="298">
        <v>5000</v>
      </c>
    </row>
    <row r="7" spans="1:26" ht="12.75">
      <c r="A7" s="84">
        <v>5</v>
      </c>
      <c r="B7" s="191" t="s">
        <v>566</v>
      </c>
      <c r="C7" s="192">
        <v>45402000307</v>
      </c>
      <c r="D7" s="192" t="s">
        <v>230</v>
      </c>
      <c r="E7" s="298">
        <v>5000</v>
      </c>
    </row>
    <row r="8" spans="1:26" ht="12.75">
      <c r="A8" s="84">
        <v>6</v>
      </c>
      <c r="B8" s="191" t="s">
        <v>567</v>
      </c>
      <c r="C8" s="192">
        <v>40203453364</v>
      </c>
      <c r="D8" s="192" t="s">
        <v>568</v>
      </c>
      <c r="E8" s="298">
        <v>7398.46</v>
      </c>
    </row>
    <row r="9" spans="1:26" ht="12.75">
      <c r="A9" s="84">
        <v>7</v>
      </c>
      <c r="B9" s="191" t="s">
        <v>569</v>
      </c>
      <c r="C9" s="192">
        <v>40003812757</v>
      </c>
      <c r="D9" s="192" t="s">
        <v>244</v>
      </c>
      <c r="E9" s="298">
        <v>5000</v>
      </c>
    </row>
    <row r="10" spans="1:26" ht="12.75">
      <c r="A10" s="84">
        <v>8</v>
      </c>
      <c r="B10" s="191" t="s">
        <v>570</v>
      </c>
      <c r="C10" s="192">
        <v>50103090061</v>
      </c>
      <c r="D10" s="192" t="s">
        <v>244</v>
      </c>
      <c r="E10" s="298">
        <v>5000</v>
      </c>
    </row>
    <row r="11" spans="1:26" ht="12.75">
      <c r="A11" s="84">
        <v>9</v>
      </c>
      <c r="B11" s="191" t="s">
        <v>571</v>
      </c>
      <c r="C11" s="192">
        <v>40003019103</v>
      </c>
      <c r="D11" s="192" t="s">
        <v>246</v>
      </c>
      <c r="E11" s="298">
        <v>7495.23</v>
      </c>
    </row>
    <row r="12" spans="1:26" ht="12.75">
      <c r="A12" s="84">
        <v>10</v>
      </c>
      <c r="B12" s="191" t="s">
        <v>572</v>
      </c>
      <c r="C12" s="192">
        <v>43603080465</v>
      </c>
      <c r="D12" s="192" t="s">
        <v>573</v>
      </c>
      <c r="E12" s="298">
        <v>4900.5</v>
      </c>
    </row>
    <row r="13" spans="1:26" ht="12.75">
      <c r="A13" s="84">
        <v>11</v>
      </c>
      <c r="B13" s="191" t="s">
        <v>574</v>
      </c>
      <c r="C13" s="192">
        <v>43603021067</v>
      </c>
      <c r="D13" s="192" t="s">
        <v>252</v>
      </c>
      <c r="E13" s="298">
        <v>5000</v>
      </c>
    </row>
    <row r="14" spans="1:26" ht="12.75">
      <c r="A14" s="84">
        <v>12</v>
      </c>
      <c r="B14" s="191" t="s">
        <v>575</v>
      </c>
      <c r="C14" s="192">
        <v>40103870094</v>
      </c>
      <c r="D14" s="192" t="s">
        <v>476</v>
      </c>
      <c r="E14" s="298">
        <v>5000</v>
      </c>
    </row>
    <row r="15" spans="1:26" ht="12.75">
      <c r="A15" s="84">
        <v>13</v>
      </c>
      <c r="B15" s="191" t="s">
        <v>576</v>
      </c>
      <c r="C15" s="192">
        <v>42103058800</v>
      </c>
      <c r="D15" s="192" t="s">
        <v>577</v>
      </c>
      <c r="E15" s="298">
        <v>8652.73</v>
      </c>
    </row>
    <row r="16" spans="1:26" ht="12.75">
      <c r="A16" s="84">
        <v>14</v>
      </c>
      <c r="B16" s="191" t="s">
        <v>578</v>
      </c>
      <c r="C16" s="192">
        <v>40103724268</v>
      </c>
      <c r="D16" s="192" t="s">
        <v>579</v>
      </c>
      <c r="E16" s="298">
        <v>5000</v>
      </c>
    </row>
    <row r="17" spans="1:5" ht="12.75">
      <c r="A17" s="84">
        <v>15</v>
      </c>
      <c r="B17" s="191" t="s">
        <v>578</v>
      </c>
      <c r="C17" s="192">
        <v>40103724268</v>
      </c>
      <c r="D17" s="192" t="s">
        <v>579</v>
      </c>
      <c r="E17" s="298">
        <v>5000</v>
      </c>
    </row>
    <row r="18" spans="1:5" ht="12.75">
      <c r="A18" s="84">
        <v>16</v>
      </c>
      <c r="B18" s="191" t="s">
        <v>281</v>
      </c>
      <c r="C18" s="192">
        <v>47404003448</v>
      </c>
      <c r="D18" s="192" t="s">
        <v>270</v>
      </c>
      <c r="E18" s="298">
        <v>5000</v>
      </c>
    </row>
    <row r="19" spans="1:5" ht="12.75">
      <c r="A19" s="84">
        <v>17</v>
      </c>
      <c r="B19" s="191" t="s">
        <v>158</v>
      </c>
      <c r="C19" s="192">
        <v>40103233073</v>
      </c>
      <c r="D19" s="192" t="s">
        <v>270</v>
      </c>
      <c r="E19" s="298">
        <v>10000</v>
      </c>
    </row>
    <row r="20" spans="1:5" ht="12.75">
      <c r="A20" s="84">
        <v>18</v>
      </c>
      <c r="B20" s="191" t="s">
        <v>158</v>
      </c>
      <c r="C20" s="192">
        <v>40103233073</v>
      </c>
      <c r="D20" s="192" t="s">
        <v>270</v>
      </c>
      <c r="E20" s="298">
        <v>10000</v>
      </c>
    </row>
    <row r="21" spans="1:5" ht="12.75">
      <c r="A21" s="84">
        <v>19</v>
      </c>
      <c r="B21" s="191" t="s">
        <v>580</v>
      </c>
      <c r="C21" s="192">
        <v>40103949935</v>
      </c>
      <c r="D21" s="192" t="s">
        <v>292</v>
      </c>
      <c r="E21" s="298">
        <v>5000</v>
      </c>
    </row>
    <row r="22" spans="1:5" ht="12.75">
      <c r="A22" s="84">
        <v>20</v>
      </c>
      <c r="B22" s="191" t="s">
        <v>581</v>
      </c>
      <c r="C22" s="192">
        <v>40103292611</v>
      </c>
      <c r="D22" s="192" t="s">
        <v>294</v>
      </c>
      <c r="E22" s="298">
        <v>5000</v>
      </c>
    </row>
    <row r="23" spans="1:5" ht="12.75">
      <c r="A23" s="84">
        <v>21</v>
      </c>
      <c r="B23" s="191" t="s">
        <v>582</v>
      </c>
      <c r="C23" s="192">
        <v>40203194571</v>
      </c>
      <c r="D23" s="192" t="s">
        <v>583</v>
      </c>
      <c r="E23" s="298">
        <v>5000</v>
      </c>
    </row>
    <row r="24" spans="1:5" ht="12.75">
      <c r="A24" s="188">
        <v>22</v>
      </c>
      <c r="B24" s="80" t="s">
        <v>584</v>
      </c>
      <c r="C24" s="47">
        <v>40103930938</v>
      </c>
      <c r="D24" s="47" t="s">
        <v>492</v>
      </c>
      <c r="E24" s="244">
        <v>9434.83</v>
      </c>
    </row>
    <row r="25" spans="1:5" ht="12.75">
      <c r="A25" s="189">
        <v>23</v>
      </c>
      <c r="B25" s="75" t="s">
        <v>585</v>
      </c>
      <c r="C25" s="73">
        <v>41503048512</v>
      </c>
      <c r="D25" s="73" t="s">
        <v>586</v>
      </c>
      <c r="E25" s="245">
        <v>7609.66</v>
      </c>
    </row>
    <row r="26" spans="1:5" ht="12.75">
      <c r="A26" s="188">
        <v>24</v>
      </c>
      <c r="B26" s="80" t="s">
        <v>587</v>
      </c>
      <c r="C26" s="47">
        <v>44103015509</v>
      </c>
      <c r="D26" s="47" t="s">
        <v>341</v>
      </c>
      <c r="E26" s="244">
        <v>5000</v>
      </c>
    </row>
    <row r="27" spans="1:5" ht="12.75">
      <c r="A27" s="189">
        <v>25</v>
      </c>
      <c r="B27" s="75" t="s">
        <v>587</v>
      </c>
      <c r="C27" s="73">
        <v>44103015509</v>
      </c>
      <c r="D27" s="73" t="s">
        <v>341</v>
      </c>
      <c r="E27" s="245">
        <v>5000</v>
      </c>
    </row>
    <row r="28" spans="1:5" ht="12.75">
      <c r="A28" s="189">
        <v>26</v>
      </c>
      <c r="B28" s="75" t="s">
        <v>587</v>
      </c>
      <c r="C28" s="73">
        <v>44103015509</v>
      </c>
      <c r="D28" s="73" t="s">
        <v>341</v>
      </c>
      <c r="E28" s="245">
        <v>5000</v>
      </c>
    </row>
    <row r="29" spans="1:5" ht="12.75">
      <c r="A29" s="189">
        <v>27</v>
      </c>
      <c r="B29" s="75" t="s">
        <v>588</v>
      </c>
      <c r="C29" s="73">
        <v>48503003164</v>
      </c>
      <c r="D29" s="73" t="s">
        <v>505</v>
      </c>
      <c r="E29" s="245">
        <v>5000</v>
      </c>
    </row>
    <row r="30" spans="1:5" ht="12.75">
      <c r="A30" s="189">
        <v>28</v>
      </c>
      <c r="B30" s="75" t="s">
        <v>588</v>
      </c>
      <c r="C30" s="73">
        <v>48503003164</v>
      </c>
      <c r="D30" s="73" t="s">
        <v>505</v>
      </c>
      <c r="E30" s="245">
        <v>5000</v>
      </c>
    </row>
    <row r="31" spans="1:5" ht="12.75">
      <c r="A31" s="189">
        <v>29</v>
      </c>
      <c r="B31" s="75" t="s">
        <v>589</v>
      </c>
      <c r="C31" s="73">
        <v>40103740455</v>
      </c>
      <c r="D31" s="73" t="s">
        <v>512</v>
      </c>
      <c r="E31" s="245">
        <v>5000</v>
      </c>
    </row>
    <row r="32" spans="1:5" ht="12.75">
      <c r="A32" s="189">
        <v>30</v>
      </c>
      <c r="B32" s="75" t="s">
        <v>590</v>
      </c>
      <c r="C32" s="73">
        <v>50203440751</v>
      </c>
      <c r="D32" s="73" t="s">
        <v>591</v>
      </c>
      <c r="E32" s="245">
        <v>4613.53</v>
      </c>
    </row>
    <row r="33" spans="1:5" ht="12.75">
      <c r="A33" s="189">
        <v>31</v>
      </c>
      <c r="B33" s="75" t="s">
        <v>592</v>
      </c>
      <c r="C33" s="73">
        <v>40003284410</v>
      </c>
      <c r="D33" s="73" t="s">
        <v>513</v>
      </c>
      <c r="E33" s="245">
        <v>5000</v>
      </c>
    </row>
    <row r="34" spans="1:5" ht="12.75">
      <c r="A34" s="189">
        <v>32</v>
      </c>
      <c r="B34" s="75" t="s">
        <v>158</v>
      </c>
      <c r="C34" s="73">
        <v>40103233073</v>
      </c>
      <c r="D34" s="73" t="s">
        <v>513</v>
      </c>
      <c r="E34" s="245">
        <v>6225.04</v>
      </c>
    </row>
    <row r="35" spans="1:5" ht="12.75">
      <c r="A35" s="189">
        <v>33</v>
      </c>
      <c r="B35" s="75" t="s">
        <v>158</v>
      </c>
      <c r="C35" s="73">
        <v>40103233073</v>
      </c>
      <c r="D35" s="73" t="s">
        <v>513</v>
      </c>
      <c r="E35" s="245">
        <v>6225.04</v>
      </c>
    </row>
    <row r="36" spans="1:5" ht="12.75">
      <c r="A36" s="189">
        <v>34</v>
      </c>
      <c r="B36" s="75" t="s">
        <v>158</v>
      </c>
      <c r="C36" s="73">
        <v>40103233073</v>
      </c>
      <c r="D36" s="73" t="s">
        <v>513</v>
      </c>
      <c r="E36" s="245">
        <v>6225.04</v>
      </c>
    </row>
    <row r="37" spans="1:5" ht="12.75">
      <c r="A37" s="189">
        <v>35</v>
      </c>
      <c r="B37" s="75" t="s">
        <v>158</v>
      </c>
      <c r="C37" s="73">
        <v>40103233073</v>
      </c>
      <c r="D37" s="73" t="s">
        <v>513</v>
      </c>
      <c r="E37" s="245">
        <v>6225.04</v>
      </c>
    </row>
    <row r="38" spans="1:5" ht="12.75">
      <c r="A38" s="189">
        <v>36</v>
      </c>
      <c r="B38" s="75" t="s">
        <v>158</v>
      </c>
      <c r="C38" s="73">
        <v>40103233073</v>
      </c>
      <c r="D38" s="73" t="s">
        <v>513</v>
      </c>
      <c r="E38" s="245">
        <v>6225.04</v>
      </c>
    </row>
    <row r="39" spans="1:5" ht="12.75">
      <c r="A39" s="189">
        <v>37</v>
      </c>
      <c r="B39" s="75" t="s">
        <v>158</v>
      </c>
      <c r="C39" s="73">
        <v>40103233073</v>
      </c>
      <c r="D39" s="73" t="s">
        <v>367</v>
      </c>
      <c r="E39" s="245">
        <v>5000</v>
      </c>
    </row>
    <row r="40" spans="1:5" ht="12.75">
      <c r="A40" s="189">
        <v>38</v>
      </c>
      <c r="B40" s="75" t="s">
        <v>158</v>
      </c>
      <c r="C40" s="73">
        <v>40103233073</v>
      </c>
      <c r="D40" s="73" t="s">
        <v>367</v>
      </c>
      <c r="E40" s="245">
        <v>5000</v>
      </c>
    </row>
    <row r="41" spans="1:5" ht="12.75">
      <c r="A41" s="189">
        <v>39</v>
      </c>
      <c r="B41" s="75" t="s">
        <v>158</v>
      </c>
      <c r="C41" s="73">
        <v>40103233073</v>
      </c>
      <c r="D41" s="73" t="s">
        <v>367</v>
      </c>
      <c r="E41" s="245">
        <v>5000</v>
      </c>
    </row>
    <row r="42" spans="1:5" ht="12.75">
      <c r="A42" s="189">
        <v>40</v>
      </c>
      <c r="B42" s="75" t="s">
        <v>158</v>
      </c>
      <c r="C42" s="73">
        <v>40103233073</v>
      </c>
      <c r="D42" s="73" t="s">
        <v>367</v>
      </c>
      <c r="E42" s="245">
        <v>5000</v>
      </c>
    </row>
    <row r="43" spans="1:5" ht="12.75">
      <c r="A43" s="189">
        <v>41</v>
      </c>
      <c r="B43" s="75" t="s">
        <v>158</v>
      </c>
      <c r="C43" s="73">
        <v>40103233073</v>
      </c>
      <c r="D43" s="73" t="s">
        <v>367</v>
      </c>
      <c r="E43" s="245">
        <v>5000</v>
      </c>
    </row>
    <row r="44" spans="1:5" ht="12.75">
      <c r="A44" s="189">
        <v>42</v>
      </c>
      <c r="B44" s="75" t="s">
        <v>158</v>
      </c>
      <c r="C44" s="73">
        <v>40103233073</v>
      </c>
      <c r="D44" s="73" t="s">
        <v>367</v>
      </c>
      <c r="E44" s="245">
        <v>5000</v>
      </c>
    </row>
    <row r="45" spans="1:5" ht="12.75">
      <c r="A45" s="189">
        <v>43</v>
      </c>
      <c r="B45" s="75" t="s">
        <v>158</v>
      </c>
      <c r="C45" s="73">
        <v>40103233073</v>
      </c>
      <c r="D45" s="73" t="s">
        <v>367</v>
      </c>
      <c r="E45" s="245">
        <v>5000</v>
      </c>
    </row>
    <row r="46" spans="1:5" ht="12.75">
      <c r="A46" s="189">
        <v>44</v>
      </c>
      <c r="B46" s="75" t="s">
        <v>158</v>
      </c>
      <c r="C46" s="73">
        <v>40103233073</v>
      </c>
      <c r="D46" s="73" t="s">
        <v>367</v>
      </c>
      <c r="E46" s="245">
        <v>5000</v>
      </c>
    </row>
    <row r="47" spans="1:5" ht="12.75">
      <c r="A47" s="189">
        <v>45</v>
      </c>
      <c r="B47" s="75" t="s">
        <v>158</v>
      </c>
      <c r="C47" s="73">
        <v>40103233073</v>
      </c>
      <c r="D47" s="73" t="s">
        <v>367</v>
      </c>
      <c r="E47" s="245">
        <v>5000</v>
      </c>
    </row>
    <row r="48" spans="1:5" ht="12.75">
      <c r="A48" s="189">
        <v>46</v>
      </c>
      <c r="B48" s="75" t="s">
        <v>158</v>
      </c>
      <c r="C48" s="73">
        <v>40103233073</v>
      </c>
      <c r="D48" s="73" t="s">
        <v>367</v>
      </c>
      <c r="E48" s="245">
        <v>5000</v>
      </c>
    </row>
    <row r="49" spans="1:5" ht="12.75">
      <c r="A49" s="189">
        <v>47</v>
      </c>
      <c r="B49" s="75" t="s">
        <v>158</v>
      </c>
      <c r="C49" s="73">
        <v>40103233073</v>
      </c>
      <c r="D49" s="73" t="s">
        <v>367</v>
      </c>
      <c r="E49" s="245">
        <v>5000</v>
      </c>
    </row>
    <row r="50" spans="1:5" ht="12.75">
      <c r="A50" s="189">
        <v>48</v>
      </c>
      <c r="B50" s="75" t="s">
        <v>158</v>
      </c>
      <c r="C50" s="73">
        <v>40103233073</v>
      </c>
      <c r="D50" s="73" t="s">
        <v>367</v>
      </c>
      <c r="E50" s="245">
        <v>5000</v>
      </c>
    </row>
    <row r="51" spans="1:5" ht="12.75">
      <c r="A51" s="189">
        <v>49</v>
      </c>
      <c r="B51" s="75" t="s">
        <v>158</v>
      </c>
      <c r="C51" s="73">
        <v>40103233073</v>
      </c>
      <c r="D51" s="73" t="s">
        <v>367</v>
      </c>
      <c r="E51" s="245">
        <v>5000</v>
      </c>
    </row>
    <row r="52" spans="1:5" ht="12.75">
      <c r="A52" s="189">
        <v>50</v>
      </c>
      <c r="B52" s="75" t="s">
        <v>158</v>
      </c>
      <c r="C52" s="73">
        <v>40103233073</v>
      </c>
      <c r="D52" s="73" t="s">
        <v>367</v>
      </c>
      <c r="E52" s="245">
        <v>5000</v>
      </c>
    </row>
    <row r="53" spans="1:5" ht="12.75">
      <c r="A53" s="189">
        <v>51</v>
      </c>
      <c r="B53" s="75" t="s">
        <v>158</v>
      </c>
      <c r="C53" s="73">
        <v>40103233073</v>
      </c>
      <c r="D53" s="73" t="s">
        <v>367</v>
      </c>
      <c r="E53" s="245">
        <v>5000</v>
      </c>
    </row>
    <row r="54" spans="1:5" ht="12.75">
      <c r="A54" s="189">
        <v>52</v>
      </c>
      <c r="B54" s="75" t="s">
        <v>158</v>
      </c>
      <c r="C54" s="73">
        <v>40103233073</v>
      </c>
      <c r="D54" s="73" t="s">
        <v>367</v>
      </c>
      <c r="E54" s="245">
        <v>5000</v>
      </c>
    </row>
    <row r="55" spans="1:5" ht="12.75">
      <c r="A55" s="189">
        <v>53</v>
      </c>
      <c r="B55" s="75" t="s">
        <v>158</v>
      </c>
      <c r="C55" s="73">
        <v>40103233073</v>
      </c>
      <c r="D55" s="73" t="s">
        <v>367</v>
      </c>
      <c r="E55" s="245">
        <v>5000</v>
      </c>
    </row>
    <row r="56" spans="1:5" ht="12.75">
      <c r="A56" s="189">
        <v>54</v>
      </c>
      <c r="B56" s="75" t="s">
        <v>158</v>
      </c>
      <c r="C56" s="73">
        <v>40103233073</v>
      </c>
      <c r="D56" s="73" t="s">
        <v>367</v>
      </c>
      <c r="E56" s="245">
        <v>5000</v>
      </c>
    </row>
    <row r="57" spans="1:5" ht="12.75">
      <c r="A57" s="189">
        <v>55</v>
      </c>
      <c r="B57" s="75" t="s">
        <v>158</v>
      </c>
      <c r="C57" s="73">
        <v>40103233073</v>
      </c>
      <c r="D57" s="73" t="s">
        <v>367</v>
      </c>
      <c r="E57" s="245">
        <v>5000</v>
      </c>
    </row>
    <row r="58" spans="1:5" ht="12.75">
      <c r="A58" s="189">
        <v>56</v>
      </c>
      <c r="B58" s="75" t="s">
        <v>158</v>
      </c>
      <c r="C58" s="73">
        <v>40103233073</v>
      </c>
      <c r="D58" s="73" t="s">
        <v>367</v>
      </c>
      <c r="E58" s="245">
        <v>5000</v>
      </c>
    </row>
    <row r="59" spans="1:5" ht="12.75">
      <c r="A59" s="189">
        <v>57</v>
      </c>
      <c r="B59" s="75" t="s">
        <v>158</v>
      </c>
      <c r="C59" s="73">
        <v>40103233073</v>
      </c>
      <c r="D59" s="73" t="s">
        <v>367</v>
      </c>
      <c r="E59" s="245">
        <v>5000</v>
      </c>
    </row>
    <row r="60" spans="1:5" ht="12.75">
      <c r="A60" s="189">
        <v>58</v>
      </c>
      <c r="B60" s="75" t="s">
        <v>158</v>
      </c>
      <c r="C60" s="73">
        <v>40103233073</v>
      </c>
      <c r="D60" s="73" t="s">
        <v>367</v>
      </c>
      <c r="E60" s="245">
        <v>5000</v>
      </c>
    </row>
    <row r="61" spans="1:5" ht="12.75">
      <c r="A61" s="189">
        <v>59</v>
      </c>
      <c r="B61" s="75" t="s">
        <v>593</v>
      </c>
      <c r="C61" s="73">
        <v>40103832321</v>
      </c>
      <c r="D61" s="73" t="s">
        <v>367</v>
      </c>
      <c r="E61" s="245">
        <v>5000</v>
      </c>
    </row>
    <row r="62" spans="1:5" ht="12.75">
      <c r="A62" s="189">
        <v>60</v>
      </c>
      <c r="B62" s="75" t="s">
        <v>158</v>
      </c>
      <c r="C62" s="73">
        <v>40103233073</v>
      </c>
      <c r="D62" s="73" t="s">
        <v>367</v>
      </c>
      <c r="E62" s="245">
        <v>5000</v>
      </c>
    </row>
    <row r="63" spans="1:5" ht="12.75">
      <c r="A63" s="189">
        <v>61</v>
      </c>
      <c r="B63" s="75" t="s">
        <v>158</v>
      </c>
      <c r="C63" s="73">
        <v>40103233073</v>
      </c>
      <c r="D63" s="73" t="s">
        <v>367</v>
      </c>
      <c r="E63" s="245">
        <v>5000</v>
      </c>
    </row>
    <row r="64" spans="1:5" ht="12.75">
      <c r="A64" s="189">
        <v>62</v>
      </c>
      <c r="B64" s="75" t="s">
        <v>60</v>
      </c>
      <c r="C64" s="73">
        <v>43603009384</v>
      </c>
      <c r="D64" s="73" t="s">
        <v>594</v>
      </c>
      <c r="E64" s="245">
        <v>8919.9</v>
      </c>
    </row>
    <row r="65" spans="1:5" ht="12.75">
      <c r="A65" s="189">
        <v>63</v>
      </c>
      <c r="B65" s="75" t="s">
        <v>595</v>
      </c>
      <c r="C65" s="73">
        <v>40103847473</v>
      </c>
      <c r="D65" s="73" t="s">
        <v>382</v>
      </c>
      <c r="E65" s="245">
        <v>5000</v>
      </c>
    </row>
    <row r="66" spans="1:5" ht="12.75">
      <c r="A66" s="189">
        <v>64</v>
      </c>
      <c r="B66" s="75" t="s">
        <v>596</v>
      </c>
      <c r="C66" s="73">
        <v>40103276725</v>
      </c>
      <c r="D66" s="73" t="s">
        <v>525</v>
      </c>
      <c r="E66" s="245">
        <v>7444.69</v>
      </c>
    </row>
    <row r="67" spans="1:5" ht="12.75">
      <c r="A67" s="189">
        <v>65</v>
      </c>
      <c r="B67" s="75" t="s">
        <v>211</v>
      </c>
      <c r="C67" s="73">
        <v>44103055605</v>
      </c>
      <c r="D67" s="73" t="s">
        <v>534</v>
      </c>
      <c r="E67" s="245">
        <v>10000</v>
      </c>
    </row>
    <row r="68" spans="1:5" ht="12.75">
      <c r="A68" s="189">
        <v>66</v>
      </c>
      <c r="B68" s="75" t="s">
        <v>597</v>
      </c>
      <c r="C68" s="73">
        <v>50003109841</v>
      </c>
      <c r="D68" s="73" t="s">
        <v>416</v>
      </c>
      <c r="E68" s="245">
        <v>5887.47</v>
      </c>
    </row>
    <row r="69" spans="1:5" ht="12.75">
      <c r="A69" s="189">
        <v>67</v>
      </c>
      <c r="B69" s="75" t="s">
        <v>597</v>
      </c>
      <c r="C69" s="73">
        <v>50003109841</v>
      </c>
      <c r="D69" s="73" t="s">
        <v>416</v>
      </c>
      <c r="E69" s="245">
        <v>5887.47</v>
      </c>
    </row>
    <row r="70" spans="1:5" ht="12.75">
      <c r="A70" s="211">
        <v>68</v>
      </c>
      <c r="B70" s="75" t="s">
        <v>598</v>
      </c>
      <c r="C70" s="73">
        <v>40003894310</v>
      </c>
      <c r="D70" s="73" t="s">
        <v>424</v>
      </c>
      <c r="E70" s="245">
        <v>5000</v>
      </c>
    </row>
    <row r="71" spans="1:5" ht="12.75">
      <c r="A71" s="214">
        <v>69</v>
      </c>
      <c r="B71" s="212" t="s">
        <v>39</v>
      </c>
      <c r="C71" s="213">
        <v>40003093873</v>
      </c>
      <c r="D71" s="213" t="s">
        <v>599</v>
      </c>
      <c r="E71" s="304">
        <v>5000</v>
      </c>
    </row>
    <row r="72" spans="1:5" ht="12.75">
      <c r="A72" s="214">
        <v>70</v>
      </c>
      <c r="B72" s="230" t="s">
        <v>14328</v>
      </c>
      <c r="C72" s="221">
        <v>41503002485</v>
      </c>
      <c r="D72" s="222">
        <v>45751</v>
      </c>
      <c r="E72" s="363">
        <v>5000</v>
      </c>
    </row>
    <row r="73" spans="1:5" ht="12.75">
      <c r="A73" s="214">
        <v>71</v>
      </c>
      <c r="B73" s="230" t="s">
        <v>14328</v>
      </c>
      <c r="C73" s="221">
        <v>41503002485</v>
      </c>
      <c r="D73" s="222">
        <v>45751</v>
      </c>
      <c r="E73" s="363">
        <v>5000</v>
      </c>
    </row>
    <row r="74" spans="1:5" ht="12.75">
      <c r="A74" s="214">
        <v>72</v>
      </c>
      <c r="B74" s="230" t="s">
        <v>14329</v>
      </c>
      <c r="C74" s="221">
        <v>40003438979</v>
      </c>
      <c r="D74" s="222">
        <v>45777</v>
      </c>
      <c r="E74" s="363">
        <v>5000</v>
      </c>
    </row>
    <row r="75" spans="1:5" ht="12.75">
      <c r="A75" s="214">
        <v>73</v>
      </c>
      <c r="B75" s="220" t="s">
        <v>14554</v>
      </c>
      <c r="C75" s="221">
        <v>40003393255</v>
      </c>
      <c r="D75" s="222">
        <v>45826</v>
      </c>
      <c r="E75" s="363">
        <v>10000</v>
      </c>
    </row>
    <row r="76" spans="1:5" ht="12.75">
      <c r="A76" s="214">
        <v>74</v>
      </c>
      <c r="B76" s="220" t="s">
        <v>14554</v>
      </c>
      <c r="C76" s="221">
        <v>40003393255</v>
      </c>
      <c r="D76" s="222">
        <v>45826</v>
      </c>
      <c r="E76" s="363">
        <v>10000</v>
      </c>
    </row>
    <row r="77" spans="1:5" ht="12.75">
      <c r="A77" s="214">
        <v>75</v>
      </c>
      <c r="B77" s="220" t="s">
        <v>14554</v>
      </c>
      <c r="C77" s="221">
        <v>40003393255</v>
      </c>
      <c r="D77" s="222">
        <v>45826</v>
      </c>
      <c r="E77" s="363">
        <v>10000</v>
      </c>
    </row>
    <row r="78" spans="1:5" ht="12.75">
      <c r="A78" s="214">
        <v>76</v>
      </c>
      <c r="B78" s="220" t="s">
        <v>4236</v>
      </c>
      <c r="C78" s="221">
        <v>40003470268</v>
      </c>
      <c r="D78" s="222">
        <v>45835</v>
      </c>
      <c r="E78" s="363">
        <v>9983.15</v>
      </c>
    </row>
    <row r="79" spans="1:5" ht="12.75">
      <c r="A79" s="214">
        <v>77</v>
      </c>
      <c r="B79" s="220" t="s">
        <v>4236</v>
      </c>
      <c r="C79" s="221">
        <v>40003470268</v>
      </c>
      <c r="D79" s="222">
        <v>45835</v>
      </c>
      <c r="E79" s="363">
        <v>9983.15</v>
      </c>
    </row>
    <row r="80" spans="1:5" ht="12.75">
      <c r="A80" s="214">
        <v>78</v>
      </c>
      <c r="B80" s="220" t="s">
        <v>14554</v>
      </c>
      <c r="C80" s="221">
        <v>40003393255</v>
      </c>
      <c r="D80" s="222">
        <v>45826</v>
      </c>
      <c r="E80" s="363">
        <v>10000</v>
      </c>
    </row>
    <row r="81" spans="1:5" ht="12.75">
      <c r="A81" s="214">
        <v>79</v>
      </c>
      <c r="B81" s="220" t="s">
        <v>14554</v>
      </c>
      <c r="C81" s="221">
        <v>40003393255</v>
      </c>
      <c r="D81" s="222">
        <v>45826</v>
      </c>
      <c r="E81" s="363">
        <v>10000</v>
      </c>
    </row>
    <row r="82" spans="1:5" ht="12.75">
      <c r="A82" s="214">
        <v>80</v>
      </c>
      <c r="B82" s="220" t="s">
        <v>4236</v>
      </c>
      <c r="C82" s="221">
        <v>40003470268</v>
      </c>
      <c r="D82" s="222">
        <v>45835</v>
      </c>
      <c r="E82" s="363">
        <v>9983.15</v>
      </c>
    </row>
    <row r="83" spans="1:5" ht="12.75">
      <c r="A83" s="214">
        <v>81</v>
      </c>
      <c r="B83" s="220" t="s">
        <v>14554</v>
      </c>
      <c r="C83" s="221">
        <v>40003393255</v>
      </c>
      <c r="D83" s="222">
        <v>45826</v>
      </c>
      <c r="E83" s="363">
        <v>10000</v>
      </c>
    </row>
    <row r="84" spans="1:5" ht="12.75">
      <c r="A84" s="214">
        <v>82</v>
      </c>
      <c r="B84" s="220" t="s">
        <v>14554</v>
      </c>
      <c r="C84" s="221">
        <v>40003393255</v>
      </c>
      <c r="D84" s="222">
        <v>45826</v>
      </c>
      <c r="E84" s="363">
        <v>10000</v>
      </c>
    </row>
    <row r="85" spans="1:5" ht="12.75">
      <c r="A85" s="214">
        <v>83</v>
      </c>
      <c r="B85" s="220" t="s">
        <v>14554</v>
      </c>
      <c r="C85" s="221">
        <v>40003393255</v>
      </c>
      <c r="D85" s="222">
        <v>45826</v>
      </c>
      <c r="E85" s="363">
        <v>10000</v>
      </c>
    </row>
    <row r="86" spans="1:5" ht="12.75">
      <c r="A86" s="214">
        <v>84</v>
      </c>
      <c r="B86" s="220" t="s">
        <v>4236</v>
      </c>
      <c r="C86" s="221">
        <v>40003470268</v>
      </c>
      <c r="D86" s="222">
        <v>45835</v>
      </c>
      <c r="E86" s="363">
        <v>9983.15</v>
      </c>
    </row>
    <row r="87" spans="1:5" ht="12.75">
      <c r="A87" s="214">
        <v>85</v>
      </c>
      <c r="B87" s="220" t="s">
        <v>14554</v>
      </c>
      <c r="C87" s="221">
        <v>40003393255</v>
      </c>
      <c r="D87" s="222">
        <v>45826</v>
      </c>
      <c r="E87" s="363">
        <v>10000</v>
      </c>
    </row>
    <row r="88" spans="1:5" ht="12.75">
      <c r="A88" s="214">
        <v>86</v>
      </c>
      <c r="B88" s="220" t="s">
        <v>14554</v>
      </c>
      <c r="C88" s="221">
        <v>40003393255</v>
      </c>
      <c r="D88" s="222">
        <v>45826</v>
      </c>
      <c r="E88" s="363">
        <v>10000</v>
      </c>
    </row>
    <row r="89" spans="1:5" ht="12.75">
      <c r="A89" s="214">
        <v>87</v>
      </c>
      <c r="B89" s="220" t="s">
        <v>14619</v>
      </c>
      <c r="C89" s="221">
        <v>40003423085</v>
      </c>
      <c r="D89" s="222">
        <v>45869</v>
      </c>
      <c r="E89" s="363">
        <v>5000</v>
      </c>
    </row>
    <row r="90" spans="1:5" ht="12.75">
      <c r="A90" s="214">
        <v>88</v>
      </c>
      <c r="B90" s="220" t="s">
        <v>4236</v>
      </c>
      <c r="C90" s="221">
        <v>40003470268</v>
      </c>
      <c r="D90" s="222">
        <v>45855</v>
      </c>
      <c r="E90" s="363">
        <v>9983.15</v>
      </c>
    </row>
    <row r="91" spans="1:5" ht="12.75">
      <c r="A91" s="214">
        <v>89</v>
      </c>
      <c r="B91" s="220" t="s">
        <v>4236</v>
      </c>
      <c r="C91" s="221">
        <v>40003470268</v>
      </c>
      <c r="D91" s="222">
        <v>45855</v>
      </c>
      <c r="E91" s="363">
        <v>9983.15</v>
      </c>
    </row>
    <row r="92" spans="1:5" ht="12.75">
      <c r="A92" s="214">
        <v>90</v>
      </c>
      <c r="B92" s="220" t="s">
        <v>14620</v>
      </c>
      <c r="C92" s="221">
        <v>41203000983</v>
      </c>
      <c r="D92" s="222">
        <v>45868</v>
      </c>
      <c r="E92" s="363">
        <v>6247.36</v>
      </c>
    </row>
    <row r="93" spans="1:5" ht="12.75">
      <c r="A93" s="214">
        <v>91</v>
      </c>
      <c r="B93" s="220" t="s">
        <v>592</v>
      </c>
      <c r="C93" s="221">
        <v>40003284410</v>
      </c>
      <c r="D93" s="222">
        <v>45855</v>
      </c>
      <c r="E93" s="363">
        <v>5000</v>
      </c>
    </row>
    <row r="94" spans="1:5" ht="12.75">
      <c r="A94" s="214">
        <v>92</v>
      </c>
      <c r="B94" s="220" t="s">
        <v>4236</v>
      </c>
      <c r="C94" s="221">
        <v>40003470268</v>
      </c>
      <c r="D94" s="222">
        <v>45855</v>
      </c>
      <c r="E94" s="363">
        <v>9983.15</v>
      </c>
    </row>
    <row r="95" spans="1:5" ht="12.75">
      <c r="A95" s="214">
        <v>93</v>
      </c>
      <c r="B95" s="220" t="s">
        <v>14620</v>
      </c>
      <c r="C95" s="221">
        <v>41203000983</v>
      </c>
      <c r="D95" s="222">
        <v>45868</v>
      </c>
      <c r="E95" s="363">
        <v>6247.36</v>
      </c>
    </row>
    <row r="96" spans="1:5" ht="12.75">
      <c r="A96" s="214">
        <v>94</v>
      </c>
      <c r="B96" s="220" t="s">
        <v>4236</v>
      </c>
      <c r="C96" s="221">
        <v>40003470268</v>
      </c>
      <c r="D96" s="222">
        <v>45855</v>
      </c>
      <c r="E96" s="363">
        <v>9983.15</v>
      </c>
    </row>
    <row r="97" spans="1:5" ht="12.75">
      <c r="A97" s="214">
        <v>95</v>
      </c>
      <c r="B97" s="220" t="s">
        <v>4236</v>
      </c>
      <c r="C97" s="221">
        <v>40003470268</v>
      </c>
      <c r="D97" s="222">
        <v>45855</v>
      </c>
      <c r="E97" s="363">
        <v>9983.15</v>
      </c>
    </row>
    <row r="98" spans="1:5" ht="12.75">
      <c r="A98" s="214">
        <v>96</v>
      </c>
      <c r="B98" s="220" t="s">
        <v>4236</v>
      </c>
      <c r="C98" s="221">
        <v>40003470268</v>
      </c>
      <c r="D98" s="222">
        <v>45855</v>
      </c>
      <c r="E98" s="363">
        <v>9983.15</v>
      </c>
    </row>
    <row r="99" spans="1:5" ht="12.75">
      <c r="A99" s="214">
        <v>97</v>
      </c>
      <c r="B99" s="220" t="s">
        <v>4236</v>
      </c>
      <c r="C99" s="221">
        <v>40003470268</v>
      </c>
      <c r="D99" s="222">
        <v>45855</v>
      </c>
      <c r="E99" s="363">
        <v>9983.15</v>
      </c>
    </row>
    <row r="100" spans="1:5" ht="12.75">
      <c r="A100" s="214">
        <v>98</v>
      </c>
      <c r="B100" s="220" t="s">
        <v>4236</v>
      </c>
      <c r="C100" s="221">
        <v>40003470268</v>
      </c>
      <c r="D100" s="222">
        <v>45855</v>
      </c>
      <c r="E100" s="363">
        <v>9983.15</v>
      </c>
    </row>
    <row r="101" spans="1:5" ht="12.75">
      <c r="A101" s="214">
        <v>99</v>
      </c>
      <c r="B101" s="220" t="s">
        <v>4236</v>
      </c>
      <c r="C101" s="221">
        <v>40003470268</v>
      </c>
      <c r="D101" s="222">
        <v>45855</v>
      </c>
      <c r="E101" s="363">
        <v>9983.15</v>
      </c>
    </row>
    <row r="102" spans="1:5" ht="12.75">
      <c r="A102" s="214">
        <v>100</v>
      </c>
      <c r="B102" s="220" t="s">
        <v>4236</v>
      </c>
      <c r="C102" s="221">
        <v>40003470268</v>
      </c>
      <c r="D102" s="222">
        <v>45855</v>
      </c>
      <c r="E102" s="363">
        <v>9983.15</v>
      </c>
    </row>
    <row r="103" spans="1:5" ht="12.75">
      <c r="A103" s="214">
        <v>101</v>
      </c>
      <c r="B103" s="220" t="s">
        <v>4236</v>
      </c>
      <c r="C103" s="221">
        <v>40003470268</v>
      </c>
      <c r="D103" s="222">
        <v>45855</v>
      </c>
      <c r="E103" s="363">
        <v>9983.15</v>
      </c>
    </row>
    <row r="104" spans="1:5" ht="12.75">
      <c r="A104" s="214">
        <v>102</v>
      </c>
      <c r="B104" s="220" t="s">
        <v>4086</v>
      </c>
      <c r="C104" s="221">
        <v>40103357072</v>
      </c>
      <c r="D104" s="222">
        <v>45926</v>
      </c>
      <c r="E104" s="363">
        <v>10000</v>
      </c>
    </row>
    <row r="105" spans="1:5" ht="12.75">
      <c r="A105" s="214">
        <v>103</v>
      </c>
      <c r="B105" s="220" t="s">
        <v>14826</v>
      </c>
      <c r="C105" s="221">
        <v>42103079446</v>
      </c>
      <c r="D105" s="222">
        <v>45944</v>
      </c>
      <c r="E105" s="363">
        <v>5124.6000000000004</v>
      </c>
    </row>
    <row r="106" spans="1:5" ht="12.75">
      <c r="A106" s="214">
        <v>104</v>
      </c>
      <c r="B106" s="220" t="s">
        <v>14826</v>
      </c>
      <c r="C106" s="221">
        <v>42103079446</v>
      </c>
      <c r="D106" s="222">
        <v>45944</v>
      </c>
      <c r="E106" s="363">
        <v>5124.6000000000004</v>
      </c>
    </row>
    <row r="107" spans="1:5" ht="12.75">
      <c r="A107" s="214">
        <v>105</v>
      </c>
      <c r="B107" s="220" t="s">
        <v>14827</v>
      </c>
      <c r="C107" s="221">
        <v>40203595532</v>
      </c>
      <c r="D107" s="222">
        <v>45957</v>
      </c>
      <c r="E107" s="363">
        <v>5000</v>
      </c>
    </row>
    <row r="108" spans="1:5" ht="12.75">
      <c r="A108" s="214">
        <v>106</v>
      </c>
      <c r="B108" s="220" t="s">
        <v>110</v>
      </c>
      <c r="C108" s="221">
        <v>40003052790</v>
      </c>
      <c r="D108" s="222">
        <v>45975</v>
      </c>
      <c r="E108" s="363">
        <v>4787.03</v>
      </c>
    </row>
    <row r="109" spans="1:5" ht="12.75">
      <c r="A109" s="214">
        <v>107</v>
      </c>
      <c r="B109" s="220" t="s">
        <v>110</v>
      </c>
      <c r="C109" s="221">
        <v>40003052790</v>
      </c>
      <c r="D109" s="222">
        <v>45975</v>
      </c>
      <c r="E109" s="363">
        <v>4787.03</v>
      </c>
    </row>
    <row r="110" spans="1:5" ht="12.75">
      <c r="A110" s="214">
        <v>108</v>
      </c>
      <c r="B110" s="220" t="s">
        <v>160</v>
      </c>
      <c r="C110" s="221">
        <v>40203426012</v>
      </c>
      <c r="D110" s="222">
        <v>45964</v>
      </c>
      <c r="E110" s="363">
        <v>5000</v>
      </c>
    </row>
    <row r="111" spans="1:5" ht="12.75">
      <c r="A111" s="214">
        <v>109</v>
      </c>
      <c r="B111" s="220" t="s">
        <v>211</v>
      </c>
      <c r="C111" s="221">
        <v>44103055605</v>
      </c>
      <c r="D111" s="222">
        <v>45965</v>
      </c>
      <c r="E111" s="363">
        <v>5000</v>
      </c>
    </row>
    <row r="112" spans="1:5" ht="12.75">
      <c r="A112" s="214">
        <v>110</v>
      </c>
      <c r="B112" s="220" t="s">
        <v>110</v>
      </c>
      <c r="C112" s="221">
        <v>40003052790</v>
      </c>
      <c r="D112" s="222">
        <v>45975</v>
      </c>
      <c r="E112" s="363">
        <v>4787.03</v>
      </c>
    </row>
    <row r="113" spans="1:5" ht="12.75">
      <c r="A113" s="214">
        <v>111</v>
      </c>
      <c r="B113" s="220" t="s">
        <v>110</v>
      </c>
      <c r="C113" s="221">
        <v>40003052790</v>
      </c>
      <c r="D113" s="222">
        <v>45975</v>
      </c>
      <c r="E113" s="363">
        <v>4787.03</v>
      </c>
    </row>
    <row r="114" spans="1:5" ht="12.75">
      <c r="A114" s="214">
        <v>112</v>
      </c>
      <c r="B114" s="220" t="s">
        <v>110</v>
      </c>
      <c r="C114" s="221">
        <v>40003052790</v>
      </c>
      <c r="D114" s="222">
        <v>45975</v>
      </c>
      <c r="E114" s="363">
        <v>4787.03</v>
      </c>
    </row>
    <row r="115" spans="1:5" ht="12.75">
      <c r="A115" s="214">
        <v>113</v>
      </c>
      <c r="B115" s="220" t="s">
        <v>14872</v>
      </c>
      <c r="C115" s="221">
        <v>40103939621</v>
      </c>
      <c r="D115" s="222">
        <v>45967</v>
      </c>
      <c r="E115" s="363">
        <v>5000</v>
      </c>
    </row>
    <row r="116" spans="1:5" ht="12.75">
      <c r="A116" s="214">
        <v>114</v>
      </c>
      <c r="B116" s="220" t="s">
        <v>3826</v>
      </c>
      <c r="C116" s="221">
        <v>40103479850</v>
      </c>
      <c r="D116" s="222">
        <v>45994</v>
      </c>
      <c r="E116" s="363">
        <v>10000</v>
      </c>
    </row>
    <row r="117" spans="1:5" ht="12.75">
      <c r="A117" s="214">
        <v>115</v>
      </c>
      <c r="B117" s="220" t="s">
        <v>160</v>
      </c>
      <c r="C117" s="221" t="s">
        <v>14921</v>
      </c>
      <c r="D117" s="222">
        <v>46003</v>
      </c>
      <c r="E117" s="363">
        <v>9438.65</v>
      </c>
    </row>
    <row r="118" spans="1:5" ht="12.75">
      <c r="A118" s="214">
        <v>116</v>
      </c>
      <c r="B118" s="220" t="s">
        <v>14922</v>
      </c>
      <c r="C118" s="221" t="s">
        <v>14923</v>
      </c>
      <c r="D118" s="222">
        <v>46007</v>
      </c>
      <c r="E118" s="363">
        <v>8950.41</v>
      </c>
    </row>
    <row r="119" spans="1:5" ht="12.75">
      <c r="A119" s="214">
        <v>117</v>
      </c>
      <c r="B119" s="220" t="s">
        <v>14922</v>
      </c>
      <c r="C119" s="221" t="s">
        <v>14923</v>
      </c>
      <c r="D119" s="222">
        <v>46007</v>
      </c>
      <c r="E119" s="363">
        <v>8950.41</v>
      </c>
    </row>
    <row r="120" spans="1:5" ht="12.75" hidden="1">
      <c r="A120" s="214">
        <v>118</v>
      </c>
      <c r="B120" s="220"/>
      <c r="C120" s="221"/>
      <c r="D120" s="222"/>
      <c r="E120" s="363"/>
    </row>
    <row r="121" spans="1:5" ht="12.75" hidden="1">
      <c r="A121" s="214">
        <v>119</v>
      </c>
      <c r="B121" s="220"/>
      <c r="C121" s="221"/>
      <c r="D121" s="222"/>
      <c r="E121" s="363"/>
    </row>
    <row r="122" spans="1:5" ht="12.75" hidden="1">
      <c r="A122" s="214">
        <v>120</v>
      </c>
      <c r="B122" s="220"/>
      <c r="C122" s="221"/>
      <c r="D122" s="222"/>
      <c r="E122" s="363"/>
    </row>
    <row r="123" spans="1:5" ht="12.75" hidden="1">
      <c r="A123" s="214">
        <v>121</v>
      </c>
      <c r="B123" s="220"/>
      <c r="C123" s="221"/>
      <c r="D123" s="222"/>
      <c r="E123" s="363"/>
    </row>
    <row r="124" spans="1:5" ht="12.75" hidden="1">
      <c r="A124" s="214">
        <v>122</v>
      </c>
      <c r="B124" s="220"/>
      <c r="C124" s="221"/>
      <c r="D124" s="222"/>
      <c r="E124" s="363"/>
    </row>
    <row r="125" spans="1:5" ht="12.75" hidden="1">
      <c r="A125" s="214">
        <v>123</v>
      </c>
      <c r="B125" s="220"/>
      <c r="C125" s="221"/>
      <c r="D125" s="222"/>
      <c r="E125" s="363"/>
    </row>
    <row r="126" spans="1:5" ht="12.75" hidden="1">
      <c r="A126" s="214">
        <v>124</v>
      </c>
      <c r="B126" s="220"/>
      <c r="C126" s="221"/>
      <c r="D126" s="222"/>
      <c r="E126" s="363"/>
    </row>
    <row r="127" spans="1:5" ht="12.75" hidden="1">
      <c r="A127" s="214">
        <v>125</v>
      </c>
      <c r="B127" s="220"/>
      <c r="C127" s="221"/>
      <c r="D127" s="222"/>
      <c r="E127" s="363"/>
    </row>
    <row r="128" spans="1:5" ht="12.75" hidden="1">
      <c r="A128" s="217"/>
      <c r="B128" s="218"/>
      <c r="C128" s="219"/>
      <c r="D128" s="376"/>
      <c r="E128" s="379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outlinePr summaryBelow="0" summaryRight="0"/>
  </sheetPr>
  <dimension ref="A1:Y1360"/>
  <sheetViews>
    <sheetView workbookViewId="0">
      <selection activeCell="H1339" sqref="H1339"/>
    </sheetView>
  </sheetViews>
  <sheetFormatPr defaultColWidth="12.5703125" defaultRowHeight="15.75" customHeight="1"/>
  <cols>
    <col min="1" max="1" width="4.42578125" customWidth="1"/>
    <col min="9" max="9" width="37.42578125" customWidth="1"/>
  </cols>
  <sheetData>
    <row r="1" spans="1:25" ht="12.75">
      <c r="A1" s="156" t="s">
        <v>7704</v>
      </c>
      <c r="F1" s="51"/>
    </row>
    <row r="2" spans="1:25" ht="56.25" customHeight="1">
      <c r="A2" s="157" t="s">
        <v>2</v>
      </c>
      <c r="B2" s="158" t="s">
        <v>7705</v>
      </c>
      <c r="C2" s="158" t="s">
        <v>7706</v>
      </c>
      <c r="D2" s="158" t="s">
        <v>2264</v>
      </c>
      <c r="E2" s="158" t="s">
        <v>7707</v>
      </c>
      <c r="F2" s="158" t="s">
        <v>7708</v>
      </c>
      <c r="G2" s="158" t="s">
        <v>7709</v>
      </c>
      <c r="H2" s="158" t="s">
        <v>7710</v>
      </c>
      <c r="I2" s="158" t="s">
        <v>7711</v>
      </c>
      <c r="J2" s="158" t="s">
        <v>7712</v>
      </c>
      <c r="K2" s="158" t="s">
        <v>7713</v>
      </c>
      <c r="L2" s="158" t="s">
        <v>7714</v>
      </c>
      <c r="M2" s="158" t="s">
        <v>7715</v>
      </c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</row>
    <row r="3" spans="1:25" ht="12.75">
      <c r="A3" s="160">
        <v>1</v>
      </c>
      <c r="B3" s="161" t="s">
        <v>7716</v>
      </c>
      <c r="C3" s="162">
        <v>40103235727</v>
      </c>
      <c r="D3" s="161" t="s">
        <v>5798</v>
      </c>
      <c r="E3" s="161" t="s">
        <v>7717</v>
      </c>
      <c r="F3" s="162" t="s">
        <v>7718</v>
      </c>
      <c r="G3" s="162">
        <v>4778</v>
      </c>
      <c r="H3" s="161" t="s">
        <v>7719</v>
      </c>
      <c r="I3" s="161" t="s">
        <v>7720</v>
      </c>
      <c r="J3" s="321">
        <v>24900.26</v>
      </c>
      <c r="K3" s="321">
        <v>5122.34</v>
      </c>
      <c r="L3" s="321">
        <v>2845.74</v>
      </c>
      <c r="M3" s="321">
        <v>32868.339999999997</v>
      </c>
    </row>
    <row r="4" spans="1:25" ht="12.75">
      <c r="A4" s="160">
        <v>2</v>
      </c>
      <c r="B4" s="161" t="s">
        <v>7721</v>
      </c>
      <c r="C4" s="162">
        <v>42403023691</v>
      </c>
      <c r="D4" s="161" t="s">
        <v>7722</v>
      </c>
      <c r="E4" s="161" t="s">
        <v>7723</v>
      </c>
      <c r="F4" s="162" t="s">
        <v>7724</v>
      </c>
      <c r="G4" s="162">
        <v>8690</v>
      </c>
      <c r="H4" s="161" t="s">
        <v>7725</v>
      </c>
      <c r="I4" s="161" t="s">
        <v>7726</v>
      </c>
      <c r="J4" s="321">
        <v>15110.9</v>
      </c>
      <c r="K4" s="321">
        <v>5122.34</v>
      </c>
      <c r="L4" s="321">
        <v>2845.74</v>
      </c>
      <c r="M4" s="321">
        <v>23078.98</v>
      </c>
    </row>
    <row r="5" spans="1:25" ht="12.75">
      <c r="A5" s="160">
        <v>3</v>
      </c>
      <c r="B5" s="161" t="s">
        <v>7727</v>
      </c>
      <c r="C5" s="162">
        <v>44103056418</v>
      </c>
      <c r="D5" s="161" t="s">
        <v>7728</v>
      </c>
      <c r="E5" s="161" t="s">
        <v>7729</v>
      </c>
      <c r="F5" s="162" t="s">
        <v>7730</v>
      </c>
      <c r="G5" s="162">
        <v>8622</v>
      </c>
      <c r="H5" s="161" t="s">
        <v>7731</v>
      </c>
      <c r="I5" s="161" t="s">
        <v>7732</v>
      </c>
      <c r="J5" s="321">
        <v>31303.18</v>
      </c>
      <c r="K5" s="321">
        <v>5122.34</v>
      </c>
      <c r="L5" s="321">
        <v>2845.74</v>
      </c>
      <c r="M5" s="321">
        <v>39271.26</v>
      </c>
    </row>
    <row r="6" spans="1:25" ht="12.75">
      <c r="A6" s="160">
        <v>4</v>
      </c>
      <c r="B6" s="161" t="s">
        <v>7733</v>
      </c>
      <c r="C6" s="162">
        <v>48502011821</v>
      </c>
      <c r="D6" s="161" t="s">
        <v>7734</v>
      </c>
      <c r="E6" s="161" t="s">
        <v>7735</v>
      </c>
      <c r="F6" s="162" t="s">
        <v>7736</v>
      </c>
      <c r="G6" s="162">
        <v>8623</v>
      </c>
      <c r="H6" s="161" t="s">
        <v>7737</v>
      </c>
      <c r="I6" s="161" t="s">
        <v>7738</v>
      </c>
      <c r="J6" s="321">
        <v>20322.88</v>
      </c>
      <c r="K6" s="321">
        <v>5122.34</v>
      </c>
      <c r="L6" s="321">
        <v>2845.74</v>
      </c>
      <c r="M6" s="321">
        <v>28290.959999999999</v>
      </c>
    </row>
    <row r="7" spans="1:25" ht="12.75">
      <c r="A7" s="160">
        <v>5</v>
      </c>
      <c r="B7" s="161" t="s">
        <v>7739</v>
      </c>
      <c r="C7" s="162">
        <v>50103256491</v>
      </c>
      <c r="D7" s="161" t="s">
        <v>7740</v>
      </c>
      <c r="E7" s="161" t="s">
        <v>7717</v>
      </c>
      <c r="F7" s="162" t="s">
        <v>7741</v>
      </c>
      <c r="G7" s="162">
        <v>5610</v>
      </c>
      <c r="H7" s="161" t="s">
        <v>7742</v>
      </c>
      <c r="I7" s="161" t="s">
        <v>7743</v>
      </c>
      <c r="J7" s="321">
        <v>24900.26</v>
      </c>
      <c r="K7" s="321">
        <v>5122.34</v>
      </c>
      <c r="L7" s="321">
        <v>2845.74</v>
      </c>
      <c r="M7" s="321">
        <v>32868.339999999997</v>
      </c>
    </row>
    <row r="8" spans="1:25" ht="12.75">
      <c r="A8" s="160">
        <v>6</v>
      </c>
      <c r="B8" s="161" t="s">
        <v>7744</v>
      </c>
      <c r="C8" s="162">
        <v>50103242951</v>
      </c>
      <c r="D8" s="161" t="s">
        <v>7745</v>
      </c>
      <c r="E8" s="161" t="s">
        <v>7717</v>
      </c>
      <c r="F8" s="162" t="s">
        <v>7746</v>
      </c>
      <c r="G8" s="162">
        <v>8622</v>
      </c>
      <c r="H8" s="161" t="s">
        <v>7731</v>
      </c>
      <c r="I8" s="161" t="s">
        <v>7747</v>
      </c>
      <c r="J8" s="321">
        <v>24900.26</v>
      </c>
      <c r="K8" s="321">
        <v>5122.34</v>
      </c>
      <c r="L8" s="321">
        <v>2845.74</v>
      </c>
      <c r="M8" s="321">
        <v>32868.339999999997</v>
      </c>
    </row>
    <row r="9" spans="1:25" ht="12.75">
      <c r="A9" s="160">
        <v>7</v>
      </c>
      <c r="B9" s="161" t="s">
        <v>7748</v>
      </c>
      <c r="C9" s="162">
        <v>40103221835</v>
      </c>
      <c r="D9" s="161" t="s">
        <v>7749</v>
      </c>
      <c r="E9" s="161" t="s">
        <v>7717</v>
      </c>
      <c r="F9" s="162" t="s">
        <v>7750</v>
      </c>
      <c r="G9" s="162">
        <v>6312</v>
      </c>
      <c r="H9" s="161" t="s">
        <v>7751</v>
      </c>
      <c r="I9" s="161" t="s">
        <v>7752</v>
      </c>
      <c r="J9" s="321">
        <v>22765.95</v>
      </c>
      <c r="K9" s="321">
        <v>5122.34</v>
      </c>
      <c r="L9" s="321">
        <v>2845.74</v>
      </c>
      <c r="M9" s="321">
        <v>30734.03</v>
      </c>
    </row>
    <row r="10" spans="1:25" ht="12.75">
      <c r="A10" s="160">
        <v>8</v>
      </c>
      <c r="B10" s="161" t="s">
        <v>7753</v>
      </c>
      <c r="C10" s="162">
        <v>40103206573</v>
      </c>
      <c r="D10" s="161" t="s">
        <v>7754</v>
      </c>
      <c r="E10" s="161" t="s">
        <v>7755</v>
      </c>
      <c r="F10" s="162" t="s">
        <v>7756</v>
      </c>
      <c r="G10" s="162">
        <v>5814</v>
      </c>
      <c r="H10" s="161" t="s">
        <v>7757</v>
      </c>
      <c r="I10" s="161" t="s">
        <v>7758</v>
      </c>
      <c r="J10" s="321">
        <v>24188.82</v>
      </c>
      <c r="K10" s="321">
        <v>5122.34</v>
      </c>
      <c r="L10" s="321">
        <v>2845.74</v>
      </c>
      <c r="M10" s="321">
        <v>32156.9</v>
      </c>
    </row>
    <row r="11" spans="1:25" ht="12.75">
      <c r="A11" s="160">
        <v>9</v>
      </c>
      <c r="B11" s="161" t="s">
        <v>7759</v>
      </c>
      <c r="C11" s="162">
        <v>90009016059</v>
      </c>
      <c r="D11" s="161" t="s">
        <v>7760</v>
      </c>
      <c r="E11" s="161" t="s">
        <v>7717</v>
      </c>
      <c r="F11" s="162" t="s">
        <v>7761</v>
      </c>
      <c r="G11" s="162">
        <v>6910</v>
      </c>
      <c r="H11" s="161" t="s">
        <v>7762</v>
      </c>
      <c r="I11" s="161" t="s">
        <v>7763</v>
      </c>
      <c r="J11" s="321">
        <v>17501.32</v>
      </c>
      <c r="K11" s="321">
        <v>5122.34</v>
      </c>
      <c r="L11" s="321">
        <v>2845.74</v>
      </c>
      <c r="M11" s="321">
        <v>25469.41</v>
      </c>
    </row>
    <row r="12" spans="1:25" ht="12.75">
      <c r="A12" s="160">
        <v>10</v>
      </c>
      <c r="B12" s="161" t="s">
        <v>7764</v>
      </c>
      <c r="C12" s="162">
        <v>44103053163</v>
      </c>
      <c r="D12" s="161" t="s">
        <v>7765</v>
      </c>
      <c r="E12" s="161" t="s">
        <v>7766</v>
      </c>
      <c r="F12" s="162" t="s">
        <v>7767</v>
      </c>
      <c r="G12" s="162">
        <v>6920</v>
      </c>
      <c r="H12" s="161" t="s">
        <v>7768</v>
      </c>
      <c r="I12" s="161" t="s">
        <v>7769</v>
      </c>
      <c r="J12" s="321">
        <v>11355.94</v>
      </c>
      <c r="K12" s="321">
        <v>3974.58</v>
      </c>
      <c r="L12" s="321">
        <v>2271.19</v>
      </c>
      <c r="M12" s="321">
        <v>17601.71</v>
      </c>
    </row>
    <row r="13" spans="1:25" ht="12.75">
      <c r="A13" s="160">
        <v>11</v>
      </c>
      <c r="B13" s="161" t="s">
        <v>7770</v>
      </c>
      <c r="C13" s="162">
        <v>40103235483</v>
      </c>
      <c r="D13" s="161" t="s">
        <v>7771</v>
      </c>
      <c r="E13" s="161" t="s">
        <v>7717</v>
      </c>
      <c r="F13" s="162" t="s">
        <v>7767</v>
      </c>
      <c r="G13" s="162">
        <v>7312</v>
      </c>
      <c r="H13" s="161" t="s">
        <v>7772</v>
      </c>
      <c r="I13" s="161" t="s">
        <v>7773</v>
      </c>
      <c r="J13" s="321">
        <v>9361.59</v>
      </c>
      <c r="K13" s="321">
        <v>3276.55</v>
      </c>
      <c r="L13" s="321">
        <v>1872.31</v>
      </c>
      <c r="M13" s="321">
        <v>14510.45</v>
      </c>
    </row>
    <row r="14" spans="1:25" ht="12.75">
      <c r="A14" s="160">
        <v>12</v>
      </c>
      <c r="B14" s="161" t="s">
        <v>7774</v>
      </c>
      <c r="C14" s="162">
        <v>42103040512</v>
      </c>
      <c r="D14" s="161" t="s">
        <v>7775</v>
      </c>
      <c r="E14" s="161" t="s">
        <v>7776</v>
      </c>
      <c r="F14" s="162" t="s">
        <v>7767</v>
      </c>
      <c r="G14" s="162">
        <v>5629</v>
      </c>
      <c r="H14" s="161" t="s">
        <v>7777</v>
      </c>
      <c r="I14" s="161" t="s">
        <v>7778</v>
      </c>
      <c r="J14" s="321">
        <v>64029.23</v>
      </c>
      <c r="K14" s="163">
        <v>0</v>
      </c>
      <c r="L14" s="163">
        <v>0</v>
      </c>
      <c r="M14" s="321">
        <v>64029.23</v>
      </c>
    </row>
    <row r="15" spans="1:25" ht="12.75">
      <c r="A15" s="160">
        <v>13</v>
      </c>
      <c r="B15" s="161" t="s">
        <v>7779</v>
      </c>
      <c r="C15" s="162">
        <v>40103261414</v>
      </c>
      <c r="D15" s="161" t="s">
        <v>7780</v>
      </c>
      <c r="E15" s="161" t="s">
        <v>7717</v>
      </c>
      <c r="F15" s="162" t="s">
        <v>7781</v>
      </c>
      <c r="G15" s="162">
        <v>4520</v>
      </c>
      <c r="H15" s="161" t="s">
        <v>7782</v>
      </c>
      <c r="I15" s="161" t="s">
        <v>7783</v>
      </c>
      <c r="J15" s="321">
        <v>47690.39</v>
      </c>
      <c r="K15" s="321">
        <v>5122.34</v>
      </c>
      <c r="L15" s="321">
        <v>2845.74</v>
      </c>
      <c r="M15" s="321">
        <v>55658.48</v>
      </c>
    </row>
    <row r="16" spans="1:25" ht="12.75">
      <c r="A16" s="160">
        <v>14</v>
      </c>
      <c r="B16" s="161" t="s">
        <v>7784</v>
      </c>
      <c r="C16" s="162">
        <v>50103165101</v>
      </c>
      <c r="D16" s="161" t="s">
        <v>7785</v>
      </c>
      <c r="E16" s="161" t="s">
        <v>7786</v>
      </c>
      <c r="F16" s="162" t="s">
        <v>7787</v>
      </c>
      <c r="G16" s="162">
        <v>4778</v>
      </c>
      <c r="H16" s="161" t="s">
        <v>7719</v>
      </c>
      <c r="I16" s="161" t="s">
        <v>7788</v>
      </c>
      <c r="J16" s="321">
        <v>7114.36</v>
      </c>
      <c r="K16" s="163">
        <v>0</v>
      </c>
      <c r="L16" s="163">
        <v>0</v>
      </c>
      <c r="M16" s="321">
        <v>7114.36</v>
      </c>
    </row>
    <row r="17" spans="1:13" ht="12.75">
      <c r="A17" s="160">
        <v>15</v>
      </c>
      <c r="B17" s="161" t="s">
        <v>7789</v>
      </c>
      <c r="C17" s="162">
        <v>40103219031</v>
      </c>
      <c r="D17" s="161" t="s">
        <v>7790</v>
      </c>
      <c r="E17" s="161" t="s">
        <v>7791</v>
      </c>
      <c r="F17" s="162" t="s">
        <v>7787</v>
      </c>
      <c r="G17" s="162">
        <v>7490</v>
      </c>
      <c r="H17" s="161" t="s">
        <v>7792</v>
      </c>
      <c r="I17" s="161" t="s">
        <v>7793</v>
      </c>
      <c r="J17" s="321">
        <v>24900.26</v>
      </c>
      <c r="K17" s="321">
        <v>5122.34</v>
      </c>
      <c r="L17" s="321">
        <v>2845.74</v>
      </c>
      <c r="M17" s="321">
        <v>32868.339999999997</v>
      </c>
    </row>
    <row r="18" spans="1:13" ht="12.75">
      <c r="A18" s="160">
        <v>16</v>
      </c>
      <c r="B18" s="161" t="s">
        <v>7794</v>
      </c>
      <c r="C18" s="162">
        <v>40103254130</v>
      </c>
      <c r="D18" s="161" t="s">
        <v>7795</v>
      </c>
      <c r="E18" s="161" t="s">
        <v>7717</v>
      </c>
      <c r="F18" s="162" t="s">
        <v>7796</v>
      </c>
      <c r="G18" s="162">
        <v>4729</v>
      </c>
      <c r="H18" s="161" t="s">
        <v>7797</v>
      </c>
      <c r="I18" s="161" t="s">
        <v>7798</v>
      </c>
      <c r="J18" s="321">
        <v>65167.53</v>
      </c>
      <c r="K18" s="321">
        <v>5122.34</v>
      </c>
      <c r="L18" s="321">
        <v>2845.74</v>
      </c>
      <c r="M18" s="321">
        <v>73135.61</v>
      </c>
    </row>
    <row r="19" spans="1:13" ht="12.75">
      <c r="A19" s="160">
        <v>17</v>
      </c>
      <c r="B19" s="161" t="s">
        <v>7799</v>
      </c>
      <c r="C19" s="162">
        <v>44103055535</v>
      </c>
      <c r="D19" s="161" t="s">
        <v>7800</v>
      </c>
      <c r="E19" s="161" t="s">
        <v>7801</v>
      </c>
      <c r="F19" s="162" t="s">
        <v>7802</v>
      </c>
      <c r="G19" s="162">
        <v>6209</v>
      </c>
      <c r="H19" s="161" t="s">
        <v>7803</v>
      </c>
      <c r="I19" s="161" t="s">
        <v>7804</v>
      </c>
      <c r="J19" s="321">
        <v>12805.85</v>
      </c>
      <c r="K19" s="321">
        <v>4482.05</v>
      </c>
      <c r="L19" s="321">
        <v>2561.17</v>
      </c>
      <c r="M19" s="321">
        <v>19849.060000000001</v>
      </c>
    </row>
    <row r="20" spans="1:13" ht="12.75">
      <c r="A20" s="160">
        <v>18</v>
      </c>
      <c r="B20" s="161" t="s">
        <v>7805</v>
      </c>
      <c r="C20" s="162">
        <v>40103263275</v>
      </c>
      <c r="D20" s="161" t="s">
        <v>7806</v>
      </c>
      <c r="E20" s="161" t="s">
        <v>7717</v>
      </c>
      <c r="F20" s="162" t="s">
        <v>7807</v>
      </c>
      <c r="G20" s="162">
        <v>9312</v>
      </c>
      <c r="H20" s="161" t="s">
        <v>7808</v>
      </c>
      <c r="I20" s="161" t="s">
        <v>7809</v>
      </c>
      <c r="J20" s="321">
        <v>46698.65</v>
      </c>
      <c r="K20" s="321">
        <v>5122.34</v>
      </c>
      <c r="L20" s="321">
        <v>2845.74</v>
      </c>
      <c r="M20" s="321">
        <v>54666.73</v>
      </c>
    </row>
    <row r="21" spans="1:13" ht="12.75">
      <c r="A21" s="160">
        <v>19</v>
      </c>
      <c r="B21" s="161" t="s">
        <v>7810</v>
      </c>
      <c r="C21" s="162">
        <v>40103260601</v>
      </c>
      <c r="D21" s="161" t="s">
        <v>7811</v>
      </c>
      <c r="E21" s="161" t="s">
        <v>7717</v>
      </c>
      <c r="F21" s="162" t="s">
        <v>7812</v>
      </c>
      <c r="G21" s="162">
        <v>8690</v>
      </c>
      <c r="H21" s="161" t="s">
        <v>7725</v>
      </c>
      <c r="I21" s="161" t="s">
        <v>7813</v>
      </c>
      <c r="J21" s="321">
        <v>15651.59</v>
      </c>
      <c r="K21" s="321">
        <v>5122.34</v>
      </c>
      <c r="L21" s="321">
        <v>2845.74</v>
      </c>
      <c r="M21" s="321">
        <v>23619.67</v>
      </c>
    </row>
    <row r="22" spans="1:13" ht="12.75">
      <c r="A22" s="160">
        <v>20</v>
      </c>
      <c r="B22" s="161" t="s">
        <v>7814</v>
      </c>
      <c r="C22" s="162">
        <v>52103047391</v>
      </c>
      <c r="D22" s="161" t="s">
        <v>7815</v>
      </c>
      <c r="E22" s="161" t="s">
        <v>7816</v>
      </c>
      <c r="F22" s="162" t="s">
        <v>7817</v>
      </c>
      <c r="G22" s="162">
        <v>4311</v>
      </c>
      <c r="H22" s="161" t="s">
        <v>7818</v>
      </c>
      <c r="I22" s="161" t="s">
        <v>7819</v>
      </c>
      <c r="J22" s="321">
        <v>68297.850000000006</v>
      </c>
      <c r="K22" s="321">
        <v>5122.34</v>
      </c>
      <c r="L22" s="321">
        <v>2845.74</v>
      </c>
      <c r="M22" s="321">
        <v>76265.929999999993</v>
      </c>
    </row>
    <row r="23" spans="1:13" ht="12.75">
      <c r="A23" s="160">
        <v>21</v>
      </c>
      <c r="B23" s="161" t="s">
        <v>7820</v>
      </c>
      <c r="C23" s="162">
        <v>41203030988</v>
      </c>
      <c r="D23" s="161" t="s">
        <v>7821</v>
      </c>
      <c r="E23" s="161" t="s">
        <v>7822</v>
      </c>
      <c r="F23" s="162" t="s">
        <v>7823</v>
      </c>
      <c r="G23" s="162">
        <v>1039</v>
      </c>
      <c r="H23" s="161" t="s">
        <v>7824</v>
      </c>
      <c r="I23" s="161" t="s">
        <v>7825</v>
      </c>
      <c r="J23" s="321">
        <v>36745.660000000003</v>
      </c>
      <c r="K23" s="163">
        <v>0</v>
      </c>
      <c r="L23" s="321">
        <v>2845.74</v>
      </c>
      <c r="M23" s="321">
        <v>39591.410000000003</v>
      </c>
    </row>
    <row r="24" spans="1:13" ht="12.75">
      <c r="A24" s="160">
        <v>22</v>
      </c>
      <c r="B24" s="161" t="s">
        <v>7826</v>
      </c>
      <c r="C24" s="162">
        <v>45403024779</v>
      </c>
      <c r="D24" s="161" t="s">
        <v>7827</v>
      </c>
      <c r="E24" s="161" t="s">
        <v>7828</v>
      </c>
      <c r="F24" s="162" t="s">
        <v>7829</v>
      </c>
      <c r="G24" s="162">
        <v>5610</v>
      </c>
      <c r="H24" s="161" t="s">
        <v>7742</v>
      </c>
      <c r="I24" s="161" t="s">
        <v>7830</v>
      </c>
      <c r="J24" s="321">
        <v>14228.72</v>
      </c>
      <c r="K24" s="321">
        <v>4980.05</v>
      </c>
      <c r="L24" s="321">
        <v>2845.74</v>
      </c>
      <c r="M24" s="321">
        <v>22054.51</v>
      </c>
    </row>
    <row r="25" spans="1:13" ht="12.75">
      <c r="A25" s="160">
        <v>23</v>
      </c>
      <c r="B25" s="161" t="s">
        <v>7831</v>
      </c>
      <c r="C25" s="162">
        <v>41503049560</v>
      </c>
      <c r="D25" s="161" t="s">
        <v>7832</v>
      </c>
      <c r="E25" s="161" t="s">
        <v>7833</v>
      </c>
      <c r="F25" s="162" t="s">
        <v>7834</v>
      </c>
      <c r="G25" s="162">
        <v>8622</v>
      </c>
      <c r="H25" s="161" t="s">
        <v>7731</v>
      </c>
      <c r="I25" s="161" t="s">
        <v>7835</v>
      </c>
      <c r="J25" s="321">
        <v>69720.72</v>
      </c>
      <c r="K25" s="321">
        <v>5122.34</v>
      </c>
      <c r="L25" s="321">
        <v>2845.74</v>
      </c>
      <c r="M25" s="321">
        <v>77688.800000000003</v>
      </c>
    </row>
    <row r="26" spans="1:13" ht="12.75">
      <c r="A26" s="160">
        <v>24</v>
      </c>
      <c r="B26" s="161" t="s">
        <v>7836</v>
      </c>
      <c r="C26" s="162">
        <v>40103264675</v>
      </c>
      <c r="D26" s="161" t="s">
        <v>7837</v>
      </c>
      <c r="E26" s="161" t="s">
        <v>7838</v>
      </c>
      <c r="F26" s="162" t="s">
        <v>7839</v>
      </c>
      <c r="G26" s="162">
        <v>1623</v>
      </c>
      <c r="H26" s="161" t="s">
        <v>7840</v>
      </c>
      <c r="I26" s="161" t="s">
        <v>7841</v>
      </c>
      <c r="J26" s="321">
        <v>24900.26</v>
      </c>
      <c r="K26" s="321">
        <v>5122.34</v>
      </c>
      <c r="L26" s="321">
        <v>2845.74</v>
      </c>
      <c r="M26" s="321">
        <v>32868.339999999997</v>
      </c>
    </row>
    <row r="27" spans="1:13" ht="12.75">
      <c r="A27" s="160">
        <v>25</v>
      </c>
      <c r="B27" s="161" t="s">
        <v>7842</v>
      </c>
      <c r="C27" s="162">
        <v>40103227378</v>
      </c>
      <c r="D27" s="161" t="s">
        <v>7843</v>
      </c>
      <c r="E27" s="161" t="s">
        <v>7717</v>
      </c>
      <c r="F27" s="162" t="s">
        <v>7844</v>
      </c>
      <c r="G27" s="162">
        <v>8559</v>
      </c>
      <c r="H27" s="161" t="s">
        <v>7845</v>
      </c>
      <c r="I27" s="161" t="s">
        <v>7846</v>
      </c>
      <c r="J27" s="321">
        <v>16811.23</v>
      </c>
      <c r="K27" s="321">
        <v>5122.34</v>
      </c>
      <c r="L27" s="321">
        <v>2845.74</v>
      </c>
      <c r="M27" s="321">
        <v>24779.31</v>
      </c>
    </row>
    <row r="28" spans="1:13" ht="12.75">
      <c r="A28" s="160">
        <v>26</v>
      </c>
      <c r="B28" s="161" t="s">
        <v>7847</v>
      </c>
      <c r="C28" s="162">
        <v>41203030668</v>
      </c>
      <c r="D28" s="161" t="s">
        <v>7848</v>
      </c>
      <c r="E28" s="161" t="s">
        <v>7849</v>
      </c>
      <c r="F28" s="162" t="s">
        <v>7850</v>
      </c>
      <c r="G28" s="162">
        <v>2399</v>
      </c>
      <c r="H28" s="161" t="s">
        <v>7851</v>
      </c>
      <c r="I28" s="161" t="s">
        <v>7852</v>
      </c>
      <c r="J28" s="321">
        <v>21769.94</v>
      </c>
      <c r="K28" s="163">
        <v>0</v>
      </c>
      <c r="L28" s="321">
        <v>2176.9899999999998</v>
      </c>
      <c r="M28" s="321">
        <v>23946.93</v>
      </c>
    </row>
    <row r="29" spans="1:13" ht="12.75">
      <c r="A29" s="160">
        <v>27</v>
      </c>
      <c r="B29" s="161" t="s">
        <v>7853</v>
      </c>
      <c r="C29" s="162">
        <v>40103242786</v>
      </c>
      <c r="D29" s="161" t="s">
        <v>7854</v>
      </c>
      <c r="E29" s="161" t="s">
        <v>7717</v>
      </c>
      <c r="F29" s="162" t="s">
        <v>7855</v>
      </c>
      <c r="G29" s="162">
        <v>2932</v>
      </c>
      <c r="H29" s="161" t="s">
        <v>7856</v>
      </c>
      <c r="I29" s="161" t="s">
        <v>7857</v>
      </c>
      <c r="J29" s="321">
        <v>44820.46</v>
      </c>
      <c r="K29" s="321">
        <v>5122.34</v>
      </c>
      <c r="L29" s="321">
        <v>2845.74</v>
      </c>
      <c r="M29" s="321">
        <v>52788.54</v>
      </c>
    </row>
    <row r="30" spans="1:13" ht="12.75">
      <c r="A30" s="160">
        <v>28</v>
      </c>
      <c r="B30" s="161" t="s">
        <v>7858</v>
      </c>
      <c r="C30" s="162">
        <v>40103244452</v>
      </c>
      <c r="D30" s="161" t="s">
        <v>7859</v>
      </c>
      <c r="E30" s="161" t="s">
        <v>7717</v>
      </c>
      <c r="F30" s="162" t="s">
        <v>7860</v>
      </c>
      <c r="G30" s="162">
        <v>7022</v>
      </c>
      <c r="H30" s="161" t="s">
        <v>7861</v>
      </c>
      <c r="I30" s="161" t="s">
        <v>7862</v>
      </c>
      <c r="J30" s="321">
        <v>17074.46</v>
      </c>
      <c r="K30" s="321">
        <v>5122.34</v>
      </c>
      <c r="L30" s="321">
        <v>2845.74</v>
      </c>
      <c r="M30" s="321">
        <v>25042.54</v>
      </c>
    </row>
    <row r="31" spans="1:13" ht="12.75">
      <c r="A31" s="160">
        <v>29</v>
      </c>
      <c r="B31" s="161" t="s">
        <v>7863</v>
      </c>
      <c r="C31" s="162">
        <v>44103058014</v>
      </c>
      <c r="D31" s="161" t="s">
        <v>7864</v>
      </c>
      <c r="E31" s="161" t="s">
        <v>7729</v>
      </c>
      <c r="F31" s="162" t="s">
        <v>7860</v>
      </c>
      <c r="G31" s="162">
        <v>5610</v>
      </c>
      <c r="H31" s="161" t="s">
        <v>7742</v>
      </c>
      <c r="I31" s="161" t="s">
        <v>7865</v>
      </c>
      <c r="J31" s="321">
        <v>10244.68</v>
      </c>
      <c r="K31" s="321">
        <v>3585.64</v>
      </c>
      <c r="L31" s="321">
        <v>2048.94</v>
      </c>
      <c r="M31" s="321">
        <v>15879.25</v>
      </c>
    </row>
    <row r="32" spans="1:13" ht="12.75">
      <c r="A32" s="160">
        <v>30</v>
      </c>
      <c r="B32" s="161" t="s">
        <v>7866</v>
      </c>
      <c r="C32" s="162">
        <v>44103056511</v>
      </c>
      <c r="D32" s="161" t="s">
        <v>7867</v>
      </c>
      <c r="E32" s="161" t="s">
        <v>7868</v>
      </c>
      <c r="F32" s="162" t="s">
        <v>7869</v>
      </c>
      <c r="G32" s="162">
        <v>4120</v>
      </c>
      <c r="H32" s="161" t="s">
        <v>7870</v>
      </c>
      <c r="I32" s="161" t="s">
        <v>7871</v>
      </c>
      <c r="J32" s="321">
        <v>54981.19</v>
      </c>
      <c r="K32" s="321">
        <v>5122.34</v>
      </c>
      <c r="L32" s="321">
        <v>2845.74</v>
      </c>
      <c r="M32" s="321">
        <v>62949.27</v>
      </c>
    </row>
    <row r="33" spans="1:13" ht="12.75">
      <c r="A33" s="160">
        <v>31</v>
      </c>
      <c r="B33" s="161" t="s">
        <v>7872</v>
      </c>
      <c r="C33" s="162">
        <v>40103159584</v>
      </c>
      <c r="D33" s="161" t="s">
        <v>7873</v>
      </c>
      <c r="E33" s="161" t="s">
        <v>7717</v>
      </c>
      <c r="F33" s="162" t="s">
        <v>7874</v>
      </c>
      <c r="G33" s="162">
        <v>4771</v>
      </c>
      <c r="H33" s="161" t="s">
        <v>7875</v>
      </c>
      <c r="I33" s="161" t="s">
        <v>7876</v>
      </c>
      <c r="J33" s="321">
        <v>8537.23</v>
      </c>
      <c r="K33" s="163">
        <v>0</v>
      </c>
      <c r="L33" s="163">
        <v>853.72</v>
      </c>
      <c r="M33" s="321">
        <v>9390.9500000000007</v>
      </c>
    </row>
    <row r="34" spans="1:13" ht="12.75">
      <c r="A34" s="160">
        <v>32</v>
      </c>
      <c r="B34" s="161" t="s">
        <v>7877</v>
      </c>
      <c r="C34" s="162">
        <v>40002145171</v>
      </c>
      <c r="D34" s="161" t="s">
        <v>7878</v>
      </c>
      <c r="E34" s="161" t="s">
        <v>7717</v>
      </c>
      <c r="F34" s="162" t="s">
        <v>7879</v>
      </c>
      <c r="G34" s="162">
        <v>4771</v>
      </c>
      <c r="H34" s="161" t="s">
        <v>7875</v>
      </c>
      <c r="I34" s="161" t="s">
        <v>7880</v>
      </c>
      <c r="J34" s="321">
        <v>24900.26</v>
      </c>
      <c r="K34" s="321">
        <v>5122.34</v>
      </c>
      <c r="L34" s="321">
        <v>2845.74</v>
      </c>
      <c r="M34" s="321">
        <v>32868.339999999997</v>
      </c>
    </row>
    <row r="35" spans="1:13" ht="12.75">
      <c r="A35" s="160">
        <v>33</v>
      </c>
      <c r="B35" s="161" t="s">
        <v>7881</v>
      </c>
      <c r="C35" s="162">
        <v>40103213912</v>
      </c>
      <c r="D35" s="161" t="s">
        <v>7882</v>
      </c>
      <c r="E35" s="161" t="s">
        <v>7717</v>
      </c>
      <c r="F35" s="162" t="s">
        <v>7883</v>
      </c>
      <c r="G35" s="162">
        <v>5320</v>
      </c>
      <c r="H35" s="161" t="s">
        <v>7884</v>
      </c>
      <c r="I35" s="161" t="s">
        <v>7885</v>
      </c>
      <c r="J35" s="321">
        <v>14086.43</v>
      </c>
      <c r="K35" s="321">
        <v>4930.25</v>
      </c>
      <c r="L35" s="321">
        <v>2817.29</v>
      </c>
      <c r="M35" s="321">
        <v>21833.97</v>
      </c>
    </row>
    <row r="36" spans="1:13" ht="12.75">
      <c r="A36" s="160">
        <v>34</v>
      </c>
      <c r="B36" s="161" t="s">
        <v>7886</v>
      </c>
      <c r="C36" s="162"/>
      <c r="D36" s="161" t="s">
        <v>7887</v>
      </c>
      <c r="E36" s="161" t="s">
        <v>7888</v>
      </c>
      <c r="F36" s="162" t="s">
        <v>7883</v>
      </c>
      <c r="G36" s="162">
        <v>2369</v>
      </c>
      <c r="H36" s="161" t="s">
        <v>7889</v>
      </c>
      <c r="I36" s="161" t="s">
        <v>7890</v>
      </c>
      <c r="J36" s="321">
        <v>24900.26</v>
      </c>
      <c r="K36" s="321">
        <v>5122.34</v>
      </c>
      <c r="L36" s="321">
        <v>2845.74</v>
      </c>
      <c r="M36" s="321">
        <v>32868.339999999997</v>
      </c>
    </row>
    <row r="37" spans="1:13" ht="12.75">
      <c r="A37" s="160">
        <v>35</v>
      </c>
      <c r="B37" s="161" t="s">
        <v>7891</v>
      </c>
      <c r="C37" s="162">
        <v>40003897459</v>
      </c>
      <c r="D37" s="161" t="s">
        <v>7892</v>
      </c>
      <c r="E37" s="161" t="s">
        <v>7717</v>
      </c>
      <c r="F37" s="162" t="s">
        <v>7893</v>
      </c>
      <c r="G37" s="162">
        <v>4771</v>
      </c>
      <c r="H37" s="161" t="s">
        <v>7875</v>
      </c>
      <c r="I37" s="161" t="s">
        <v>7894</v>
      </c>
      <c r="J37" s="321">
        <v>19920.21</v>
      </c>
      <c r="K37" s="163">
        <v>0</v>
      </c>
      <c r="L37" s="163">
        <v>0</v>
      </c>
      <c r="M37" s="321">
        <v>19920.21</v>
      </c>
    </row>
    <row r="38" spans="1:13" ht="12.75">
      <c r="A38" s="160">
        <v>36</v>
      </c>
      <c r="B38" s="161" t="s">
        <v>7895</v>
      </c>
      <c r="C38" s="162">
        <v>42403024593</v>
      </c>
      <c r="D38" s="161" t="s">
        <v>7896</v>
      </c>
      <c r="E38" s="161" t="s">
        <v>7723</v>
      </c>
      <c r="F38" s="162" t="s">
        <v>7897</v>
      </c>
      <c r="G38" s="162">
        <v>8622</v>
      </c>
      <c r="H38" s="161" t="s">
        <v>7731</v>
      </c>
      <c r="I38" s="161" t="s">
        <v>7898</v>
      </c>
      <c r="J38" s="321">
        <v>52646.26</v>
      </c>
      <c r="K38" s="321">
        <v>5122.34</v>
      </c>
      <c r="L38" s="321">
        <v>2845.74</v>
      </c>
      <c r="M38" s="321">
        <v>60614.34</v>
      </c>
    </row>
    <row r="39" spans="1:13" ht="12.75">
      <c r="A39" s="160">
        <v>37</v>
      </c>
      <c r="B39" s="161" t="s">
        <v>7899</v>
      </c>
      <c r="C39" s="162">
        <v>42402014812</v>
      </c>
      <c r="D39" s="161" t="s">
        <v>7900</v>
      </c>
      <c r="E39" s="161" t="s">
        <v>7901</v>
      </c>
      <c r="F39" s="162" t="s">
        <v>7897</v>
      </c>
      <c r="G39" s="162">
        <v>9001</v>
      </c>
      <c r="H39" s="161" t="s">
        <v>7902</v>
      </c>
      <c r="I39" s="161" t="s">
        <v>7903</v>
      </c>
      <c r="J39" s="321">
        <v>7683.51</v>
      </c>
      <c r="K39" s="321">
        <v>2689.23</v>
      </c>
      <c r="L39" s="321">
        <v>1536.7</v>
      </c>
      <c r="M39" s="321">
        <v>11909.44</v>
      </c>
    </row>
    <row r="40" spans="1:13" ht="12.75">
      <c r="A40" s="160">
        <v>38</v>
      </c>
      <c r="B40" s="161" t="s">
        <v>7904</v>
      </c>
      <c r="C40" s="162">
        <v>42403025122</v>
      </c>
      <c r="D40" s="161" t="s">
        <v>7905</v>
      </c>
      <c r="E40" s="161" t="s">
        <v>7723</v>
      </c>
      <c r="F40" s="162" t="s">
        <v>7906</v>
      </c>
      <c r="G40" s="162">
        <v>6920</v>
      </c>
      <c r="H40" s="161" t="s">
        <v>7768</v>
      </c>
      <c r="I40" s="161" t="s">
        <v>7907</v>
      </c>
      <c r="J40" s="321">
        <v>4268.62</v>
      </c>
      <c r="K40" s="321">
        <v>1494.02</v>
      </c>
      <c r="L40" s="163">
        <v>853.72</v>
      </c>
      <c r="M40" s="321">
        <v>6616.35</v>
      </c>
    </row>
    <row r="41" spans="1:13" ht="12.75">
      <c r="A41" s="160">
        <v>39</v>
      </c>
      <c r="B41" s="161" t="s">
        <v>7908</v>
      </c>
      <c r="C41" s="162">
        <v>40103244630</v>
      </c>
      <c r="D41" s="161" t="s">
        <v>7909</v>
      </c>
      <c r="E41" s="161" t="s">
        <v>7717</v>
      </c>
      <c r="F41" s="162" t="s">
        <v>7906</v>
      </c>
      <c r="G41" s="162">
        <v>8532</v>
      </c>
      <c r="H41" s="161" t="s">
        <v>7910</v>
      </c>
      <c r="I41" s="161" t="s">
        <v>7911</v>
      </c>
      <c r="J41" s="321">
        <v>22054.51</v>
      </c>
      <c r="K41" s="321">
        <v>5122.34</v>
      </c>
      <c r="L41" s="321">
        <v>2845.74</v>
      </c>
      <c r="M41" s="321">
        <v>30022.6</v>
      </c>
    </row>
    <row r="42" spans="1:13" ht="12.75">
      <c r="A42" s="160">
        <v>40</v>
      </c>
      <c r="B42" s="161" t="s">
        <v>7912</v>
      </c>
      <c r="C42" s="162">
        <v>42103049545</v>
      </c>
      <c r="D42" s="161" t="s">
        <v>7913</v>
      </c>
      <c r="E42" s="161" t="s">
        <v>7776</v>
      </c>
      <c r="F42" s="162" t="s">
        <v>7914</v>
      </c>
      <c r="G42" s="162">
        <v>4771</v>
      </c>
      <c r="H42" s="161" t="s">
        <v>7875</v>
      </c>
      <c r="I42" s="161" t="s">
        <v>7915</v>
      </c>
      <c r="J42" s="321">
        <v>35571.800000000003</v>
      </c>
      <c r="K42" s="321">
        <v>5122.34</v>
      </c>
      <c r="L42" s="321">
        <v>2845.74</v>
      </c>
      <c r="M42" s="321">
        <v>43539.88</v>
      </c>
    </row>
    <row r="43" spans="1:13" ht="12.75">
      <c r="A43" s="160">
        <v>41</v>
      </c>
      <c r="B43" s="161" t="s">
        <v>7916</v>
      </c>
      <c r="C43" s="162">
        <v>40103273748</v>
      </c>
      <c r="D43" s="161" t="s">
        <v>7917</v>
      </c>
      <c r="E43" s="161" t="s">
        <v>7717</v>
      </c>
      <c r="F43" s="162" t="s">
        <v>7918</v>
      </c>
      <c r="G43" s="162">
        <v>6920</v>
      </c>
      <c r="H43" s="161" t="s">
        <v>7768</v>
      </c>
      <c r="I43" s="161" t="s">
        <v>7919</v>
      </c>
      <c r="J43" s="321">
        <v>18497.330000000002</v>
      </c>
      <c r="K43" s="321">
        <v>5122.34</v>
      </c>
      <c r="L43" s="321">
        <v>2845.74</v>
      </c>
      <c r="M43" s="321">
        <v>26465.42</v>
      </c>
    </row>
    <row r="44" spans="1:13" ht="12.75">
      <c r="A44" s="160">
        <v>42</v>
      </c>
      <c r="B44" s="161" t="s">
        <v>7920</v>
      </c>
      <c r="C44" s="162">
        <v>40103274921</v>
      </c>
      <c r="D44" s="161" t="s">
        <v>7921</v>
      </c>
      <c r="E44" s="161" t="s">
        <v>7717</v>
      </c>
      <c r="F44" s="162" t="s">
        <v>7918</v>
      </c>
      <c r="G44" s="162">
        <v>6920</v>
      </c>
      <c r="H44" s="161" t="s">
        <v>7768</v>
      </c>
      <c r="I44" s="161" t="s">
        <v>7922</v>
      </c>
      <c r="J44" s="321">
        <v>4837.76</v>
      </c>
      <c r="K44" s="321">
        <v>1693.22</v>
      </c>
      <c r="L44" s="163">
        <v>967.55</v>
      </c>
      <c r="M44" s="321">
        <v>7498.53</v>
      </c>
    </row>
    <row r="45" spans="1:13" ht="12.75">
      <c r="A45" s="160">
        <v>43</v>
      </c>
      <c r="B45" s="161" t="s">
        <v>7923</v>
      </c>
      <c r="C45" s="162">
        <v>40103254342</v>
      </c>
      <c r="D45" s="161" t="s">
        <v>7924</v>
      </c>
      <c r="E45" s="161" t="s">
        <v>7717</v>
      </c>
      <c r="F45" s="162" t="s">
        <v>7925</v>
      </c>
      <c r="G45" s="162">
        <v>9609</v>
      </c>
      <c r="H45" s="161" t="s">
        <v>7926</v>
      </c>
      <c r="I45" s="161" t="s">
        <v>7927</v>
      </c>
      <c r="J45" s="321">
        <v>14228.72</v>
      </c>
      <c r="K45" s="321">
        <v>4980.05</v>
      </c>
      <c r="L45" s="321">
        <v>2845.74</v>
      </c>
      <c r="M45" s="321">
        <v>22054.51</v>
      </c>
    </row>
    <row r="46" spans="1:13" ht="12.75">
      <c r="A46" s="160">
        <v>44</v>
      </c>
      <c r="B46" s="161" t="s">
        <v>7928</v>
      </c>
      <c r="C46" s="162">
        <v>6017311292</v>
      </c>
      <c r="D46" s="161" t="s">
        <v>7929</v>
      </c>
      <c r="E46" s="161" t="s">
        <v>7930</v>
      </c>
      <c r="F46" s="162" t="s">
        <v>7931</v>
      </c>
      <c r="G46" s="162">
        <v>8690</v>
      </c>
      <c r="H46" s="161" t="s">
        <v>7725</v>
      </c>
      <c r="I46" s="161" t="s">
        <v>7932</v>
      </c>
      <c r="J46" s="163">
        <v>768.35</v>
      </c>
      <c r="K46" s="163">
        <v>268.92</v>
      </c>
      <c r="L46" s="163">
        <v>153.66999999999999</v>
      </c>
      <c r="M46" s="321">
        <v>1190.94</v>
      </c>
    </row>
    <row r="47" spans="1:13" ht="12.75">
      <c r="A47" s="160">
        <v>45</v>
      </c>
      <c r="B47" s="161" t="s">
        <v>7933</v>
      </c>
      <c r="C47" s="162">
        <v>44103058245</v>
      </c>
      <c r="D47" s="161" t="s">
        <v>7934</v>
      </c>
      <c r="E47" s="161" t="s">
        <v>7868</v>
      </c>
      <c r="F47" s="162" t="s">
        <v>7935</v>
      </c>
      <c r="G47" s="162">
        <v>1396</v>
      </c>
      <c r="H47" s="161" t="s">
        <v>7936</v>
      </c>
      <c r="I47" s="161" t="s">
        <v>7937</v>
      </c>
      <c r="J47" s="321">
        <v>3557.18</v>
      </c>
      <c r="K47" s="321">
        <v>1245.01</v>
      </c>
      <c r="L47" s="163">
        <v>711.44</v>
      </c>
      <c r="M47" s="321">
        <v>5513.63</v>
      </c>
    </row>
    <row r="48" spans="1:13" ht="12.75">
      <c r="A48" s="160">
        <v>46</v>
      </c>
      <c r="B48" s="161" t="s">
        <v>7938</v>
      </c>
      <c r="C48" s="162">
        <v>41203035966</v>
      </c>
      <c r="D48" s="161" t="s">
        <v>7939</v>
      </c>
      <c r="E48" s="161" t="s">
        <v>7940</v>
      </c>
      <c r="F48" s="162" t="s">
        <v>7941</v>
      </c>
      <c r="G48" s="162">
        <v>4532</v>
      </c>
      <c r="H48" s="161" t="s">
        <v>7942</v>
      </c>
      <c r="I48" s="161" t="s">
        <v>7943</v>
      </c>
      <c r="J48" s="321">
        <v>4268.62</v>
      </c>
      <c r="K48" s="321">
        <v>1494.02</v>
      </c>
      <c r="L48" s="163">
        <v>853.72</v>
      </c>
      <c r="M48" s="321">
        <v>6616.35</v>
      </c>
    </row>
    <row r="49" spans="1:13" ht="12.75">
      <c r="A49" s="160">
        <v>47</v>
      </c>
      <c r="B49" s="161" t="s">
        <v>7944</v>
      </c>
      <c r="C49" s="162">
        <v>44103056225</v>
      </c>
      <c r="D49" s="161" t="s">
        <v>7945</v>
      </c>
      <c r="E49" s="161" t="s">
        <v>7729</v>
      </c>
      <c r="F49" s="162" t="s">
        <v>7941</v>
      </c>
      <c r="G49" s="162">
        <v>4775</v>
      </c>
      <c r="H49" s="161" t="s">
        <v>7946</v>
      </c>
      <c r="I49" s="161" t="s">
        <v>7947</v>
      </c>
      <c r="J49" s="321">
        <v>21343.08</v>
      </c>
      <c r="K49" s="321">
        <v>5122.34</v>
      </c>
      <c r="L49" s="321">
        <v>2845.74</v>
      </c>
      <c r="M49" s="321">
        <v>29311.16</v>
      </c>
    </row>
    <row r="50" spans="1:13" ht="12.75">
      <c r="A50" s="160">
        <v>48</v>
      </c>
      <c r="B50" s="161" t="s">
        <v>7948</v>
      </c>
      <c r="C50" s="162">
        <v>45402017892</v>
      </c>
      <c r="D50" s="161" t="s">
        <v>7949</v>
      </c>
      <c r="E50" s="161" t="s">
        <v>7950</v>
      </c>
      <c r="F50" s="162" t="s">
        <v>7951</v>
      </c>
      <c r="G50" s="162">
        <v>1083</v>
      </c>
      <c r="H50" s="161" t="s">
        <v>7952</v>
      </c>
      <c r="I50" s="161" t="s">
        <v>7953</v>
      </c>
      <c r="J50" s="321">
        <v>10842.28</v>
      </c>
      <c r="K50" s="321">
        <v>3794.8</v>
      </c>
      <c r="L50" s="321">
        <v>2168.46</v>
      </c>
      <c r="M50" s="321">
        <v>16805.54</v>
      </c>
    </row>
    <row r="51" spans="1:13" ht="12.75">
      <c r="A51" s="160">
        <v>49</v>
      </c>
      <c r="B51" s="161" t="s">
        <v>7954</v>
      </c>
      <c r="C51" s="162">
        <v>40003923323</v>
      </c>
      <c r="D51" s="161" t="s">
        <v>7955</v>
      </c>
      <c r="E51" s="161" t="s">
        <v>7717</v>
      </c>
      <c r="F51" s="162" t="s">
        <v>7956</v>
      </c>
      <c r="G51" s="162">
        <v>1729</v>
      </c>
      <c r="H51" s="161" t="s">
        <v>7957</v>
      </c>
      <c r="I51" s="161" t="s">
        <v>7958</v>
      </c>
      <c r="J51" s="321">
        <v>24331.11</v>
      </c>
      <c r="K51" s="163">
        <v>0</v>
      </c>
      <c r="L51" s="321">
        <v>1677.69</v>
      </c>
      <c r="M51" s="321">
        <v>26008.799999999999</v>
      </c>
    </row>
    <row r="52" spans="1:13" ht="12.75">
      <c r="A52" s="160">
        <v>50</v>
      </c>
      <c r="B52" s="161" t="s">
        <v>7959</v>
      </c>
      <c r="C52" s="162">
        <v>40103231316</v>
      </c>
      <c r="D52" s="161" t="s">
        <v>7960</v>
      </c>
      <c r="E52" s="161" t="s">
        <v>7717</v>
      </c>
      <c r="F52" s="162" t="s">
        <v>7961</v>
      </c>
      <c r="G52" s="162">
        <v>9609</v>
      </c>
      <c r="H52" s="161" t="s">
        <v>7926</v>
      </c>
      <c r="I52" s="161" t="s">
        <v>7962</v>
      </c>
      <c r="J52" s="321">
        <v>8537.23</v>
      </c>
      <c r="K52" s="321">
        <v>2988.03</v>
      </c>
      <c r="L52" s="321">
        <v>1707.45</v>
      </c>
      <c r="M52" s="321">
        <v>13232.71</v>
      </c>
    </row>
    <row r="53" spans="1:13" ht="12.75">
      <c r="A53" s="160">
        <v>51</v>
      </c>
      <c r="B53" s="161" t="s">
        <v>7963</v>
      </c>
      <c r="C53" s="162">
        <v>42403025283</v>
      </c>
      <c r="D53" s="161" t="s">
        <v>7964</v>
      </c>
      <c r="E53" s="161" t="s">
        <v>7723</v>
      </c>
      <c r="F53" s="162" t="s">
        <v>7965</v>
      </c>
      <c r="G53" s="162">
        <v>8690</v>
      </c>
      <c r="H53" s="161" t="s">
        <v>7725</v>
      </c>
      <c r="I53" s="161" t="s">
        <v>7966</v>
      </c>
      <c r="J53" s="321">
        <v>24459.17</v>
      </c>
      <c r="K53" s="321">
        <v>5122.34</v>
      </c>
      <c r="L53" s="321">
        <v>2845.74</v>
      </c>
      <c r="M53" s="321">
        <v>32427.25</v>
      </c>
    </row>
    <row r="54" spans="1:13" ht="12.75">
      <c r="A54" s="160">
        <v>52</v>
      </c>
      <c r="B54" s="161" t="s">
        <v>7967</v>
      </c>
      <c r="C54" s="162">
        <v>40103272263</v>
      </c>
      <c r="D54" s="161" t="s">
        <v>7968</v>
      </c>
      <c r="E54" s="161" t="s">
        <v>7717</v>
      </c>
      <c r="F54" s="162" t="s">
        <v>7969</v>
      </c>
      <c r="G54" s="162">
        <v>4532</v>
      </c>
      <c r="H54" s="161" t="s">
        <v>7942</v>
      </c>
      <c r="I54" s="161" t="s">
        <v>7970</v>
      </c>
      <c r="J54" s="321">
        <v>14228.72</v>
      </c>
      <c r="K54" s="321">
        <v>4980.05</v>
      </c>
      <c r="L54" s="321">
        <v>2845.74</v>
      </c>
      <c r="M54" s="321">
        <v>22054.51</v>
      </c>
    </row>
    <row r="55" spans="1:13" ht="12.75">
      <c r="A55" s="160">
        <v>53</v>
      </c>
      <c r="B55" s="161" t="s">
        <v>7971</v>
      </c>
      <c r="C55" s="162">
        <v>40103282666</v>
      </c>
      <c r="D55" s="161" t="s">
        <v>7972</v>
      </c>
      <c r="E55" s="161" t="s">
        <v>7717</v>
      </c>
      <c r="F55" s="162" t="s">
        <v>7969</v>
      </c>
      <c r="G55" s="162">
        <v>4764</v>
      </c>
      <c r="H55" s="161" t="s">
        <v>7973</v>
      </c>
      <c r="I55" s="161" t="s">
        <v>7974</v>
      </c>
      <c r="J55" s="321">
        <v>17928.18</v>
      </c>
      <c r="K55" s="321">
        <v>5122.34</v>
      </c>
      <c r="L55" s="321">
        <v>2845.74</v>
      </c>
      <c r="M55" s="321">
        <v>25896.27</v>
      </c>
    </row>
    <row r="56" spans="1:13" ht="12.75">
      <c r="A56" s="160">
        <v>54</v>
      </c>
      <c r="B56" s="161" t="s">
        <v>7975</v>
      </c>
      <c r="C56" s="162">
        <v>40103224136</v>
      </c>
      <c r="D56" s="161" t="s">
        <v>870</v>
      </c>
      <c r="E56" s="161" t="s">
        <v>7976</v>
      </c>
      <c r="F56" s="162" t="s">
        <v>7969</v>
      </c>
      <c r="G56" s="162">
        <v>4339</v>
      </c>
      <c r="H56" s="161" t="s">
        <v>7977</v>
      </c>
      <c r="I56" s="161" t="s">
        <v>7978</v>
      </c>
      <c r="J56" s="321">
        <v>14228.72</v>
      </c>
      <c r="K56" s="321">
        <v>4980.05</v>
      </c>
      <c r="L56" s="321">
        <v>2845.74</v>
      </c>
      <c r="M56" s="321">
        <v>22054.51</v>
      </c>
    </row>
    <row r="57" spans="1:13" ht="12.75">
      <c r="A57" s="160">
        <v>55</v>
      </c>
      <c r="B57" s="161" t="s">
        <v>7979</v>
      </c>
      <c r="C57" s="162">
        <v>40103268906</v>
      </c>
      <c r="D57" s="161" t="s">
        <v>7980</v>
      </c>
      <c r="E57" s="161" t="s">
        <v>7717</v>
      </c>
      <c r="F57" s="162" t="s">
        <v>7981</v>
      </c>
      <c r="G57" s="162">
        <v>3012</v>
      </c>
      <c r="H57" s="161" t="s">
        <v>7982</v>
      </c>
      <c r="I57" s="161" t="s">
        <v>7983</v>
      </c>
      <c r="J57" s="321">
        <v>7114.36</v>
      </c>
      <c r="K57" s="321">
        <v>2490.0300000000002</v>
      </c>
      <c r="L57" s="321">
        <v>1422.87</v>
      </c>
      <c r="M57" s="321">
        <v>11027.26</v>
      </c>
    </row>
    <row r="58" spans="1:13" ht="12.75">
      <c r="A58" s="160">
        <v>56</v>
      </c>
      <c r="B58" s="161" t="s">
        <v>7984</v>
      </c>
      <c r="C58" s="162">
        <v>40103255136</v>
      </c>
      <c r="D58" s="161" t="s">
        <v>7985</v>
      </c>
      <c r="E58" s="161" t="s">
        <v>7986</v>
      </c>
      <c r="F58" s="162" t="s">
        <v>7981</v>
      </c>
      <c r="G58" s="162">
        <v>3312</v>
      </c>
      <c r="H58" s="161" t="s">
        <v>7987</v>
      </c>
      <c r="I58" s="161" t="s">
        <v>7988</v>
      </c>
      <c r="J58" s="321">
        <v>11454.12</v>
      </c>
      <c r="K58" s="321">
        <v>4008.94</v>
      </c>
      <c r="L58" s="321">
        <v>2290.8200000000002</v>
      </c>
      <c r="M58" s="321">
        <v>17753.88</v>
      </c>
    </row>
    <row r="59" spans="1:13" ht="12.75">
      <c r="A59" s="160">
        <v>57</v>
      </c>
      <c r="B59" s="161" t="s">
        <v>7989</v>
      </c>
      <c r="C59" s="162">
        <v>40103254785</v>
      </c>
      <c r="D59" s="161" t="s">
        <v>7990</v>
      </c>
      <c r="E59" s="161" t="s">
        <v>7717</v>
      </c>
      <c r="F59" s="162" t="s">
        <v>7991</v>
      </c>
      <c r="G59" s="162">
        <v>7490</v>
      </c>
      <c r="H59" s="161" t="s">
        <v>7792</v>
      </c>
      <c r="I59" s="161" t="s">
        <v>7992</v>
      </c>
      <c r="J59" s="321">
        <v>5691.49</v>
      </c>
      <c r="K59" s="321">
        <v>1992.02</v>
      </c>
      <c r="L59" s="321">
        <v>1138.3</v>
      </c>
      <c r="M59" s="321">
        <v>8821.81</v>
      </c>
    </row>
    <row r="60" spans="1:13" ht="12.75">
      <c r="A60" s="160">
        <v>58</v>
      </c>
      <c r="B60" s="161" t="s">
        <v>7993</v>
      </c>
      <c r="C60" s="162">
        <v>50103237471</v>
      </c>
      <c r="D60" s="161" t="s">
        <v>7994</v>
      </c>
      <c r="E60" s="161" t="s">
        <v>7995</v>
      </c>
      <c r="F60" s="162" t="s">
        <v>7996</v>
      </c>
      <c r="G60" s="162">
        <v>2370</v>
      </c>
      <c r="H60" s="161" t="s">
        <v>7997</v>
      </c>
      <c r="I60" s="161" t="s">
        <v>7998</v>
      </c>
      <c r="J60" s="321">
        <v>76707.02</v>
      </c>
      <c r="K60" s="321">
        <v>3735.04</v>
      </c>
      <c r="L60" s="321">
        <v>2134.31</v>
      </c>
      <c r="M60" s="321">
        <v>82576.37</v>
      </c>
    </row>
    <row r="61" spans="1:13" ht="12.75">
      <c r="A61" s="160">
        <v>59</v>
      </c>
      <c r="B61" s="161" t="s">
        <v>7999</v>
      </c>
      <c r="C61" s="162">
        <v>53602024551</v>
      </c>
      <c r="D61" s="161" t="s">
        <v>8000</v>
      </c>
      <c r="E61" s="161" t="s">
        <v>8001</v>
      </c>
      <c r="F61" s="162" t="s">
        <v>8002</v>
      </c>
      <c r="G61" s="162">
        <v>9329</v>
      </c>
      <c r="H61" s="161" t="s">
        <v>8003</v>
      </c>
      <c r="I61" s="161" t="s">
        <v>8004</v>
      </c>
      <c r="J61" s="321">
        <v>10884.97</v>
      </c>
      <c r="K61" s="321">
        <v>3809.74</v>
      </c>
      <c r="L61" s="321">
        <v>2176.9899999999998</v>
      </c>
      <c r="M61" s="321">
        <v>16871.7</v>
      </c>
    </row>
    <row r="62" spans="1:13" ht="12.75">
      <c r="A62" s="160">
        <v>60</v>
      </c>
      <c r="B62" s="164" t="s">
        <v>8005</v>
      </c>
      <c r="C62" s="165"/>
      <c r="D62" s="164" t="s">
        <v>8006</v>
      </c>
      <c r="E62" s="164" t="s">
        <v>7801</v>
      </c>
      <c r="F62" s="165" t="s">
        <v>8007</v>
      </c>
      <c r="G62" s="165">
        <v>240</v>
      </c>
      <c r="H62" s="164" t="s">
        <v>8008</v>
      </c>
      <c r="I62" s="164" t="s">
        <v>8009</v>
      </c>
      <c r="J62" s="322">
        <v>2845.74</v>
      </c>
      <c r="K62" s="166">
        <v>996.01</v>
      </c>
      <c r="L62" s="166">
        <v>569.15</v>
      </c>
      <c r="M62" s="322">
        <v>4410.8999999999996</v>
      </c>
    </row>
    <row r="63" spans="1:13" ht="12.75">
      <c r="A63" s="160">
        <v>61</v>
      </c>
      <c r="B63" s="164" t="s">
        <v>8010</v>
      </c>
      <c r="C63" s="165">
        <v>40103164937</v>
      </c>
      <c r="D63" s="164" t="s">
        <v>8011</v>
      </c>
      <c r="E63" s="164" t="s">
        <v>7717</v>
      </c>
      <c r="F63" s="165" t="s">
        <v>8012</v>
      </c>
      <c r="G63" s="165">
        <v>5610</v>
      </c>
      <c r="H63" s="164" t="s">
        <v>7742</v>
      </c>
      <c r="I63" s="164" t="s">
        <v>8013</v>
      </c>
      <c r="J63" s="322">
        <v>14228.72</v>
      </c>
      <c r="K63" s="166">
        <v>0</v>
      </c>
      <c r="L63" s="166">
        <v>0</v>
      </c>
      <c r="M63" s="322">
        <v>14228.72</v>
      </c>
    </row>
    <row r="64" spans="1:13" ht="12.75">
      <c r="A64" s="160">
        <v>62</v>
      </c>
      <c r="B64" s="164" t="s">
        <v>8014</v>
      </c>
      <c r="C64" s="165"/>
      <c r="D64" s="164" t="s">
        <v>8015</v>
      </c>
      <c r="E64" s="164" t="s">
        <v>7766</v>
      </c>
      <c r="F64" s="165" t="s">
        <v>8016</v>
      </c>
      <c r="G64" s="165">
        <v>4520</v>
      </c>
      <c r="H64" s="164" t="s">
        <v>7782</v>
      </c>
      <c r="I64" s="164" t="s">
        <v>8017</v>
      </c>
      <c r="J64" s="322">
        <v>4268.62</v>
      </c>
      <c r="K64" s="322">
        <v>1494.02</v>
      </c>
      <c r="L64" s="166">
        <v>853.72</v>
      </c>
      <c r="M64" s="322">
        <v>6616.35</v>
      </c>
    </row>
    <row r="65" spans="1:13" ht="12.75">
      <c r="A65" s="160">
        <v>63</v>
      </c>
      <c r="B65" s="164" t="s">
        <v>8018</v>
      </c>
      <c r="C65" s="165">
        <v>40103285268</v>
      </c>
      <c r="D65" s="164" t="s">
        <v>8019</v>
      </c>
      <c r="E65" s="164" t="s">
        <v>8020</v>
      </c>
      <c r="F65" s="165" t="s">
        <v>8021</v>
      </c>
      <c r="G65" s="165">
        <v>6920</v>
      </c>
      <c r="H65" s="164" t="s">
        <v>7768</v>
      </c>
      <c r="I65" s="164" t="s">
        <v>8022</v>
      </c>
      <c r="J65" s="322">
        <v>11382.97</v>
      </c>
      <c r="K65" s="322">
        <v>3984.04</v>
      </c>
      <c r="L65" s="322">
        <v>2276.59</v>
      </c>
      <c r="M65" s="322">
        <v>17643.61</v>
      </c>
    </row>
    <row r="66" spans="1:13" ht="12.75">
      <c r="A66" s="160">
        <v>64</v>
      </c>
      <c r="B66" s="164" t="s">
        <v>8023</v>
      </c>
      <c r="C66" s="165">
        <v>41203036139</v>
      </c>
      <c r="D66" s="164" t="s">
        <v>8024</v>
      </c>
      <c r="E66" s="164" t="s">
        <v>7816</v>
      </c>
      <c r="F66" s="165" t="s">
        <v>8025</v>
      </c>
      <c r="G66" s="165">
        <v>1071</v>
      </c>
      <c r="H66" s="164" t="s">
        <v>2247</v>
      </c>
      <c r="I66" s="164" t="s">
        <v>8026</v>
      </c>
      <c r="J66" s="322">
        <v>12805.85</v>
      </c>
      <c r="K66" s="322">
        <v>4482.05</v>
      </c>
      <c r="L66" s="322">
        <v>2561.17</v>
      </c>
      <c r="M66" s="322">
        <v>19849.060000000001</v>
      </c>
    </row>
    <row r="67" spans="1:13" ht="12.75">
      <c r="A67" s="160">
        <v>65</v>
      </c>
      <c r="B67" s="164" t="s">
        <v>8027</v>
      </c>
      <c r="C67" s="165">
        <v>44103058832</v>
      </c>
      <c r="D67" s="164" t="s">
        <v>8028</v>
      </c>
      <c r="E67" s="164" t="s">
        <v>7868</v>
      </c>
      <c r="F67" s="165" t="s">
        <v>8025</v>
      </c>
      <c r="G67" s="165">
        <v>3312</v>
      </c>
      <c r="H67" s="164" t="s">
        <v>7987</v>
      </c>
      <c r="I67" s="164" t="s">
        <v>8029</v>
      </c>
      <c r="J67" s="322">
        <v>76692.789999999994</v>
      </c>
      <c r="K67" s="322">
        <v>5122.34</v>
      </c>
      <c r="L67" s="322">
        <v>2845.74</v>
      </c>
      <c r="M67" s="322">
        <v>84660.87</v>
      </c>
    </row>
    <row r="68" spans="1:13" ht="12.75">
      <c r="A68" s="160">
        <v>66</v>
      </c>
      <c r="B68" s="164" t="s">
        <v>8030</v>
      </c>
      <c r="C68" s="165">
        <v>44103056441</v>
      </c>
      <c r="D68" s="164" t="s">
        <v>8031</v>
      </c>
      <c r="E68" s="164" t="s">
        <v>8032</v>
      </c>
      <c r="F68" s="165" t="s">
        <v>8033</v>
      </c>
      <c r="G68" s="165">
        <v>6910</v>
      </c>
      <c r="H68" s="164" t="s">
        <v>7762</v>
      </c>
      <c r="I68" s="164" t="s">
        <v>8034</v>
      </c>
      <c r="J68" s="322">
        <v>14228.72</v>
      </c>
      <c r="K68" s="322">
        <v>4980.05</v>
      </c>
      <c r="L68" s="322">
        <v>2845.74</v>
      </c>
      <c r="M68" s="322">
        <v>22054.51</v>
      </c>
    </row>
    <row r="69" spans="1:13" ht="12.75">
      <c r="A69" s="160">
        <v>67</v>
      </c>
      <c r="B69" s="164" t="s">
        <v>8035</v>
      </c>
      <c r="C69" s="165">
        <v>54102033231</v>
      </c>
      <c r="D69" s="164" t="s">
        <v>8036</v>
      </c>
      <c r="E69" s="164" t="s">
        <v>7729</v>
      </c>
      <c r="F69" s="165" t="s">
        <v>8033</v>
      </c>
      <c r="G69" s="165">
        <v>9523</v>
      </c>
      <c r="H69" s="164" t="s">
        <v>8037</v>
      </c>
      <c r="I69" s="164" t="s">
        <v>8038</v>
      </c>
      <c r="J69" s="322">
        <v>2916.89</v>
      </c>
      <c r="K69" s="322">
        <v>1020.91</v>
      </c>
      <c r="L69" s="166">
        <v>583.38</v>
      </c>
      <c r="M69" s="322">
        <v>4521.18</v>
      </c>
    </row>
    <row r="70" spans="1:13" ht="12.75">
      <c r="A70" s="160">
        <v>68</v>
      </c>
      <c r="B70" s="164" t="s">
        <v>8039</v>
      </c>
      <c r="C70" s="165">
        <v>40002153075</v>
      </c>
      <c r="D70" s="164" t="s">
        <v>8040</v>
      </c>
      <c r="E70" s="164" t="s">
        <v>7717</v>
      </c>
      <c r="F70" s="165" t="s">
        <v>8041</v>
      </c>
      <c r="G70" s="165">
        <v>6910</v>
      </c>
      <c r="H70" s="164" t="s">
        <v>7762</v>
      </c>
      <c r="I70" s="164" t="s">
        <v>8042</v>
      </c>
      <c r="J70" s="322">
        <v>4553.1899999999996</v>
      </c>
      <c r="K70" s="322">
        <v>1593.62</v>
      </c>
      <c r="L70" s="166">
        <v>910.64</v>
      </c>
      <c r="M70" s="322">
        <v>7057.44</v>
      </c>
    </row>
    <row r="71" spans="1:13" ht="12.75">
      <c r="A71" s="160">
        <v>69</v>
      </c>
      <c r="B71" s="164" t="s">
        <v>8043</v>
      </c>
      <c r="C71" s="165">
        <v>42403024998</v>
      </c>
      <c r="D71" s="164" t="s">
        <v>8044</v>
      </c>
      <c r="E71" s="164" t="s">
        <v>7723</v>
      </c>
      <c r="F71" s="165" t="s">
        <v>8045</v>
      </c>
      <c r="G71" s="165">
        <v>1729</v>
      </c>
      <c r="H71" s="164" t="s">
        <v>7957</v>
      </c>
      <c r="I71" s="164" t="s">
        <v>8046</v>
      </c>
      <c r="J71" s="322">
        <v>24615.68</v>
      </c>
      <c r="K71" s="322">
        <v>5122.34</v>
      </c>
      <c r="L71" s="322">
        <v>2845.74</v>
      </c>
      <c r="M71" s="322">
        <v>32583.759999999998</v>
      </c>
    </row>
    <row r="72" spans="1:13" ht="12.75">
      <c r="A72" s="160">
        <v>70</v>
      </c>
      <c r="B72" s="164" t="s">
        <v>8047</v>
      </c>
      <c r="C72" s="165">
        <v>43603032380</v>
      </c>
      <c r="D72" s="164" t="s">
        <v>842</v>
      </c>
      <c r="E72" s="164" t="s">
        <v>8048</v>
      </c>
      <c r="F72" s="165" t="s">
        <v>8049</v>
      </c>
      <c r="G72" s="165">
        <v>4711</v>
      </c>
      <c r="H72" s="164" t="s">
        <v>8050</v>
      </c>
      <c r="I72" s="164" t="s">
        <v>8051</v>
      </c>
      <c r="J72" s="322">
        <v>9960.1</v>
      </c>
      <c r="K72" s="166">
        <v>0</v>
      </c>
      <c r="L72" s="166">
        <v>996.01</v>
      </c>
      <c r="M72" s="322">
        <v>10956.11</v>
      </c>
    </row>
    <row r="73" spans="1:13" ht="12.75">
      <c r="A73" s="160">
        <v>71</v>
      </c>
      <c r="B73" s="164" t="s">
        <v>8052</v>
      </c>
      <c r="C73" s="165">
        <v>44103058796</v>
      </c>
      <c r="D73" s="164" t="s">
        <v>6990</v>
      </c>
      <c r="E73" s="164" t="s">
        <v>7801</v>
      </c>
      <c r="F73" s="165" t="s">
        <v>8053</v>
      </c>
      <c r="G73" s="165">
        <v>990</v>
      </c>
      <c r="H73" s="164" t="s">
        <v>8054</v>
      </c>
      <c r="I73" s="164" t="s">
        <v>8055</v>
      </c>
      <c r="J73" s="322">
        <v>14228.72</v>
      </c>
      <c r="K73" s="322">
        <v>4980.05</v>
      </c>
      <c r="L73" s="322">
        <v>2845.74</v>
      </c>
      <c r="M73" s="322">
        <v>22054.51</v>
      </c>
    </row>
    <row r="74" spans="1:13" ht="12.75">
      <c r="A74" s="160">
        <v>72</v>
      </c>
      <c r="B74" s="164" t="s">
        <v>8056</v>
      </c>
      <c r="C74" s="165">
        <v>40103225343</v>
      </c>
      <c r="D74" s="164" t="s">
        <v>8057</v>
      </c>
      <c r="E74" s="164" t="s">
        <v>7717</v>
      </c>
      <c r="F74" s="165" t="s">
        <v>8053</v>
      </c>
      <c r="G74" s="165">
        <v>5610</v>
      </c>
      <c r="H74" s="164" t="s">
        <v>7742</v>
      </c>
      <c r="I74" s="164" t="s">
        <v>8058</v>
      </c>
      <c r="J74" s="322">
        <v>24757.97</v>
      </c>
      <c r="K74" s="322">
        <v>5122.34</v>
      </c>
      <c r="L74" s="322">
        <v>2845.74</v>
      </c>
      <c r="M74" s="322">
        <v>32726.05</v>
      </c>
    </row>
    <row r="75" spans="1:13" ht="12.75">
      <c r="A75" s="160">
        <v>73</v>
      </c>
      <c r="B75" s="164" t="s">
        <v>8059</v>
      </c>
      <c r="C75" s="165">
        <v>40002152991</v>
      </c>
      <c r="D75" s="164" t="s">
        <v>8060</v>
      </c>
      <c r="E75" s="164" t="s">
        <v>7717</v>
      </c>
      <c r="F75" s="165" t="s">
        <v>8053</v>
      </c>
      <c r="G75" s="165">
        <v>4799</v>
      </c>
      <c r="H75" s="164" t="s">
        <v>8061</v>
      </c>
      <c r="I75" s="164" t="s">
        <v>8062</v>
      </c>
      <c r="J75" s="322">
        <v>11382.97</v>
      </c>
      <c r="K75" s="322">
        <v>3984.04</v>
      </c>
      <c r="L75" s="322">
        <v>2276.59</v>
      </c>
      <c r="M75" s="322">
        <v>17643.61</v>
      </c>
    </row>
    <row r="76" spans="1:13" ht="12.75">
      <c r="A76" s="160">
        <v>74</v>
      </c>
      <c r="B76" s="164" t="s">
        <v>8063</v>
      </c>
      <c r="C76" s="165">
        <v>55403025121</v>
      </c>
      <c r="D76" s="164" t="s">
        <v>8064</v>
      </c>
      <c r="E76" s="164" t="s">
        <v>8065</v>
      </c>
      <c r="F76" s="165" t="s">
        <v>8066</v>
      </c>
      <c r="G76" s="165">
        <v>5610</v>
      </c>
      <c r="H76" s="164" t="s">
        <v>7742</v>
      </c>
      <c r="I76" s="164" t="s">
        <v>8067</v>
      </c>
      <c r="J76" s="322">
        <v>5264.63</v>
      </c>
      <c r="K76" s="322">
        <v>1842.62</v>
      </c>
      <c r="L76" s="322">
        <v>1052.93</v>
      </c>
      <c r="M76" s="322">
        <v>8160.17</v>
      </c>
    </row>
    <row r="77" spans="1:13" ht="12.75">
      <c r="A77" s="160">
        <v>75</v>
      </c>
      <c r="B77" s="164" t="s">
        <v>8068</v>
      </c>
      <c r="C77" s="165">
        <v>50103288961</v>
      </c>
      <c r="D77" s="164" t="s">
        <v>8069</v>
      </c>
      <c r="E77" s="164" t="s">
        <v>7717</v>
      </c>
      <c r="F77" s="165" t="s">
        <v>8066</v>
      </c>
      <c r="G77" s="165">
        <v>4221</v>
      </c>
      <c r="H77" s="164" t="s">
        <v>8070</v>
      </c>
      <c r="I77" s="164" t="s">
        <v>8071</v>
      </c>
      <c r="J77" s="322">
        <v>18497.330000000002</v>
      </c>
      <c r="K77" s="322">
        <v>5122.34</v>
      </c>
      <c r="L77" s="322">
        <v>2845.74</v>
      </c>
      <c r="M77" s="322">
        <v>26465.42</v>
      </c>
    </row>
    <row r="78" spans="1:13" ht="12.75">
      <c r="A78" s="160">
        <v>76</v>
      </c>
      <c r="B78" s="164" t="s">
        <v>8072</v>
      </c>
      <c r="C78" s="165">
        <v>40103227147</v>
      </c>
      <c r="D78" s="164" t="s">
        <v>8073</v>
      </c>
      <c r="E78" s="164" t="s">
        <v>8074</v>
      </c>
      <c r="F78" s="165" t="s">
        <v>8075</v>
      </c>
      <c r="G78" s="165">
        <v>4339</v>
      </c>
      <c r="H78" s="164" t="s">
        <v>7977</v>
      </c>
      <c r="I78" s="164" t="s">
        <v>8076</v>
      </c>
      <c r="J78" s="322">
        <v>24188.82</v>
      </c>
      <c r="K78" s="322">
        <v>5122.34</v>
      </c>
      <c r="L78" s="322">
        <v>2845.74</v>
      </c>
      <c r="M78" s="322">
        <v>32156.9</v>
      </c>
    </row>
    <row r="79" spans="1:13" ht="12.75">
      <c r="A79" s="160">
        <v>77</v>
      </c>
      <c r="B79" s="164" t="s">
        <v>8077</v>
      </c>
      <c r="C79" s="165">
        <v>43602024634</v>
      </c>
      <c r="D79" s="164" t="s">
        <v>8078</v>
      </c>
      <c r="E79" s="164" t="s">
        <v>8079</v>
      </c>
      <c r="F79" s="165" t="s">
        <v>8080</v>
      </c>
      <c r="G79" s="165">
        <v>4520</v>
      </c>
      <c r="H79" s="164" t="s">
        <v>7782</v>
      </c>
      <c r="I79" s="164" t="s">
        <v>8081</v>
      </c>
      <c r="J79" s="322">
        <v>30926.12</v>
      </c>
      <c r="K79" s="322">
        <v>5122.34</v>
      </c>
      <c r="L79" s="322">
        <v>2845.74</v>
      </c>
      <c r="M79" s="322">
        <v>38894.199999999997</v>
      </c>
    </row>
    <row r="80" spans="1:13" ht="12.75">
      <c r="A80" s="160">
        <v>78</v>
      </c>
      <c r="B80" s="164" t="s">
        <v>8082</v>
      </c>
      <c r="C80" s="165">
        <v>40103253667</v>
      </c>
      <c r="D80" s="164" t="s">
        <v>8083</v>
      </c>
      <c r="E80" s="164" t="s">
        <v>7717</v>
      </c>
      <c r="F80" s="165" t="s">
        <v>8084</v>
      </c>
      <c r="G80" s="165">
        <v>1413</v>
      </c>
      <c r="H80" s="164" t="s">
        <v>8085</v>
      </c>
      <c r="I80" s="164" t="s">
        <v>8086</v>
      </c>
      <c r="J80" s="322">
        <v>21343.08</v>
      </c>
      <c r="K80" s="322">
        <v>5122.34</v>
      </c>
      <c r="L80" s="322">
        <v>2845.74</v>
      </c>
      <c r="M80" s="322">
        <v>29311.16</v>
      </c>
    </row>
    <row r="81" spans="1:13" ht="12.75">
      <c r="A81" s="160">
        <v>79</v>
      </c>
      <c r="B81" s="164" t="s">
        <v>8087</v>
      </c>
      <c r="C81" s="165">
        <v>40103291584</v>
      </c>
      <c r="D81" s="164" t="s">
        <v>8088</v>
      </c>
      <c r="E81" s="164" t="s">
        <v>7717</v>
      </c>
      <c r="F81" s="165" t="s">
        <v>8089</v>
      </c>
      <c r="G81" s="165">
        <v>1084</v>
      </c>
      <c r="H81" s="164" t="s">
        <v>8090</v>
      </c>
      <c r="I81" s="164" t="s">
        <v>8091</v>
      </c>
      <c r="J81" s="322">
        <v>14228.72</v>
      </c>
      <c r="K81" s="322">
        <v>4980.05</v>
      </c>
      <c r="L81" s="322">
        <v>2845.74</v>
      </c>
      <c r="M81" s="322">
        <v>22054.51</v>
      </c>
    </row>
    <row r="82" spans="1:13" ht="12.75">
      <c r="A82" s="160">
        <v>80</v>
      </c>
      <c r="B82" s="164" t="s">
        <v>8092</v>
      </c>
      <c r="C82" s="165">
        <v>45403025685</v>
      </c>
      <c r="D82" s="164" t="s">
        <v>8093</v>
      </c>
      <c r="E82" s="164" t="s">
        <v>7828</v>
      </c>
      <c r="F82" s="165" t="s">
        <v>8089</v>
      </c>
      <c r="G82" s="165">
        <v>7420</v>
      </c>
      <c r="H82" s="164" t="s">
        <v>8094</v>
      </c>
      <c r="I82" s="164" t="s">
        <v>8095</v>
      </c>
      <c r="J82" s="322">
        <v>9960.1</v>
      </c>
      <c r="K82" s="322">
        <v>3486.04</v>
      </c>
      <c r="L82" s="322">
        <v>1992.02</v>
      </c>
      <c r="M82" s="322">
        <v>15438.16</v>
      </c>
    </row>
    <row r="83" spans="1:13" ht="12.75">
      <c r="A83" s="160">
        <v>81</v>
      </c>
      <c r="B83" s="164" t="s">
        <v>8096</v>
      </c>
      <c r="C83" s="165">
        <v>45403025666</v>
      </c>
      <c r="D83" s="164" t="s">
        <v>8097</v>
      </c>
      <c r="E83" s="164" t="s">
        <v>7828</v>
      </c>
      <c r="F83" s="165" t="s">
        <v>8098</v>
      </c>
      <c r="G83" s="165">
        <v>6920</v>
      </c>
      <c r="H83" s="164" t="s">
        <v>7768</v>
      </c>
      <c r="I83" s="164" t="s">
        <v>8099</v>
      </c>
      <c r="J83" s="322">
        <v>7317.83</v>
      </c>
      <c r="K83" s="322">
        <v>2561.2399999999998</v>
      </c>
      <c r="L83" s="322">
        <v>1463.57</v>
      </c>
      <c r="M83" s="322">
        <v>11342.64</v>
      </c>
    </row>
    <row r="84" spans="1:13" ht="12.75">
      <c r="A84" s="160">
        <v>82</v>
      </c>
      <c r="B84" s="164" t="s">
        <v>8100</v>
      </c>
      <c r="C84" s="165">
        <v>40103291599</v>
      </c>
      <c r="D84" s="164" t="s">
        <v>8101</v>
      </c>
      <c r="E84" s="164" t="s">
        <v>8102</v>
      </c>
      <c r="F84" s="165" t="s">
        <v>8103</v>
      </c>
      <c r="G84" s="165">
        <v>8622</v>
      </c>
      <c r="H84" s="164" t="s">
        <v>7731</v>
      </c>
      <c r="I84" s="164" t="s">
        <v>8104</v>
      </c>
      <c r="J84" s="322">
        <v>24900.26</v>
      </c>
      <c r="K84" s="322">
        <v>5122.34</v>
      </c>
      <c r="L84" s="322">
        <v>2845.74</v>
      </c>
      <c r="M84" s="322">
        <v>32868.339999999997</v>
      </c>
    </row>
    <row r="85" spans="1:13" ht="12.75">
      <c r="A85" s="160">
        <v>83</v>
      </c>
      <c r="B85" s="164" t="s">
        <v>8105</v>
      </c>
      <c r="C85" s="165">
        <v>40103297426</v>
      </c>
      <c r="D85" s="164" t="s">
        <v>8106</v>
      </c>
      <c r="E85" s="164" t="s">
        <v>7717</v>
      </c>
      <c r="F85" s="165" t="s">
        <v>8107</v>
      </c>
      <c r="G85" s="165">
        <v>4764</v>
      </c>
      <c r="H85" s="164" t="s">
        <v>7973</v>
      </c>
      <c r="I85" s="164" t="s">
        <v>8108</v>
      </c>
      <c r="J85" s="322">
        <v>42686.15</v>
      </c>
      <c r="K85" s="322">
        <v>5122.34</v>
      </c>
      <c r="L85" s="322">
        <v>2845.74</v>
      </c>
      <c r="M85" s="322">
        <v>50654.239999999998</v>
      </c>
    </row>
    <row r="86" spans="1:13" ht="12.75">
      <c r="A86" s="160">
        <v>84</v>
      </c>
      <c r="B86" s="164" t="s">
        <v>8109</v>
      </c>
      <c r="C86" s="165">
        <v>42103050794</v>
      </c>
      <c r="D86" s="164" t="s">
        <v>8110</v>
      </c>
      <c r="E86" s="164" t="s">
        <v>7776</v>
      </c>
      <c r="F86" s="165" t="s">
        <v>8107</v>
      </c>
      <c r="G86" s="165">
        <v>4754</v>
      </c>
      <c r="H86" s="164" t="s">
        <v>8111</v>
      </c>
      <c r="I86" s="164" t="s">
        <v>8112</v>
      </c>
      <c r="J86" s="322">
        <v>16471.16</v>
      </c>
      <c r="K86" s="322">
        <v>5122.34</v>
      </c>
      <c r="L86" s="322">
        <v>2845.74</v>
      </c>
      <c r="M86" s="322">
        <v>24439.25</v>
      </c>
    </row>
    <row r="87" spans="1:13" ht="12.75">
      <c r="A87" s="160">
        <v>85</v>
      </c>
      <c r="B87" s="164" t="s">
        <v>8113</v>
      </c>
      <c r="C87" s="165">
        <v>50103221841</v>
      </c>
      <c r="D87" s="164" t="s">
        <v>8114</v>
      </c>
      <c r="E87" s="164" t="s">
        <v>8115</v>
      </c>
      <c r="F87" s="165" t="s">
        <v>8107</v>
      </c>
      <c r="G87" s="165">
        <v>4520</v>
      </c>
      <c r="H87" s="164" t="s">
        <v>7782</v>
      </c>
      <c r="I87" s="164" t="s">
        <v>8116</v>
      </c>
      <c r="J87" s="322">
        <v>10500.79</v>
      </c>
      <c r="K87" s="322">
        <v>3675.28</v>
      </c>
      <c r="L87" s="322">
        <v>2100.16</v>
      </c>
      <c r="M87" s="322">
        <v>16276.23</v>
      </c>
    </row>
    <row r="88" spans="1:13" ht="12.75">
      <c r="A88" s="160">
        <v>86</v>
      </c>
      <c r="B88" s="164" t="s">
        <v>8117</v>
      </c>
      <c r="C88" s="165">
        <v>45403025736</v>
      </c>
      <c r="D88" s="164" t="s">
        <v>8118</v>
      </c>
      <c r="E88" s="164" t="s">
        <v>7828</v>
      </c>
      <c r="F88" s="165" t="s">
        <v>8119</v>
      </c>
      <c r="G88" s="165">
        <v>8622</v>
      </c>
      <c r="H88" s="164" t="s">
        <v>7731</v>
      </c>
      <c r="I88" s="164" t="s">
        <v>8120</v>
      </c>
      <c r="J88" s="322">
        <v>21300.39</v>
      </c>
      <c r="K88" s="322">
        <v>5122.34</v>
      </c>
      <c r="L88" s="322">
        <v>2845.74</v>
      </c>
      <c r="M88" s="322">
        <v>29268.47</v>
      </c>
    </row>
    <row r="89" spans="1:13" ht="12.75">
      <c r="A89" s="160">
        <v>87</v>
      </c>
      <c r="B89" s="164" t="s">
        <v>8121</v>
      </c>
      <c r="C89" s="165">
        <v>44103056193</v>
      </c>
      <c r="D89" s="164" t="s">
        <v>8122</v>
      </c>
      <c r="E89" s="164" t="s">
        <v>7868</v>
      </c>
      <c r="F89" s="165" t="s">
        <v>8119</v>
      </c>
      <c r="G89" s="165">
        <v>1610</v>
      </c>
      <c r="H89" s="164" t="s">
        <v>8123</v>
      </c>
      <c r="I89" s="164" t="s">
        <v>8124</v>
      </c>
      <c r="J89" s="322">
        <v>69656.69</v>
      </c>
      <c r="K89" s="322">
        <v>5122.34</v>
      </c>
      <c r="L89" s="322">
        <v>2845.74</v>
      </c>
      <c r="M89" s="322">
        <v>77624.77</v>
      </c>
    </row>
    <row r="90" spans="1:13" ht="12.75">
      <c r="A90" s="160">
        <v>88</v>
      </c>
      <c r="B90" s="164" t="s">
        <v>8125</v>
      </c>
      <c r="C90" s="165">
        <v>40103296882</v>
      </c>
      <c r="D90" s="164" t="s">
        <v>8126</v>
      </c>
      <c r="E90" s="164" t="s">
        <v>8127</v>
      </c>
      <c r="F90" s="165" t="s">
        <v>8128</v>
      </c>
      <c r="G90" s="165">
        <v>4791</v>
      </c>
      <c r="H90" s="164" t="s">
        <v>8129</v>
      </c>
      <c r="I90" s="164" t="s">
        <v>8130</v>
      </c>
      <c r="J90" s="322">
        <v>13517.28</v>
      </c>
      <c r="K90" s="322">
        <v>4731.05</v>
      </c>
      <c r="L90" s="322">
        <v>2703.46</v>
      </c>
      <c r="M90" s="322">
        <v>20951.79</v>
      </c>
    </row>
    <row r="91" spans="1:13" ht="12.75">
      <c r="A91" s="160">
        <v>89</v>
      </c>
      <c r="B91" s="164" t="s">
        <v>8131</v>
      </c>
      <c r="C91" s="165">
        <v>44103058921</v>
      </c>
      <c r="D91" s="164" t="s">
        <v>8132</v>
      </c>
      <c r="E91" s="164" t="s">
        <v>7717</v>
      </c>
      <c r="F91" s="165" t="s">
        <v>8128</v>
      </c>
      <c r="G91" s="165">
        <v>5610</v>
      </c>
      <c r="H91" s="164" t="s">
        <v>7742</v>
      </c>
      <c r="I91" s="164" t="s">
        <v>8133</v>
      </c>
      <c r="J91" s="322">
        <v>33579.769999999997</v>
      </c>
      <c r="K91" s="322">
        <v>5122.34</v>
      </c>
      <c r="L91" s="322">
        <v>2845.74</v>
      </c>
      <c r="M91" s="322">
        <v>41547.86</v>
      </c>
    </row>
    <row r="92" spans="1:13" ht="12.75">
      <c r="A92" s="160">
        <v>90</v>
      </c>
      <c r="B92" s="164" t="s">
        <v>8134</v>
      </c>
      <c r="C92" s="165">
        <v>43603042317</v>
      </c>
      <c r="D92" s="164" t="s">
        <v>8135</v>
      </c>
      <c r="E92" s="164" t="s">
        <v>8136</v>
      </c>
      <c r="F92" s="165" t="s">
        <v>8137</v>
      </c>
      <c r="G92" s="165">
        <v>4711</v>
      </c>
      <c r="H92" s="164" t="s">
        <v>8050</v>
      </c>
      <c r="I92" s="164" t="s">
        <v>8138</v>
      </c>
      <c r="J92" s="322">
        <v>24900.26</v>
      </c>
      <c r="K92" s="322">
        <v>5122.34</v>
      </c>
      <c r="L92" s="322">
        <v>2845.74</v>
      </c>
      <c r="M92" s="322">
        <v>32868.339999999997</v>
      </c>
    </row>
    <row r="93" spans="1:13" ht="12.75">
      <c r="A93" s="160">
        <v>91</v>
      </c>
      <c r="B93" s="164" t="s">
        <v>8139</v>
      </c>
      <c r="C93" s="165">
        <v>40103297430</v>
      </c>
      <c r="D93" s="164" t="s">
        <v>8140</v>
      </c>
      <c r="E93" s="164" t="s">
        <v>7717</v>
      </c>
      <c r="F93" s="165" t="s">
        <v>8141</v>
      </c>
      <c r="G93" s="165">
        <v>5229</v>
      </c>
      <c r="H93" s="164" t="s">
        <v>8142</v>
      </c>
      <c r="I93" s="164" t="s">
        <v>8143</v>
      </c>
      <c r="J93" s="322">
        <v>8323.7999999999993</v>
      </c>
      <c r="K93" s="322">
        <v>2913.33</v>
      </c>
      <c r="L93" s="322">
        <v>1664.76</v>
      </c>
      <c r="M93" s="322">
        <v>12901.89</v>
      </c>
    </row>
    <row r="94" spans="1:13" ht="12.75">
      <c r="A94" s="160">
        <v>92</v>
      </c>
      <c r="B94" s="164" t="s">
        <v>8144</v>
      </c>
      <c r="C94" s="165"/>
      <c r="D94" s="164" t="s">
        <v>8145</v>
      </c>
      <c r="E94" s="164" t="s">
        <v>8146</v>
      </c>
      <c r="F94" s="165" t="s">
        <v>8147</v>
      </c>
      <c r="G94" s="165">
        <v>9602</v>
      </c>
      <c r="H94" s="164" t="s">
        <v>8148</v>
      </c>
      <c r="I94" s="164" t="s">
        <v>8149</v>
      </c>
      <c r="J94" s="322">
        <v>2845.74</v>
      </c>
      <c r="K94" s="166">
        <v>996.01</v>
      </c>
      <c r="L94" s="166">
        <v>569.15</v>
      </c>
      <c r="M94" s="322">
        <v>4410.8999999999996</v>
      </c>
    </row>
    <row r="95" spans="1:13" ht="12.75">
      <c r="A95" s="160">
        <v>93</v>
      </c>
      <c r="B95" s="164" t="s">
        <v>8150</v>
      </c>
      <c r="C95" s="165">
        <v>44103059791</v>
      </c>
      <c r="D95" s="164" t="s">
        <v>8151</v>
      </c>
      <c r="E95" s="164" t="s">
        <v>8152</v>
      </c>
      <c r="F95" s="165" t="s">
        <v>8153</v>
      </c>
      <c r="G95" s="165">
        <v>4532</v>
      </c>
      <c r="H95" s="164" t="s">
        <v>7942</v>
      </c>
      <c r="I95" s="164" t="s">
        <v>8154</v>
      </c>
      <c r="J95" s="322">
        <v>23050.52</v>
      </c>
      <c r="K95" s="322">
        <v>5122.34</v>
      </c>
      <c r="L95" s="322">
        <v>2845.74</v>
      </c>
      <c r="M95" s="322">
        <v>31018.61</v>
      </c>
    </row>
    <row r="96" spans="1:13" ht="12.75">
      <c r="A96" s="160">
        <v>94</v>
      </c>
      <c r="B96" s="164" t="s">
        <v>8155</v>
      </c>
      <c r="C96" s="165">
        <v>44103059753</v>
      </c>
      <c r="D96" s="164" t="s">
        <v>8156</v>
      </c>
      <c r="E96" s="164" t="s">
        <v>7766</v>
      </c>
      <c r="F96" s="165" t="s">
        <v>8153</v>
      </c>
      <c r="G96" s="165">
        <v>5610</v>
      </c>
      <c r="H96" s="164" t="s">
        <v>7742</v>
      </c>
      <c r="I96" s="164" t="s">
        <v>8157</v>
      </c>
      <c r="J96" s="322">
        <v>26892.28</v>
      </c>
      <c r="K96" s="322">
        <v>5122.34</v>
      </c>
      <c r="L96" s="322">
        <v>2845.74</v>
      </c>
      <c r="M96" s="322">
        <v>34860.36</v>
      </c>
    </row>
    <row r="97" spans="1:13" ht="12.75">
      <c r="A97" s="160">
        <v>95</v>
      </c>
      <c r="B97" s="164" t="s">
        <v>8158</v>
      </c>
      <c r="C97" s="165">
        <v>44103058067</v>
      </c>
      <c r="D97" s="164" t="s">
        <v>8159</v>
      </c>
      <c r="E97" s="164" t="s">
        <v>7729</v>
      </c>
      <c r="F97" s="165" t="s">
        <v>8160</v>
      </c>
      <c r="G97" s="165">
        <v>6920</v>
      </c>
      <c r="H97" s="164" t="s">
        <v>7768</v>
      </c>
      <c r="I97" s="164" t="s">
        <v>8161</v>
      </c>
      <c r="J97" s="322">
        <v>7398.93</v>
      </c>
      <c r="K97" s="322">
        <v>2589.63</v>
      </c>
      <c r="L97" s="322">
        <v>1479.79</v>
      </c>
      <c r="M97" s="322">
        <v>11468.35</v>
      </c>
    </row>
    <row r="98" spans="1:13" ht="12.75">
      <c r="A98" s="160">
        <v>96</v>
      </c>
      <c r="B98" s="164" t="s">
        <v>8162</v>
      </c>
      <c r="C98" s="165"/>
      <c r="D98" s="164" t="s">
        <v>8163</v>
      </c>
      <c r="E98" s="164" t="s">
        <v>7828</v>
      </c>
      <c r="F98" s="165" t="s">
        <v>8160</v>
      </c>
      <c r="G98" s="165">
        <v>4776</v>
      </c>
      <c r="H98" s="164" t="s">
        <v>8164</v>
      </c>
      <c r="I98" s="164" t="s">
        <v>8165</v>
      </c>
      <c r="J98" s="322">
        <v>14015.29</v>
      </c>
      <c r="K98" s="322">
        <v>4905.3500000000004</v>
      </c>
      <c r="L98" s="322">
        <v>2803.06</v>
      </c>
      <c r="M98" s="322">
        <v>21723.7</v>
      </c>
    </row>
    <row r="99" spans="1:13" ht="12.75">
      <c r="A99" s="160">
        <v>97</v>
      </c>
      <c r="B99" s="164" t="s">
        <v>8166</v>
      </c>
      <c r="C99" s="165">
        <v>40103289310</v>
      </c>
      <c r="D99" s="164" t="s">
        <v>8167</v>
      </c>
      <c r="E99" s="164" t="s">
        <v>7717</v>
      </c>
      <c r="F99" s="165" t="s">
        <v>8160</v>
      </c>
      <c r="G99" s="165">
        <v>9602</v>
      </c>
      <c r="H99" s="164" t="s">
        <v>8148</v>
      </c>
      <c r="I99" s="164" t="s">
        <v>8168</v>
      </c>
      <c r="J99" s="322">
        <v>24188.82</v>
      </c>
      <c r="K99" s="322">
        <v>5122.34</v>
      </c>
      <c r="L99" s="322">
        <v>2845.74</v>
      </c>
      <c r="M99" s="322">
        <v>32156.9</v>
      </c>
    </row>
    <row r="100" spans="1:13" ht="12.75">
      <c r="A100" s="160">
        <v>98</v>
      </c>
      <c r="B100" s="164" t="s">
        <v>8169</v>
      </c>
      <c r="C100" s="165">
        <v>40103300548</v>
      </c>
      <c r="D100" s="164" t="s">
        <v>8170</v>
      </c>
      <c r="E100" s="164" t="s">
        <v>8171</v>
      </c>
      <c r="F100" s="165" t="s">
        <v>8172</v>
      </c>
      <c r="G100" s="165">
        <v>3312</v>
      </c>
      <c r="H100" s="164" t="s">
        <v>7987</v>
      </c>
      <c r="I100" s="164" t="s">
        <v>8173</v>
      </c>
      <c r="J100" s="322">
        <v>24800.66</v>
      </c>
      <c r="K100" s="322">
        <v>5122.34</v>
      </c>
      <c r="L100" s="322">
        <v>2845.74</v>
      </c>
      <c r="M100" s="322">
        <v>32768.74</v>
      </c>
    </row>
    <row r="101" spans="1:13" ht="12.75">
      <c r="A101" s="160">
        <v>99</v>
      </c>
      <c r="B101" s="164" t="s">
        <v>8174</v>
      </c>
      <c r="C101" s="165">
        <v>40002147204</v>
      </c>
      <c r="D101" s="164" t="s">
        <v>8175</v>
      </c>
      <c r="E101" s="164" t="s">
        <v>8176</v>
      </c>
      <c r="F101" s="165" t="s">
        <v>8177</v>
      </c>
      <c r="G101" s="165">
        <v>4791</v>
      </c>
      <c r="H101" s="164" t="s">
        <v>8129</v>
      </c>
      <c r="I101" s="164" t="s">
        <v>8178</v>
      </c>
      <c r="J101" s="322">
        <v>6829.78</v>
      </c>
      <c r="K101" s="322">
        <v>2390.42</v>
      </c>
      <c r="L101" s="322">
        <v>1365.96</v>
      </c>
      <c r="M101" s="322">
        <v>10586.17</v>
      </c>
    </row>
    <row r="102" spans="1:13" ht="12.75">
      <c r="A102" s="160">
        <v>100</v>
      </c>
      <c r="B102" s="164" t="s">
        <v>8179</v>
      </c>
      <c r="C102" s="165">
        <v>41503049289</v>
      </c>
      <c r="D102" s="164" t="s">
        <v>8180</v>
      </c>
      <c r="E102" s="164" t="s">
        <v>8181</v>
      </c>
      <c r="F102" s="165" t="s">
        <v>8182</v>
      </c>
      <c r="G102" s="165">
        <v>1051</v>
      </c>
      <c r="H102" s="164" t="s">
        <v>8183</v>
      </c>
      <c r="I102" s="164" t="s">
        <v>8184</v>
      </c>
      <c r="J102" s="322">
        <v>24188.82</v>
      </c>
      <c r="K102" s="322">
        <v>5122.34</v>
      </c>
      <c r="L102" s="322">
        <v>2845.74</v>
      </c>
      <c r="M102" s="322">
        <v>32156.9</v>
      </c>
    </row>
    <row r="103" spans="1:13" ht="12.75">
      <c r="A103" s="160">
        <v>101</v>
      </c>
      <c r="B103" s="164" t="s">
        <v>8185</v>
      </c>
      <c r="C103" s="165">
        <v>42103049117</v>
      </c>
      <c r="D103" s="164" t="s">
        <v>8186</v>
      </c>
      <c r="E103" s="164" t="s">
        <v>7776</v>
      </c>
      <c r="F103" s="165" t="s">
        <v>8187</v>
      </c>
      <c r="G103" s="165">
        <v>2042</v>
      </c>
      <c r="H103" s="164" t="s">
        <v>8188</v>
      </c>
      <c r="I103" s="164" t="s">
        <v>8189</v>
      </c>
      <c r="J103" s="322">
        <v>15566.22</v>
      </c>
      <c r="K103" s="322">
        <v>5122.34</v>
      </c>
      <c r="L103" s="322">
        <v>2845.74</v>
      </c>
      <c r="M103" s="322">
        <v>23534.3</v>
      </c>
    </row>
    <row r="104" spans="1:13" ht="12.75">
      <c r="A104" s="160">
        <v>102</v>
      </c>
      <c r="B104" s="164" t="s">
        <v>8190</v>
      </c>
      <c r="C104" s="165">
        <v>42103051037</v>
      </c>
      <c r="D104" s="164" t="s">
        <v>8191</v>
      </c>
      <c r="E104" s="164" t="s">
        <v>7776</v>
      </c>
      <c r="F104" s="165" t="s">
        <v>8187</v>
      </c>
      <c r="G104" s="165">
        <v>9604</v>
      </c>
      <c r="H104" s="164" t="s">
        <v>8192</v>
      </c>
      <c r="I104" s="164" t="s">
        <v>8193</v>
      </c>
      <c r="J104" s="322">
        <v>73989.33</v>
      </c>
      <c r="K104" s="322">
        <v>5122.34</v>
      </c>
      <c r="L104" s="322">
        <v>2845.74</v>
      </c>
      <c r="M104" s="322">
        <v>81957.42</v>
      </c>
    </row>
    <row r="105" spans="1:13" ht="12.75">
      <c r="A105" s="160">
        <v>103</v>
      </c>
      <c r="B105" s="164" t="s">
        <v>8194</v>
      </c>
      <c r="C105" s="165"/>
      <c r="D105" s="164" t="s">
        <v>8195</v>
      </c>
      <c r="E105" s="164" t="s">
        <v>7828</v>
      </c>
      <c r="F105" s="165" t="s">
        <v>8196</v>
      </c>
      <c r="G105" s="165">
        <v>8623</v>
      </c>
      <c r="H105" s="164" t="s">
        <v>7737</v>
      </c>
      <c r="I105" s="164" t="s">
        <v>8197</v>
      </c>
      <c r="J105" s="322">
        <v>13060.54</v>
      </c>
      <c r="K105" s="322">
        <v>4571.1899999999996</v>
      </c>
      <c r="L105" s="322">
        <v>2612.11</v>
      </c>
      <c r="M105" s="322">
        <v>20243.84</v>
      </c>
    </row>
    <row r="106" spans="1:13" ht="12.75">
      <c r="A106" s="160">
        <v>104</v>
      </c>
      <c r="B106" s="164" t="s">
        <v>8198</v>
      </c>
      <c r="C106" s="165">
        <v>45403025933</v>
      </c>
      <c r="D106" s="164" t="s">
        <v>8199</v>
      </c>
      <c r="E106" s="164" t="s">
        <v>8146</v>
      </c>
      <c r="F106" s="165" t="s">
        <v>8196</v>
      </c>
      <c r="G106" s="165">
        <v>4711</v>
      </c>
      <c r="H106" s="164" t="s">
        <v>8050</v>
      </c>
      <c r="I106" s="164" t="s">
        <v>8200</v>
      </c>
      <c r="J106" s="322">
        <v>28457.439999999999</v>
      </c>
      <c r="K106" s="322">
        <v>5122.34</v>
      </c>
      <c r="L106" s="322">
        <v>2845.74</v>
      </c>
      <c r="M106" s="322">
        <v>36425.519999999997</v>
      </c>
    </row>
    <row r="107" spans="1:13" ht="12.75">
      <c r="A107" s="160">
        <v>105</v>
      </c>
      <c r="B107" s="164" t="s">
        <v>8201</v>
      </c>
      <c r="C107" s="165">
        <v>41203037204</v>
      </c>
      <c r="D107" s="164" t="s">
        <v>8202</v>
      </c>
      <c r="E107" s="164" t="s">
        <v>7816</v>
      </c>
      <c r="F107" s="165" t="s">
        <v>8196</v>
      </c>
      <c r="G107" s="165">
        <v>1071</v>
      </c>
      <c r="H107" s="164" t="s">
        <v>2247</v>
      </c>
      <c r="I107" s="164" t="s">
        <v>8203</v>
      </c>
      <c r="J107" s="322">
        <v>24814.880000000001</v>
      </c>
      <c r="K107" s="322">
        <v>5122.34</v>
      </c>
      <c r="L107" s="322">
        <v>2845.74</v>
      </c>
      <c r="M107" s="322">
        <v>32782.97</v>
      </c>
    </row>
    <row r="108" spans="1:13" ht="12.75">
      <c r="A108" s="160">
        <v>106</v>
      </c>
      <c r="B108" s="164" t="s">
        <v>8204</v>
      </c>
      <c r="C108" s="165">
        <v>42103051018</v>
      </c>
      <c r="D108" s="164" t="s">
        <v>8205</v>
      </c>
      <c r="E108" s="164" t="s">
        <v>7776</v>
      </c>
      <c r="F108" s="165" t="s">
        <v>8206</v>
      </c>
      <c r="G108" s="165">
        <v>4729</v>
      </c>
      <c r="H108" s="164" t="s">
        <v>7797</v>
      </c>
      <c r="I108" s="164" t="s">
        <v>8207</v>
      </c>
      <c r="J108" s="322">
        <v>8537.23</v>
      </c>
      <c r="K108" s="322">
        <v>2988.03</v>
      </c>
      <c r="L108" s="322">
        <v>1707.45</v>
      </c>
      <c r="M108" s="322">
        <v>13232.71</v>
      </c>
    </row>
    <row r="109" spans="1:13" ht="12.75">
      <c r="A109" s="160">
        <v>107</v>
      </c>
      <c r="B109" s="164" t="s">
        <v>8208</v>
      </c>
      <c r="C109" s="165">
        <v>40103303794</v>
      </c>
      <c r="D109" s="164" t="s">
        <v>8209</v>
      </c>
      <c r="E109" s="164" t="s">
        <v>8210</v>
      </c>
      <c r="F109" s="165" t="s">
        <v>8206</v>
      </c>
      <c r="G109" s="165">
        <v>6312</v>
      </c>
      <c r="H109" s="164" t="s">
        <v>7751</v>
      </c>
      <c r="I109" s="164" t="s">
        <v>8211</v>
      </c>
      <c r="J109" s="322">
        <v>23481.65</v>
      </c>
      <c r="K109" s="322">
        <v>5122.34</v>
      </c>
      <c r="L109" s="322">
        <v>2845.74</v>
      </c>
      <c r="M109" s="322">
        <v>31449.74</v>
      </c>
    </row>
    <row r="110" spans="1:13" ht="12.75">
      <c r="A110" s="160">
        <v>108</v>
      </c>
      <c r="B110" s="164" t="s">
        <v>8212</v>
      </c>
      <c r="C110" s="165">
        <v>48503016525</v>
      </c>
      <c r="D110" s="164" t="s">
        <v>8213</v>
      </c>
      <c r="E110" s="164" t="s">
        <v>8214</v>
      </c>
      <c r="F110" s="165" t="s">
        <v>8215</v>
      </c>
      <c r="G110" s="165">
        <v>5610</v>
      </c>
      <c r="H110" s="164" t="s">
        <v>7742</v>
      </c>
      <c r="I110" s="164" t="s">
        <v>8216</v>
      </c>
      <c r="J110" s="322">
        <v>12094.41</v>
      </c>
      <c r="K110" s="322">
        <v>4233.04</v>
      </c>
      <c r="L110" s="322">
        <v>2418.88</v>
      </c>
      <c r="M110" s="322">
        <v>18746.34</v>
      </c>
    </row>
    <row r="111" spans="1:13" ht="12.75">
      <c r="A111" s="160">
        <v>109</v>
      </c>
      <c r="B111" s="164" t="s">
        <v>8217</v>
      </c>
      <c r="C111" s="165">
        <v>43603042514</v>
      </c>
      <c r="D111" s="164" t="s">
        <v>8218</v>
      </c>
      <c r="E111" s="164" t="s">
        <v>8219</v>
      </c>
      <c r="F111" s="165" t="s">
        <v>8220</v>
      </c>
      <c r="G111" s="165">
        <v>4520</v>
      </c>
      <c r="H111" s="164" t="s">
        <v>7782</v>
      </c>
      <c r="I111" s="164" t="s">
        <v>8221</v>
      </c>
      <c r="J111" s="322">
        <v>16363.03</v>
      </c>
      <c r="K111" s="322">
        <v>5122.34</v>
      </c>
      <c r="L111" s="322">
        <v>2845.74</v>
      </c>
      <c r="M111" s="322">
        <v>24331.11</v>
      </c>
    </row>
    <row r="112" spans="1:13" ht="12.75">
      <c r="A112" s="160">
        <v>110</v>
      </c>
      <c r="B112" s="164" t="s">
        <v>8222</v>
      </c>
      <c r="C112" s="165">
        <v>41203035307</v>
      </c>
      <c r="D112" s="164" t="s">
        <v>8223</v>
      </c>
      <c r="E112" s="164" t="s">
        <v>8224</v>
      </c>
      <c r="F112" s="165" t="s">
        <v>8225</v>
      </c>
      <c r="G112" s="165">
        <v>1439</v>
      </c>
      <c r="H112" s="164" t="s">
        <v>8226</v>
      </c>
      <c r="I112" s="164" t="s">
        <v>8227</v>
      </c>
      <c r="J112" s="322">
        <v>22765.95</v>
      </c>
      <c r="K112" s="322">
        <v>5122.34</v>
      </c>
      <c r="L112" s="322">
        <v>2845.74</v>
      </c>
      <c r="M112" s="322">
        <v>30734.03</v>
      </c>
    </row>
    <row r="113" spans="1:13" ht="12.75">
      <c r="A113" s="160">
        <v>111</v>
      </c>
      <c r="B113" s="164" t="s">
        <v>8228</v>
      </c>
      <c r="C113" s="165">
        <v>40103291940</v>
      </c>
      <c r="D113" s="164" t="s">
        <v>8229</v>
      </c>
      <c r="E113" s="164" t="s">
        <v>7717</v>
      </c>
      <c r="F113" s="165" t="s">
        <v>8225</v>
      </c>
      <c r="G113" s="165">
        <v>6920</v>
      </c>
      <c r="H113" s="164" t="s">
        <v>7768</v>
      </c>
      <c r="I113" s="164" t="s">
        <v>8230</v>
      </c>
      <c r="J113" s="322">
        <v>14228.72</v>
      </c>
      <c r="K113" s="322">
        <v>4980.05</v>
      </c>
      <c r="L113" s="322">
        <v>2845.74</v>
      </c>
      <c r="M113" s="322">
        <v>22054.51</v>
      </c>
    </row>
    <row r="114" spans="1:13" ht="12.75">
      <c r="A114" s="160">
        <v>112</v>
      </c>
      <c r="B114" s="164" t="s">
        <v>8231</v>
      </c>
      <c r="C114" s="165">
        <v>40103304323</v>
      </c>
      <c r="D114" s="164" t="s">
        <v>8232</v>
      </c>
      <c r="E114" s="164" t="s">
        <v>7717</v>
      </c>
      <c r="F114" s="165" t="s">
        <v>8233</v>
      </c>
      <c r="G114" s="165">
        <v>7911</v>
      </c>
      <c r="H114" s="164" t="s">
        <v>8234</v>
      </c>
      <c r="I114" s="164" t="s">
        <v>8235</v>
      </c>
      <c r="J114" s="322">
        <v>21129.65</v>
      </c>
      <c r="K114" s="322">
        <v>5122.34</v>
      </c>
      <c r="L114" s="322">
        <v>2845.74</v>
      </c>
      <c r="M114" s="322">
        <v>29097.73</v>
      </c>
    </row>
    <row r="115" spans="1:13" ht="12.75">
      <c r="A115" s="160">
        <v>113</v>
      </c>
      <c r="B115" s="164" t="s">
        <v>8236</v>
      </c>
      <c r="C115" s="165">
        <v>45402017958</v>
      </c>
      <c r="D115" s="164" t="s">
        <v>8237</v>
      </c>
      <c r="E115" s="164" t="s">
        <v>8238</v>
      </c>
      <c r="F115" s="165" t="s">
        <v>8233</v>
      </c>
      <c r="G115" s="165">
        <v>9609</v>
      </c>
      <c r="H115" s="164" t="s">
        <v>7926</v>
      </c>
      <c r="I115" s="164" t="s">
        <v>8239</v>
      </c>
      <c r="J115" s="322">
        <v>14086.43</v>
      </c>
      <c r="K115" s="322">
        <v>4930.25</v>
      </c>
      <c r="L115" s="322">
        <v>2817.29</v>
      </c>
      <c r="M115" s="322">
        <v>21833.97</v>
      </c>
    </row>
    <row r="116" spans="1:13" ht="12.75">
      <c r="A116" s="160">
        <v>114</v>
      </c>
      <c r="B116" s="164" t="s">
        <v>8240</v>
      </c>
      <c r="C116" s="165">
        <v>40103208822</v>
      </c>
      <c r="D116" s="164" t="s">
        <v>8241</v>
      </c>
      <c r="E116" s="164" t="s">
        <v>8242</v>
      </c>
      <c r="F116" s="165" t="s">
        <v>8243</v>
      </c>
      <c r="G116" s="165">
        <v>1413</v>
      </c>
      <c r="H116" s="164" t="s">
        <v>8085</v>
      </c>
      <c r="I116" s="164" t="s">
        <v>8244</v>
      </c>
      <c r="J116" s="322">
        <v>14584.44</v>
      </c>
      <c r="K116" s="322">
        <v>5104.58</v>
      </c>
      <c r="L116" s="322">
        <v>2845.74</v>
      </c>
      <c r="M116" s="322">
        <v>22534.76</v>
      </c>
    </row>
    <row r="117" spans="1:13" ht="12.75">
      <c r="A117" s="160">
        <v>115</v>
      </c>
      <c r="B117" s="164" t="s">
        <v>8245</v>
      </c>
      <c r="C117" s="165">
        <v>40103305969</v>
      </c>
      <c r="D117" s="164" t="s">
        <v>8246</v>
      </c>
      <c r="E117" s="164" t="s">
        <v>7717</v>
      </c>
      <c r="F117" s="165" t="s">
        <v>8247</v>
      </c>
      <c r="G117" s="165">
        <v>7490</v>
      </c>
      <c r="H117" s="164" t="s">
        <v>7792</v>
      </c>
      <c r="I117" s="164" t="s">
        <v>8248</v>
      </c>
      <c r="J117" s="322">
        <v>7127.16</v>
      </c>
      <c r="K117" s="322">
        <v>2494.5100000000002</v>
      </c>
      <c r="L117" s="322">
        <v>1425.43</v>
      </c>
      <c r="M117" s="322">
        <v>11047.11</v>
      </c>
    </row>
    <row r="118" spans="1:13" ht="12.75">
      <c r="A118" s="160">
        <v>116</v>
      </c>
      <c r="B118" s="164" t="s">
        <v>8249</v>
      </c>
      <c r="C118" s="165">
        <v>40103234825</v>
      </c>
      <c r="D118" s="164" t="s">
        <v>8250</v>
      </c>
      <c r="E118" s="164" t="s">
        <v>7717</v>
      </c>
      <c r="F118" s="165" t="s">
        <v>8247</v>
      </c>
      <c r="G118" s="165">
        <v>4776</v>
      </c>
      <c r="H118" s="164" t="s">
        <v>8164</v>
      </c>
      <c r="I118" s="164" t="s">
        <v>8251</v>
      </c>
      <c r="J118" s="322">
        <v>14228.72</v>
      </c>
      <c r="K118" s="322">
        <v>4980.05</v>
      </c>
      <c r="L118" s="322">
        <v>2845.74</v>
      </c>
      <c r="M118" s="322">
        <v>22054.51</v>
      </c>
    </row>
    <row r="119" spans="1:13" ht="12.75">
      <c r="A119" s="160">
        <v>117</v>
      </c>
      <c r="B119" s="164" t="s">
        <v>8252</v>
      </c>
      <c r="C119" s="165">
        <v>42103050703</v>
      </c>
      <c r="D119" s="164" t="s">
        <v>8253</v>
      </c>
      <c r="E119" s="164" t="s">
        <v>7776</v>
      </c>
      <c r="F119" s="165" t="s">
        <v>8247</v>
      </c>
      <c r="G119" s="165">
        <v>4719</v>
      </c>
      <c r="H119" s="164" t="s">
        <v>8254</v>
      </c>
      <c r="I119" s="164" t="s">
        <v>8255</v>
      </c>
      <c r="J119" s="322">
        <v>3841.75</v>
      </c>
      <c r="K119" s="322">
        <v>1344.61</v>
      </c>
      <c r="L119" s="166">
        <v>768.35</v>
      </c>
      <c r="M119" s="322">
        <v>5954.72</v>
      </c>
    </row>
    <row r="120" spans="1:13" ht="12.75">
      <c r="A120" s="160">
        <v>118</v>
      </c>
      <c r="B120" s="164" t="s">
        <v>8256</v>
      </c>
      <c r="C120" s="165">
        <v>41203037280</v>
      </c>
      <c r="D120" s="164" t="s">
        <v>8257</v>
      </c>
      <c r="E120" s="164" t="s">
        <v>8258</v>
      </c>
      <c r="F120" s="165" t="s">
        <v>8259</v>
      </c>
      <c r="G120" s="165">
        <v>4771</v>
      </c>
      <c r="H120" s="164" t="s">
        <v>7875</v>
      </c>
      <c r="I120" s="164" t="s">
        <v>8260</v>
      </c>
      <c r="J120" s="322">
        <v>5691.49</v>
      </c>
      <c r="K120" s="322">
        <v>1992.02</v>
      </c>
      <c r="L120" s="322">
        <v>1138.3</v>
      </c>
      <c r="M120" s="322">
        <v>8821.81</v>
      </c>
    </row>
    <row r="121" spans="1:13" ht="12.75">
      <c r="A121" s="160">
        <v>119</v>
      </c>
      <c r="B121" s="164" t="s">
        <v>8261</v>
      </c>
      <c r="C121" s="165">
        <v>44102033117</v>
      </c>
      <c r="D121" s="164" t="s">
        <v>8262</v>
      </c>
      <c r="E121" s="164" t="s">
        <v>8263</v>
      </c>
      <c r="F121" s="165" t="s">
        <v>8264</v>
      </c>
      <c r="G121" s="165">
        <v>2120</v>
      </c>
      <c r="H121" s="164" t="s">
        <v>8265</v>
      </c>
      <c r="I121" s="164" t="s">
        <v>8266</v>
      </c>
      <c r="J121" s="322">
        <v>11382.97</v>
      </c>
      <c r="K121" s="322">
        <v>3984.04</v>
      </c>
      <c r="L121" s="322">
        <v>2276.59</v>
      </c>
      <c r="M121" s="322">
        <v>17643.61</v>
      </c>
    </row>
    <row r="122" spans="1:13" ht="12.75">
      <c r="A122" s="160">
        <v>120</v>
      </c>
      <c r="B122" s="164" t="s">
        <v>8267</v>
      </c>
      <c r="C122" s="165">
        <v>40103247514</v>
      </c>
      <c r="D122" s="164" t="s">
        <v>8268</v>
      </c>
      <c r="E122" s="164" t="s">
        <v>8269</v>
      </c>
      <c r="F122" s="165" t="s">
        <v>8270</v>
      </c>
      <c r="G122" s="165">
        <v>6209</v>
      </c>
      <c r="H122" s="164" t="s">
        <v>7803</v>
      </c>
      <c r="I122" s="164" t="s">
        <v>8271</v>
      </c>
      <c r="J122" s="322">
        <v>24900.26</v>
      </c>
      <c r="K122" s="322">
        <v>5122.34</v>
      </c>
      <c r="L122" s="322">
        <v>2845.74</v>
      </c>
      <c r="M122" s="322">
        <v>32868.339999999997</v>
      </c>
    </row>
    <row r="123" spans="1:13" ht="12.75">
      <c r="A123" s="160">
        <v>121</v>
      </c>
      <c r="B123" s="164" t="s">
        <v>8272</v>
      </c>
      <c r="C123" s="165">
        <v>40103306076</v>
      </c>
      <c r="D123" s="164" t="s">
        <v>8273</v>
      </c>
      <c r="E123" s="164" t="s">
        <v>7717</v>
      </c>
      <c r="F123" s="165" t="s">
        <v>8274</v>
      </c>
      <c r="G123" s="165">
        <v>5629</v>
      </c>
      <c r="H123" s="164" t="s">
        <v>7777</v>
      </c>
      <c r="I123" s="164" t="s">
        <v>8275</v>
      </c>
      <c r="J123" s="322">
        <v>24829.11</v>
      </c>
      <c r="K123" s="322">
        <v>5122.34</v>
      </c>
      <c r="L123" s="322">
        <v>2845.74</v>
      </c>
      <c r="M123" s="322">
        <v>32797.199999999997</v>
      </c>
    </row>
    <row r="124" spans="1:13" ht="12.75">
      <c r="A124" s="160">
        <v>122</v>
      </c>
      <c r="B124" s="164" t="s">
        <v>8276</v>
      </c>
      <c r="C124" s="165">
        <v>40103285183</v>
      </c>
      <c r="D124" s="164" t="s">
        <v>8277</v>
      </c>
      <c r="E124" s="164" t="s">
        <v>7717</v>
      </c>
      <c r="F124" s="165" t="s">
        <v>8278</v>
      </c>
      <c r="G124" s="165">
        <v>1082</v>
      </c>
      <c r="H124" s="164" t="s">
        <v>8279</v>
      </c>
      <c r="I124" s="164" t="s">
        <v>8280</v>
      </c>
      <c r="J124" s="322">
        <v>24900.26</v>
      </c>
      <c r="K124" s="322">
        <v>5122.34</v>
      </c>
      <c r="L124" s="322">
        <v>2845.74</v>
      </c>
      <c r="M124" s="322">
        <v>32868.339999999997</v>
      </c>
    </row>
    <row r="125" spans="1:13" ht="12.75">
      <c r="A125" s="160">
        <v>123</v>
      </c>
      <c r="B125" s="164" t="s">
        <v>8281</v>
      </c>
      <c r="C125" s="165">
        <v>45403025967</v>
      </c>
      <c r="D125" s="164" t="s">
        <v>8282</v>
      </c>
      <c r="E125" s="164" t="s">
        <v>8283</v>
      </c>
      <c r="F125" s="165" t="s">
        <v>8284</v>
      </c>
      <c r="G125" s="165">
        <v>6910</v>
      </c>
      <c r="H125" s="164" t="s">
        <v>7762</v>
      </c>
      <c r="I125" s="164" t="s">
        <v>8285</v>
      </c>
      <c r="J125" s="322">
        <v>10386.959999999999</v>
      </c>
      <c r="K125" s="322">
        <v>3635.44</v>
      </c>
      <c r="L125" s="322">
        <v>2077.39</v>
      </c>
      <c r="M125" s="322">
        <v>16099.79</v>
      </c>
    </row>
    <row r="126" spans="1:13" ht="12.75">
      <c r="A126" s="160">
        <v>124</v>
      </c>
      <c r="B126" s="164" t="s">
        <v>8286</v>
      </c>
      <c r="C126" s="165">
        <v>44103060451</v>
      </c>
      <c r="D126" s="164" t="s">
        <v>8287</v>
      </c>
      <c r="E126" s="164" t="s">
        <v>8288</v>
      </c>
      <c r="F126" s="165" t="s">
        <v>8289</v>
      </c>
      <c r="G126" s="165">
        <v>4729</v>
      </c>
      <c r="H126" s="164" t="s">
        <v>7797</v>
      </c>
      <c r="I126" s="164" t="s">
        <v>8290</v>
      </c>
      <c r="J126" s="322">
        <v>19208.77</v>
      </c>
      <c r="K126" s="322">
        <v>5122.34</v>
      </c>
      <c r="L126" s="322">
        <v>2845.74</v>
      </c>
      <c r="M126" s="322">
        <v>27176.85</v>
      </c>
    </row>
    <row r="127" spans="1:13" ht="12.75">
      <c r="A127" s="160">
        <v>125</v>
      </c>
      <c r="B127" s="164" t="s">
        <v>8291</v>
      </c>
      <c r="C127" s="165">
        <v>42403025669</v>
      </c>
      <c r="D127" s="164" t="s">
        <v>8292</v>
      </c>
      <c r="E127" s="164" t="s">
        <v>8293</v>
      </c>
      <c r="F127" s="165" t="s">
        <v>8294</v>
      </c>
      <c r="G127" s="165">
        <v>4520</v>
      </c>
      <c r="H127" s="164" t="s">
        <v>7782</v>
      </c>
      <c r="I127" s="164" t="s">
        <v>8295</v>
      </c>
      <c r="J127" s="322">
        <v>17928.18</v>
      </c>
      <c r="K127" s="322">
        <v>5122.34</v>
      </c>
      <c r="L127" s="322">
        <v>2845.74</v>
      </c>
      <c r="M127" s="322">
        <v>25896.27</v>
      </c>
    </row>
    <row r="128" spans="1:13" ht="12.75">
      <c r="A128" s="160">
        <v>126</v>
      </c>
      <c r="B128" s="164" t="s">
        <v>8296</v>
      </c>
      <c r="C128" s="165">
        <v>42103051342</v>
      </c>
      <c r="D128" s="164" t="s">
        <v>8297</v>
      </c>
      <c r="E128" s="164" t="s">
        <v>7776</v>
      </c>
      <c r="F128" s="165" t="s">
        <v>8298</v>
      </c>
      <c r="G128" s="165">
        <v>4711</v>
      </c>
      <c r="H128" s="164" t="s">
        <v>8050</v>
      </c>
      <c r="I128" s="164" t="s">
        <v>8299</v>
      </c>
      <c r="J128" s="322">
        <v>24900.26</v>
      </c>
      <c r="K128" s="322">
        <v>5122.34</v>
      </c>
      <c r="L128" s="322">
        <v>2845.74</v>
      </c>
      <c r="M128" s="322">
        <v>32868.339999999997</v>
      </c>
    </row>
    <row r="129" spans="1:13" ht="12.75">
      <c r="A129" s="160">
        <v>127</v>
      </c>
      <c r="B129" s="164" t="s">
        <v>8300</v>
      </c>
      <c r="C129" s="165">
        <v>54102033941</v>
      </c>
      <c r="D129" s="164" t="s">
        <v>8301</v>
      </c>
      <c r="E129" s="164" t="s">
        <v>8302</v>
      </c>
      <c r="F129" s="165" t="s">
        <v>8303</v>
      </c>
      <c r="G129" s="165">
        <v>4771</v>
      </c>
      <c r="H129" s="164" t="s">
        <v>7875</v>
      </c>
      <c r="I129" s="164" t="s">
        <v>8304</v>
      </c>
      <c r="J129" s="322">
        <v>4268.62</v>
      </c>
      <c r="K129" s="322">
        <v>1494.02</v>
      </c>
      <c r="L129" s="166">
        <v>853.72</v>
      </c>
      <c r="M129" s="322">
        <v>6616.35</v>
      </c>
    </row>
    <row r="130" spans="1:13" ht="12.75">
      <c r="A130" s="160">
        <v>128</v>
      </c>
      <c r="B130" s="164" t="s">
        <v>8305</v>
      </c>
      <c r="C130" s="165">
        <v>52103050921</v>
      </c>
      <c r="D130" s="164" t="s">
        <v>8306</v>
      </c>
      <c r="E130" s="164" t="s">
        <v>7776</v>
      </c>
      <c r="F130" s="165" t="s">
        <v>8303</v>
      </c>
      <c r="G130" s="165">
        <v>5629</v>
      </c>
      <c r="H130" s="164" t="s">
        <v>7777</v>
      </c>
      <c r="I130" s="164" t="s">
        <v>8307</v>
      </c>
      <c r="J130" s="322">
        <v>24900.26</v>
      </c>
      <c r="K130" s="322">
        <v>5122.34</v>
      </c>
      <c r="L130" s="322">
        <v>2845.74</v>
      </c>
      <c r="M130" s="322">
        <v>32868.339999999997</v>
      </c>
    </row>
    <row r="131" spans="1:13" ht="12.75">
      <c r="A131" s="160">
        <v>129</v>
      </c>
      <c r="B131" s="164" t="s">
        <v>8308</v>
      </c>
      <c r="C131" s="165">
        <v>40103309068</v>
      </c>
      <c r="D131" s="164" t="s">
        <v>8309</v>
      </c>
      <c r="E131" s="164" t="s">
        <v>8310</v>
      </c>
      <c r="F131" s="165" t="s">
        <v>8303</v>
      </c>
      <c r="G131" s="165">
        <v>5610</v>
      </c>
      <c r="H131" s="164" t="s">
        <v>7742</v>
      </c>
      <c r="I131" s="164" t="s">
        <v>8311</v>
      </c>
      <c r="J131" s="322">
        <v>24900.26</v>
      </c>
      <c r="K131" s="322">
        <v>5122.34</v>
      </c>
      <c r="L131" s="322">
        <v>2845.74</v>
      </c>
      <c r="M131" s="322">
        <v>32868.339999999997</v>
      </c>
    </row>
    <row r="132" spans="1:13" ht="12.75">
      <c r="A132" s="160">
        <v>130</v>
      </c>
      <c r="B132" s="164" t="s">
        <v>8312</v>
      </c>
      <c r="C132" s="165">
        <v>40103310796</v>
      </c>
      <c r="D132" s="164" t="s">
        <v>6158</v>
      </c>
      <c r="E132" s="164" t="s">
        <v>7717</v>
      </c>
      <c r="F132" s="165" t="s">
        <v>8303</v>
      </c>
      <c r="G132" s="165">
        <v>5819</v>
      </c>
      <c r="H132" s="164" t="s">
        <v>8313</v>
      </c>
      <c r="I132" s="164" t="s">
        <v>8314</v>
      </c>
      <c r="J132" s="322">
        <v>20399.71</v>
      </c>
      <c r="K132" s="322">
        <v>5122.34</v>
      </c>
      <c r="L132" s="322">
        <v>2845.74</v>
      </c>
      <c r="M132" s="322">
        <v>28367.8</v>
      </c>
    </row>
    <row r="133" spans="1:13" ht="12.75">
      <c r="A133" s="160">
        <v>131</v>
      </c>
      <c r="B133" s="164" t="s">
        <v>8315</v>
      </c>
      <c r="C133" s="165">
        <v>43602020882</v>
      </c>
      <c r="D133" s="164" t="s">
        <v>8316</v>
      </c>
      <c r="E133" s="164" t="s">
        <v>8317</v>
      </c>
      <c r="F133" s="165" t="s">
        <v>8318</v>
      </c>
      <c r="G133" s="165">
        <v>4711</v>
      </c>
      <c r="H133" s="164" t="s">
        <v>8050</v>
      </c>
      <c r="I133" s="164" t="s">
        <v>8319</v>
      </c>
      <c r="J133" s="322">
        <v>9462.1</v>
      </c>
      <c r="K133" s="166">
        <v>0</v>
      </c>
      <c r="L133" s="166">
        <v>946.21</v>
      </c>
      <c r="M133" s="322">
        <v>10408.31</v>
      </c>
    </row>
    <row r="134" spans="1:13" ht="12.75">
      <c r="A134" s="160">
        <v>132</v>
      </c>
      <c r="B134" s="164" t="s">
        <v>8320</v>
      </c>
      <c r="C134" s="165">
        <v>44103056704</v>
      </c>
      <c r="D134" s="164" t="s">
        <v>8321</v>
      </c>
      <c r="E134" s="164" t="s">
        <v>7801</v>
      </c>
      <c r="F134" s="165" t="s">
        <v>8318</v>
      </c>
      <c r="G134" s="165">
        <v>4776</v>
      </c>
      <c r="H134" s="164" t="s">
        <v>8164</v>
      </c>
      <c r="I134" s="164" t="s">
        <v>8322</v>
      </c>
      <c r="J134" s="322">
        <v>4268.62</v>
      </c>
      <c r="K134" s="322">
        <v>1494.02</v>
      </c>
      <c r="L134" s="166">
        <v>853.72</v>
      </c>
      <c r="M134" s="322">
        <v>6616.35</v>
      </c>
    </row>
    <row r="135" spans="1:13" ht="12.75">
      <c r="A135" s="160">
        <v>133</v>
      </c>
      <c r="B135" s="164" t="s">
        <v>8323</v>
      </c>
      <c r="C135" s="165">
        <v>41203035010</v>
      </c>
      <c r="D135" s="164" t="s">
        <v>8324</v>
      </c>
      <c r="E135" s="164" t="s">
        <v>7816</v>
      </c>
      <c r="F135" s="165" t="s">
        <v>8318</v>
      </c>
      <c r="G135" s="165">
        <v>2223</v>
      </c>
      <c r="H135" s="164" t="s">
        <v>8325</v>
      </c>
      <c r="I135" s="164" t="s">
        <v>8326</v>
      </c>
      <c r="J135" s="322">
        <v>24900.26</v>
      </c>
      <c r="K135" s="322">
        <v>5122.34</v>
      </c>
      <c r="L135" s="322">
        <v>2845.74</v>
      </c>
      <c r="M135" s="322">
        <v>32868.339999999997</v>
      </c>
    </row>
    <row r="136" spans="1:13" ht="12.75">
      <c r="A136" s="160">
        <v>134</v>
      </c>
      <c r="B136" s="164" t="s">
        <v>8327</v>
      </c>
      <c r="C136" s="165">
        <v>50103289651</v>
      </c>
      <c r="D136" s="164" t="s">
        <v>8328</v>
      </c>
      <c r="E136" s="164" t="s">
        <v>7717</v>
      </c>
      <c r="F136" s="165" t="s">
        <v>8318</v>
      </c>
      <c r="G136" s="165">
        <v>4791</v>
      </c>
      <c r="H136" s="164" t="s">
        <v>8129</v>
      </c>
      <c r="I136" s="164" t="s">
        <v>8329</v>
      </c>
      <c r="J136" s="322">
        <v>7114.36</v>
      </c>
      <c r="K136" s="322">
        <v>2490.0300000000002</v>
      </c>
      <c r="L136" s="322">
        <v>1422.87</v>
      </c>
      <c r="M136" s="322">
        <v>11027.26</v>
      </c>
    </row>
    <row r="137" spans="1:13" ht="12.75">
      <c r="A137" s="160">
        <v>135</v>
      </c>
      <c r="B137" s="164" t="s">
        <v>8330</v>
      </c>
      <c r="C137" s="165">
        <v>40103309693</v>
      </c>
      <c r="D137" s="164" t="s">
        <v>8331</v>
      </c>
      <c r="E137" s="164" t="s">
        <v>7717</v>
      </c>
      <c r="F137" s="165" t="s">
        <v>8318</v>
      </c>
      <c r="G137" s="165">
        <v>8559</v>
      </c>
      <c r="H137" s="164" t="s">
        <v>7845</v>
      </c>
      <c r="I137" s="164" t="s">
        <v>8332</v>
      </c>
      <c r="J137" s="322">
        <v>12805.85</v>
      </c>
      <c r="K137" s="322">
        <v>4482.05</v>
      </c>
      <c r="L137" s="322">
        <v>2561.17</v>
      </c>
      <c r="M137" s="322">
        <v>19849.060000000001</v>
      </c>
    </row>
    <row r="138" spans="1:13" ht="12.75">
      <c r="A138" s="160">
        <v>136</v>
      </c>
      <c r="B138" s="164" t="s">
        <v>8333</v>
      </c>
      <c r="C138" s="165">
        <v>40103299446</v>
      </c>
      <c r="D138" s="164" t="s">
        <v>8334</v>
      </c>
      <c r="E138" s="164" t="s">
        <v>7755</v>
      </c>
      <c r="F138" s="165" t="s">
        <v>8335</v>
      </c>
      <c r="G138" s="165">
        <v>5610</v>
      </c>
      <c r="H138" s="164" t="s">
        <v>7742</v>
      </c>
      <c r="I138" s="164" t="s">
        <v>8336</v>
      </c>
      <c r="J138" s="322">
        <v>24900.26</v>
      </c>
      <c r="K138" s="322">
        <v>5122.34</v>
      </c>
      <c r="L138" s="322">
        <v>2845.74</v>
      </c>
      <c r="M138" s="322">
        <v>32868.339999999997</v>
      </c>
    </row>
    <row r="139" spans="1:13" ht="12.75">
      <c r="A139" s="160">
        <v>137</v>
      </c>
      <c r="B139" s="164" t="s">
        <v>8337</v>
      </c>
      <c r="C139" s="165">
        <v>40103308772</v>
      </c>
      <c r="D139" s="164" t="s">
        <v>8338</v>
      </c>
      <c r="E139" s="164" t="s">
        <v>7717</v>
      </c>
      <c r="F139" s="165" t="s">
        <v>8335</v>
      </c>
      <c r="G139" s="165">
        <v>2651</v>
      </c>
      <c r="H139" s="164" t="s">
        <v>8339</v>
      </c>
      <c r="I139" s="164" t="s">
        <v>8340</v>
      </c>
      <c r="J139" s="322">
        <v>76835.08</v>
      </c>
      <c r="K139" s="322">
        <v>5122.34</v>
      </c>
      <c r="L139" s="322">
        <v>2845.74</v>
      </c>
      <c r="M139" s="322">
        <v>84803.16</v>
      </c>
    </row>
    <row r="140" spans="1:13" ht="12.75">
      <c r="A140" s="160">
        <v>138</v>
      </c>
      <c r="B140" s="164" t="s">
        <v>8341</v>
      </c>
      <c r="C140" s="165">
        <v>40103312212</v>
      </c>
      <c r="D140" s="164" t="s">
        <v>8342</v>
      </c>
      <c r="E140" s="164" t="s">
        <v>7838</v>
      </c>
      <c r="F140" s="165" t="s">
        <v>8343</v>
      </c>
      <c r="G140" s="165">
        <v>9602</v>
      </c>
      <c r="H140" s="164" t="s">
        <v>8148</v>
      </c>
      <c r="I140" s="164" t="s">
        <v>8344</v>
      </c>
      <c r="J140" s="322">
        <v>7825.79</v>
      </c>
      <c r="K140" s="322">
        <v>2739.03</v>
      </c>
      <c r="L140" s="322">
        <v>1565.16</v>
      </c>
      <c r="M140" s="322">
        <v>12129.98</v>
      </c>
    </row>
    <row r="141" spans="1:13" ht="12.75">
      <c r="A141" s="160">
        <v>139</v>
      </c>
      <c r="B141" s="164" t="s">
        <v>8345</v>
      </c>
      <c r="C141" s="165">
        <v>40103311927</v>
      </c>
      <c r="D141" s="164" t="s">
        <v>8346</v>
      </c>
      <c r="E141" s="164" t="s">
        <v>7717</v>
      </c>
      <c r="F141" s="165" t="s">
        <v>8347</v>
      </c>
      <c r="G141" s="165">
        <v>9511</v>
      </c>
      <c r="H141" s="164" t="s">
        <v>8348</v>
      </c>
      <c r="I141" s="164" t="s">
        <v>8349</v>
      </c>
      <c r="J141" s="322">
        <v>9462.1</v>
      </c>
      <c r="K141" s="322">
        <v>1568.72</v>
      </c>
      <c r="L141" s="166">
        <v>896.41</v>
      </c>
      <c r="M141" s="322">
        <v>11927.22</v>
      </c>
    </row>
    <row r="142" spans="1:13" ht="12.75">
      <c r="A142" s="160">
        <v>140</v>
      </c>
      <c r="B142" s="164" t="s">
        <v>8350</v>
      </c>
      <c r="C142" s="165">
        <v>45402018351</v>
      </c>
      <c r="D142" s="164" t="s">
        <v>8351</v>
      </c>
      <c r="E142" s="164" t="s">
        <v>7828</v>
      </c>
      <c r="F142" s="165" t="s">
        <v>7398</v>
      </c>
      <c r="G142" s="165">
        <v>4772</v>
      </c>
      <c r="H142" s="164" t="s">
        <v>8352</v>
      </c>
      <c r="I142" s="164" t="s">
        <v>8353</v>
      </c>
      <c r="J142" s="322">
        <v>12805.85</v>
      </c>
      <c r="K142" s="322">
        <v>4482.05</v>
      </c>
      <c r="L142" s="322">
        <v>2561.17</v>
      </c>
      <c r="M142" s="322">
        <v>19849.060000000001</v>
      </c>
    </row>
    <row r="143" spans="1:13" ht="12.75">
      <c r="A143" s="160">
        <v>141</v>
      </c>
      <c r="B143" s="164" t="s">
        <v>8354</v>
      </c>
      <c r="C143" s="165">
        <v>40103242131</v>
      </c>
      <c r="D143" s="164" t="s">
        <v>8355</v>
      </c>
      <c r="E143" s="164" t="s">
        <v>7717</v>
      </c>
      <c r="F143" s="165" t="s">
        <v>8356</v>
      </c>
      <c r="G143" s="165">
        <v>8622</v>
      </c>
      <c r="H143" s="164" t="s">
        <v>7731</v>
      </c>
      <c r="I143" s="164" t="s">
        <v>8357</v>
      </c>
      <c r="J143" s="322">
        <v>39479</v>
      </c>
      <c r="K143" s="322">
        <v>5122.34</v>
      </c>
      <c r="L143" s="322">
        <v>2845.74</v>
      </c>
      <c r="M143" s="322">
        <v>47447.08</v>
      </c>
    </row>
    <row r="144" spans="1:13" ht="12.75">
      <c r="A144" s="160">
        <v>142</v>
      </c>
      <c r="B144" s="164" t="s">
        <v>8358</v>
      </c>
      <c r="C144" s="165">
        <v>44103060659</v>
      </c>
      <c r="D144" s="164" t="s">
        <v>3485</v>
      </c>
      <c r="E144" s="164" t="s">
        <v>8359</v>
      </c>
      <c r="F144" s="165" t="s">
        <v>8360</v>
      </c>
      <c r="G144" s="165">
        <v>1039</v>
      </c>
      <c r="H144" s="164" t="s">
        <v>7824</v>
      </c>
      <c r="I144" s="164" t="s">
        <v>8361</v>
      </c>
      <c r="J144" s="322">
        <v>24900.26</v>
      </c>
      <c r="K144" s="322">
        <v>5122.34</v>
      </c>
      <c r="L144" s="322">
        <v>2845.74</v>
      </c>
      <c r="M144" s="322">
        <v>32868.339999999997</v>
      </c>
    </row>
    <row r="145" spans="1:13" ht="12.75">
      <c r="A145" s="160">
        <v>143</v>
      </c>
      <c r="B145" s="164" t="s">
        <v>8362</v>
      </c>
      <c r="C145" s="165">
        <v>40103313858</v>
      </c>
      <c r="D145" s="164" t="s">
        <v>8363</v>
      </c>
      <c r="E145" s="164" t="s">
        <v>7717</v>
      </c>
      <c r="F145" s="165" t="s">
        <v>8364</v>
      </c>
      <c r="G145" s="165">
        <v>5819</v>
      </c>
      <c r="H145" s="164" t="s">
        <v>8313</v>
      </c>
      <c r="I145" s="164" t="s">
        <v>8365</v>
      </c>
      <c r="J145" s="322">
        <v>8537.23</v>
      </c>
      <c r="K145" s="322">
        <v>2988.03</v>
      </c>
      <c r="L145" s="322">
        <v>1707.45</v>
      </c>
      <c r="M145" s="322">
        <v>13232.71</v>
      </c>
    </row>
    <row r="146" spans="1:13" ht="12.75">
      <c r="A146" s="160">
        <v>144</v>
      </c>
      <c r="B146" s="164" t="s">
        <v>8366</v>
      </c>
      <c r="C146" s="165">
        <v>44103059734</v>
      </c>
      <c r="D146" s="164" t="s">
        <v>8367</v>
      </c>
      <c r="E146" s="164" t="s">
        <v>7729</v>
      </c>
      <c r="F146" s="165" t="s">
        <v>8368</v>
      </c>
      <c r="G146" s="165">
        <v>8622</v>
      </c>
      <c r="H146" s="164" t="s">
        <v>7731</v>
      </c>
      <c r="I146" s="164" t="s">
        <v>8369</v>
      </c>
      <c r="J146" s="322">
        <v>19920.21</v>
      </c>
      <c r="K146" s="322">
        <v>5122.34</v>
      </c>
      <c r="L146" s="322">
        <v>2845.74</v>
      </c>
      <c r="M146" s="322">
        <v>27888.29</v>
      </c>
    </row>
    <row r="147" spans="1:13" ht="12.75">
      <c r="A147" s="160">
        <v>145</v>
      </c>
      <c r="B147" s="164" t="s">
        <v>8370</v>
      </c>
      <c r="C147" s="165">
        <v>40103315079</v>
      </c>
      <c r="D147" s="164" t="s">
        <v>8371</v>
      </c>
      <c r="E147" s="164" t="s">
        <v>7868</v>
      </c>
      <c r="F147" s="165" t="s">
        <v>8368</v>
      </c>
      <c r="G147" s="165">
        <v>4771</v>
      </c>
      <c r="H147" s="164" t="s">
        <v>7875</v>
      </c>
      <c r="I147" s="164" t="s">
        <v>8372</v>
      </c>
      <c r="J147" s="322">
        <v>11382.97</v>
      </c>
      <c r="K147" s="322">
        <v>3984.04</v>
      </c>
      <c r="L147" s="322">
        <v>2276.59</v>
      </c>
      <c r="M147" s="322">
        <v>17643.61</v>
      </c>
    </row>
    <row r="148" spans="1:13" ht="12.75">
      <c r="A148" s="160">
        <v>146</v>
      </c>
      <c r="B148" s="164" t="s">
        <v>8373</v>
      </c>
      <c r="C148" s="165">
        <v>50103284461</v>
      </c>
      <c r="D148" s="164" t="s">
        <v>8374</v>
      </c>
      <c r="E148" s="164" t="s">
        <v>7717</v>
      </c>
      <c r="F148" s="165" t="s">
        <v>8368</v>
      </c>
      <c r="G148" s="165">
        <v>8552</v>
      </c>
      <c r="H148" s="164" t="s">
        <v>8375</v>
      </c>
      <c r="I148" s="164" t="s">
        <v>8376</v>
      </c>
      <c r="J148" s="322">
        <v>4180.3999999999996</v>
      </c>
      <c r="K148" s="322">
        <v>1463.14</v>
      </c>
      <c r="L148" s="166">
        <v>836.08</v>
      </c>
      <c r="M148" s="322">
        <v>6479.62</v>
      </c>
    </row>
    <row r="149" spans="1:13" ht="12.75">
      <c r="A149" s="160">
        <v>147</v>
      </c>
      <c r="B149" s="164" t="s">
        <v>8377</v>
      </c>
      <c r="C149" s="165">
        <v>44103060729</v>
      </c>
      <c r="D149" s="164" t="s">
        <v>8378</v>
      </c>
      <c r="E149" s="164" t="s">
        <v>8379</v>
      </c>
      <c r="F149" s="165" t="s">
        <v>8380</v>
      </c>
      <c r="G149" s="165">
        <v>4772</v>
      </c>
      <c r="H149" s="164" t="s">
        <v>8352</v>
      </c>
      <c r="I149" s="164" t="s">
        <v>8381</v>
      </c>
      <c r="J149" s="322">
        <v>21343.08</v>
      </c>
      <c r="K149" s="322">
        <v>5122.34</v>
      </c>
      <c r="L149" s="322">
        <v>2845.74</v>
      </c>
      <c r="M149" s="322">
        <v>29311.16</v>
      </c>
    </row>
    <row r="150" spans="1:13" ht="12.75">
      <c r="A150" s="160">
        <v>148</v>
      </c>
      <c r="B150" s="164" t="s">
        <v>8382</v>
      </c>
      <c r="C150" s="165">
        <v>40103276068</v>
      </c>
      <c r="D150" s="164" t="s">
        <v>8383</v>
      </c>
      <c r="E150" s="164" t="s">
        <v>7717</v>
      </c>
      <c r="F150" s="165" t="s">
        <v>8380</v>
      </c>
      <c r="G150" s="165">
        <v>4791</v>
      </c>
      <c r="H150" s="164" t="s">
        <v>8129</v>
      </c>
      <c r="I150" s="164" t="s">
        <v>8384</v>
      </c>
      <c r="J150" s="322">
        <v>12805.85</v>
      </c>
      <c r="K150" s="322">
        <v>4482.05</v>
      </c>
      <c r="L150" s="322">
        <v>2561.17</v>
      </c>
      <c r="M150" s="322">
        <v>19849.060000000001</v>
      </c>
    </row>
    <row r="151" spans="1:13" ht="12.75">
      <c r="A151" s="160">
        <v>149</v>
      </c>
      <c r="B151" s="164" t="s">
        <v>8385</v>
      </c>
      <c r="C151" s="165">
        <v>40103245087</v>
      </c>
      <c r="D151" s="164" t="s">
        <v>8386</v>
      </c>
      <c r="E151" s="164" t="s">
        <v>7717</v>
      </c>
      <c r="F151" s="165" t="s">
        <v>8387</v>
      </c>
      <c r="G151" s="165">
        <v>3240</v>
      </c>
      <c r="H151" s="164" t="s">
        <v>8388</v>
      </c>
      <c r="I151" s="164" t="s">
        <v>8389</v>
      </c>
      <c r="J151" s="322">
        <v>14598.66</v>
      </c>
      <c r="K151" s="322">
        <v>5109.53</v>
      </c>
      <c r="L151" s="322">
        <v>2845.74</v>
      </c>
      <c r="M151" s="322">
        <v>22553.94</v>
      </c>
    </row>
    <row r="152" spans="1:13" ht="12.75">
      <c r="A152" s="160">
        <v>150</v>
      </c>
      <c r="B152" s="164" t="s">
        <v>8390</v>
      </c>
      <c r="C152" s="165">
        <v>45403026233</v>
      </c>
      <c r="D152" s="164" t="s">
        <v>8391</v>
      </c>
      <c r="E152" s="164" t="s">
        <v>8392</v>
      </c>
      <c r="F152" s="165" t="s">
        <v>8393</v>
      </c>
      <c r="G152" s="165">
        <v>9602</v>
      </c>
      <c r="H152" s="164" t="s">
        <v>8148</v>
      </c>
      <c r="I152" s="164" t="s">
        <v>8394</v>
      </c>
      <c r="J152" s="322">
        <v>12948.13</v>
      </c>
      <c r="K152" s="322">
        <v>4531.8500000000004</v>
      </c>
      <c r="L152" s="322">
        <v>2589.63</v>
      </c>
      <c r="M152" s="322">
        <v>20069.61</v>
      </c>
    </row>
    <row r="153" spans="1:13" ht="12.75">
      <c r="A153" s="160">
        <v>151</v>
      </c>
      <c r="B153" s="164" t="s">
        <v>8395</v>
      </c>
      <c r="C153" s="165">
        <v>43603042957</v>
      </c>
      <c r="D153" s="164" t="s">
        <v>8396</v>
      </c>
      <c r="E153" s="164" t="s">
        <v>8317</v>
      </c>
      <c r="F153" s="165" t="s">
        <v>8393</v>
      </c>
      <c r="G153" s="165">
        <v>4772</v>
      </c>
      <c r="H153" s="164" t="s">
        <v>8352</v>
      </c>
      <c r="I153" s="164" t="s">
        <v>8397</v>
      </c>
      <c r="J153" s="322">
        <v>16647.599999999999</v>
      </c>
      <c r="K153" s="322">
        <v>5122.34</v>
      </c>
      <c r="L153" s="322">
        <v>2845.74</v>
      </c>
      <c r="M153" s="322">
        <v>24615.68</v>
      </c>
    </row>
    <row r="154" spans="1:13" ht="12.75">
      <c r="A154" s="160">
        <v>152</v>
      </c>
      <c r="B154" s="164" t="s">
        <v>8398</v>
      </c>
      <c r="C154" s="165">
        <v>42403025870</v>
      </c>
      <c r="D154" s="164" t="s">
        <v>8399</v>
      </c>
      <c r="E154" s="164" t="s">
        <v>8400</v>
      </c>
      <c r="F154" s="165" t="s">
        <v>8401</v>
      </c>
      <c r="G154" s="165">
        <v>5610</v>
      </c>
      <c r="H154" s="164" t="s">
        <v>7742</v>
      </c>
      <c r="I154" s="164" t="s">
        <v>8402</v>
      </c>
      <c r="J154" s="322">
        <v>9960.1</v>
      </c>
      <c r="K154" s="322">
        <v>3486.04</v>
      </c>
      <c r="L154" s="322">
        <v>1992.02</v>
      </c>
      <c r="M154" s="322">
        <v>15438.16</v>
      </c>
    </row>
    <row r="155" spans="1:13" ht="12.75">
      <c r="A155" s="160">
        <v>153</v>
      </c>
      <c r="B155" s="164" t="s">
        <v>8403</v>
      </c>
      <c r="C155" s="165">
        <v>40103315844</v>
      </c>
      <c r="D155" s="164" t="s">
        <v>8404</v>
      </c>
      <c r="E155" s="164" t="s">
        <v>7717</v>
      </c>
      <c r="F155" s="165" t="s">
        <v>8405</v>
      </c>
      <c r="G155" s="165">
        <v>4791</v>
      </c>
      <c r="H155" s="164" t="s">
        <v>8129</v>
      </c>
      <c r="I155" s="164" t="s">
        <v>8406</v>
      </c>
      <c r="J155" s="322">
        <v>14726.72</v>
      </c>
      <c r="K155" s="322">
        <v>5122.34</v>
      </c>
      <c r="L155" s="322">
        <v>2845.74</v>
      </c>
      <c r="M155" s="322">
        <v>22694.81</v>
      </c>
    </row>
    <row r="156" spans="1:13" ht="12.75">
      <c r="A156" s="160">
        <v>154</v>
      </c>
      <c r="B156" s="164" t="s">
        <v>8407</v>
      </c>
      <c r="C156" s="165">
        <v>40103318268</v>
      </c>
      <c r="D156" s="164" t="s">
        <v>8408</v>
      </c>
      <c r="E156" s="164" t="s">
        <v>7717</v>
      </c>
      <c r="F156" s="165" t="s">
        <v>8405</v>
      </c>
      <c r="G156" s="165">
        <v>7490</v>
      </c>
      <c r="H156" s="164" t="s">
        <v>7792</v>
      </c>
      <c r="I156" s="164" t="s">
        <v>8409</v>
      </c>
      <c r="J156" s="322">
        <v>24188.82</v>
      </c>
      <c r="K156" s="322">
        <v>5122.34</v>
      </c>
      <c r="L156" s="322">
        <v>2845.74</v>
      </c>
      <c r="M156" s="322">
        <v>32156.9</v>
      </c>
    </row>
    <row r="157" spans="1:13" ht="12.75">
      <c r="A157" s="160">
        <v>155</v>
      </c>
      <c r="B157" s="164" t="s">
        <v>8410</v>
      </c>
      <c r="C157" s="165">
        <v>40103317192</v>
      </c>
      <c r="D157" s="164" t="s">
        <v>8411</v>
      </c>
      <c r="E157" s="164" t="s">
        <v>7717</v>
      </c>
      <c r="F157" s="165" t="s">
        <v>8412</v>
      </c>
      <c r="G157" s="165">
        <v>4729</v>
      </c>
      <c r="H157" s="164" t="s">
        <v>7797</v>
      </c>
      <c r="I157" s="164" t="s">
        <v>8413</v>
      </c>
      <c r="J157" s="322">
        <v>17074.46</v>
      </c>
      <c r="K157" s="322">
        <v>5122.34</v>
      </c>
      <c r="L157" s="322">
        <v>2845.74</v>
      </c>
      <c r="M157" s="322">
        <v>25042.54</v>
      </c>
    </row>
    <row r="158" spans="1:13" ht="12.75">
      <c r="A158" s="160">
        <v>156</v>
      </c>
      <c r="B158" s="164" t="s">
        <v>8414</v>
      </c>
      <c r="C158" s="165">
        <v>45403025257</v>
      </c>
      <c r="D158" s="164" t="s">
        <v>8415</v>
      </c>
      <c r="E158" s="164" t="s">
        <v>7828</v>
      </c>
      <c r="F158" s="165" t="s">
        <v>8416</v>
      </c>
      <c r="G158" s="165">
        <v>5610</v>
      </c>
      <c r="H158" s="164" t="s">
        <v>7742</v>
      </c>
      <c r="I158" s="164" t="s">
        <v>8417</v>
      </c>
      <c r="J158" s="322">
        <v>14228.72</v>
      </c>
      <c r="K158" s="322">
        <v>4980.05</v>
      </c>
      <c r="L158" s="322">
        <v>2845.74</v>
      </c>
      <c r="M158" s="322">
        <v>22054.51</v>
      </c>
    </row>
    <row r="159" spans="1:13" ht="12.75">
      <c r="A159" s="160">
        <v>157</v>
      </c>
      <c r="B159" s="164" t="s">
        <v>8418</v>
      </c>
      <c r="C159" s="165">
        <v>42103051624</v>
      </c>
      <c r="D159" s="164" t="s">
        <v>8419</v>
      </c>
      <c r="E159" s="164" t="s">
        <v>7776</v>
      </c>
      <c r="F159" s="165" t="s">
        <v>8416</v>
      </c>
      <c r="G159" s="165">
        <v>3315</v>
      </c>
      <c r="H159" s="164" t="s">
        <v>8420</v>
      </c>
      <c r="I159" s="164" t="s">
        <v>8421</v>
      </c>
      <c r="J159" s="322">
        <v>24900.26</v>
      </c>
      <c r="K159" s="322">
        <v>5122.34</v>
      </c>
      <c r="L159" s="322">
        <v>2845.74</v>
      </c>
      <c r="M159" s="322">
        <v>32868.339999999997</v>
      </c>
    </row>
    <row r="160" spans="1:13" ht="12.75">
      <c r="A160" s="160">
        <v>158</v>
      </c>
      <c r="B160" s="164" t="s">
        <v>8422</v>
      </c>
      <c r="C160" s="165">
        <v>45403025416</v>
      </c>
      <c r="D160" s="164" t="s">
        <v>8423</v>
      </c>
      <c r="E160" s="164" t="s">
        <v>8424</v>
      </c>
      <c r="F160" s="165" t="s">
        <v>8425</v>
      </c>
      <c r="G160" s="165">
        <v>1621</v>
      </c>
      <c r="H160" s="164" t="s">
        <v>8426</v>
      </c>
      <c r="I160" s="164" t="s">
        <v>8427</v>
      </c>
      <c r="J160" s="322">
        <v>21343.08</v>
      </c>
      <c r="K160" s="322">
        <v>5122.34</v>
      </c>
      <c r="L160" s="322">
        <v>2845.74</v>
      </c>
      <c r="M160" s="322">
        <v>29311.16</v>
      </c>
    </row>
    <row r="161" spans="1:13" ht="12.75">
      <c r="A161" s="160">
        <v>159</v>
      </c>
      <c r="B161" s="164" t="s">
        <v>8428</v>
      </c>
      <c r="C161" s="165">
        <v>44102034061</v>
      </c>
      <c r="D161" s="164" t="s">
        <v>8429</v>
      </c>
      <c r="E161" s="164" t="s">
        <v>8430</v>
      </c>
      <c r="F161" s="165" t="s">
        <v>8431</v>
      </c>
      <c r="G161" s="165">
        <v>4520</v>
      </c>
      <c r="H161" s="164" t="s">
        <v>7782</v>
      </c>
      <c r="I161" s="164" t="s">
        <v>8432</v>
      </c>
      <c r="J161" s="322">
        <v>14228.72</v>
      </c>
      <c r="K161" s="322">
        <v>4980.05</v>
      </c>
      <c r="L161" s="322">
        <v>2845.74</v>
      </c>
      <c r="M161" s="322">
        <v>22054.51</v>
      </c>
    </row>
    <row r="162" spans="1:13" ht="12.75">
      <c r="A162" s="160">
        <v>160</v>
      </c>
      <c r="B162" s="164" t="s">
        <v>8433</v>
      </c>
      <c r="C162" s="165">
        <v>45403026500</v>
      </c>
      <c r="D162" s="164" t="s">
        <v>8434</v>
      </c>
      <c r="E162" s="164" t="s">
        <v>8392</v>
      </c>
      <c r="F162" s="165" t="s">
        <v>8431</v>
      </c>
      <c r="G162" s="165">
        <v>1610</v>
      </c>
      <c r="H162" s="164" t="s">
        <v>8123</v>
      </c>
      <c r="I162" s="164" t="s">
        <v>8435</v>
      </c>
      <c r="J162" s="322">
        <v>24900.26</v>
      </c>
      <c r="K162" s="322">
        <v>5122.34</v>
      </c>
      <c r="L162" s="322">
        <v>2845.74</v>
      </c>
      <c r="M162" s="322">
        <v>32868.339999999997</v>
      </c>
    </row>
    <row r="163" spans="1:13" ht="12.75">
      <c r="A163" s="160">
        <v>161</v>
      </c>
      <c r="B163" s="164" t="s">
        <v>8436</v>
      </c>
      <c r="C163" s="165"/>
      <c r="D163" s="164" t="s">
        <v>8437</v>
      </c>
      <c r="E163" s="164" t="s">
        <v>7816</v>
      </c>
      <c r="F163" s="165" t="s">
        <v>8431</v>
      </c>
      <c r="G163" s="165">
        <v>4520</v>
      </c>
      <c r="H163" s="164" t="s">
        <v>7782</v>
      </c>
      <c r="I163" s="164" t="s">
        <v>8438</v>
      </c>
      <c r="J163" s="322">
        <v>10244.68</v>
      </c>
      <c r="K163" s="322">
        <v>3585.64</v>
      </c>
      <c r="L163" s="322">
        <v>2048.94</v>
      </c>
      <c r="M163" s="322">
        <v>15879.25</v>
      </c>
    </row>
    <row r="164" spans="1:13" ht="12.75">
      <c r="A164" s="160">
        <v>162</v>
      </c>
      <c r="B164" s="164" t="s">
        <v>8439</v>
      </c>
      <c r="C164" s="165">
        <v>45402018154</v>
      </c>
      <c r="D164" s="164" t="s">
        <v>8440</v>
      </c>
      <c r="E164" s="164" t="s">
        <v>7828</v>
      </c>
      <c r="F164" s="165" t="s">
        <v>8441</v>
      </c>
      <c r="G164" s="165">
        <v>8623</v>
      </c>
      <c r="H164" s="164" t="s">
        <v>7737</v>
      </c>
      <c r="I164" s="164" t="s">
        <v>8442</v>
      </c>
      <c r="J164" s="322">
        <v>18497.330000000002</v>
      </c>
      <c r="K164" s="322">
        <v>5122.34</v>
      </c>
      <c r="L164" s="322">
        <v>2845.74</v>
      </c>
      <c r="M164" s="322">
        <v>26465.42</v>
      </c>
    </row>
    <row r="165" spans="1:13" ht="12.75">
      <c r="A165" s="160">
        <v>163</v>
      </c>
      <c r="B165" s="164" t="s">
        <v>8443</v>
      </c>
      <c r="C165" s="165">
        <v>40103318681</v>
      </c>
      <c r="D165" s="164" t="s">
        <v>8444</v>
      </c>
      <c r="E165" s="164" t="s">
        <v>7717</v>
      </c>
      <c r="F165" s="165" t="s">
        <v>8441</v>
      </c>
      <c r="G165" s="165">
        <v>4520</v>
      </c>
      <c r="H165" s="164" t="s">
        <v>7782</v>
      </c>
      <c r="I165" s="164" t="s">
        <v>8445</v>
      </c>
      <c r="J165" s="322">
        <v>7114.36</v>
      </c>
      <c r="K165" s="322">
        <v>2490.0300000000002</v>
      </c>
      <c r="L165" s="322">
        <v>1422.87</v>
      </c>
      <c r="M165" s="322">
        <v>11027.26</v>
      </c>
    </row>
    <row r="166" spans="1:13" ht="12.75">
      <c r="A166" s="160">
        <v>164</v>
      </c>
      <c r="B166" s="164" t="s">
        <v>8446</v>
      </c>
      <c r="C166" s="165">
        <v>41503051673</v>
      </c>
      <c r="D166" s="164" t="s">
        <v>1660</v>
      </c>
      <c r="E166" s="164" t="s">
        <v>8447</v>
      </c>
      <c r="F166" s="165" t="s">
        <v>8448</v>
      </c>
      <c r="G166" s="165">
        <v>1629</v>
      </c>
      <c r="H166" s="164" t="s">
        <v>8449</v>
      </c>
      <c r="I166" s="164" t="s">
        <v>8450</v>
      </c>
      <c r="J166" s="322">
        <v>12051.72</v>
      </c>
      <c r="K166" s="322">
        <v>4218.1000000000004</v>
      </c>
      <c r="L166" s="322">
        <v>2410.34</v>
      </c>
      <c r="M166" s="322">
        <v>18680.169999999998</v>
      </c>
    </row>
    <row r="167" spans="1:13" ht="12.75">
      <c r="A167" s="160">
        <v>165</v>
      </c>
      <c r="B167" s="164" t="s">
        <v>8451</v>
      </c>
      <c r="C167" s="165">
        <v>40103265098</v>
      </c>
      <c r="D167" s="164" t="s">
        <v>8452</v>
      </c>
      <c r="E167" s="164" t="s">
        <v>7717</v>
      </c>
      <c r="F167" s="165" t="s">
        <v>8453</v>
      </c>
      <c r="G167" s="165">
        <v>8010</v>
      </c>
      <c r="H167" s="164" t="s">
        <v>8454</v>
      </c>
      <c r="I167" s="164" t="s">
        <v>8455</v>
      </c>
      <c r="J167" s="322">
        <v>7114.36</v>
      </c>
      <c r="K167" s="322">
        <v>2490.0300000000002</v>
      </c>
      <c r="L167" s="322">
        <v>1422.87</v>
      </c>
      <c r="M167" s="322">
        <v>11027.26</v>
      </c>
    </row>
    <row r="168" spans="1:13" ht="12.75">
      <c r="A168" s="160">
        <v>166</v>
      </c>
      <c r="B168" s="164" t="s">
        <v>8456</v>
      </c>
      <c r="C168" s="165">
        <v>40103306606</v>
      </c>
      <c r="D168" s="164" t="s">
        <v>8457</v>
      </c>
      <c r="E168" s="164" t="s">
        <v>7717</v>
      </c>
      <c r="F168" s="165" t="s">
        <v>8453</v>
      </c>
      <c r="G168" s="165">
        <v>2229</v>
      </c>
      <c r="H168" s="164" t="s">
        <v>8458</v>
      </c>
      <c r="I168" s="164" t="s">
        <v>8459</v>
      </c>
      <c r="J168" s="322">
        <v>59760.62</v>
      </c>
      <c r="K168" s="322">
        <v>5122.34</v>
      </c>
      <c r="L168" s="322">
        <v>2845.74</v>
      </c>
      <c r="M168" s="322">
        <v>67728.7</v>
      </c>
    </row>
    <row r="169" spans="1:13" ht="12.75">
      <c r="A169" s="160">
        <v>167</v>
      </c>
      <c r="B169" s="164" t="s">
        <v>8460</v>
      </c>
      <c r="C169" s="165"/>
      <c r="D169" s="164" t="s">
        <v>8461</v>
      </c>
      <c r="E169" s="164" t="s">
        <v>8462</v>
      </c>
      <c r="F169" s="165" t="s">
        <v>8453</v>
      </c>
      <c r="G169" s="165">
        <v>9602</v>
      </c>
      <c r="H169" s="164" t="s">
        <v>8148</v>
      </c>
      <c r="I169" s="164" t="s">
        <v>8463</v>
      </c>
      <c r="J169" s="322">
        <v>4268.62</v>
      </c>
      <c r="K169" s="322">
        <v>1494.02</v>
      </c>
      <c r="L169" s="166">
        <v>853.72</v>
      </c>
      <c r="M169" s="322">
        <v>6616.35</v>
      </c>
    </row>
    <row r="170" spans="1:13" ht="12.75">
      <c r="A170" s="160">
        <v>168</v>
      </c>
      <c r="B170" s="164" t="s">
        <v>8464</v>
      </c>
      <c r="C170" s="165">
        <v>42103051855</v>
      </c>
      <c r="D170" s="164" t="s">
        <v>8465</v>
      </c>
      <c r="E170" s="164" t="s">
        <v>7776</v>
      </c>
      <c r="F170" s="165" t="s">
        <v>8466</v>
      </c>
      <c r="G170" s="165">
        <v>4520</v>
      </c>
      <c r="H170" s="164" t="s">
        <v>7782</v>
      </c>
      <c r="I170" s="164" t="s">
        <v>8467</v>
      </c>
      <c r="J170" s="322">
        <v>16647.599999999999</v>
      </c>
      <c r="K170" s="322">
        <v>5122.34</v>
      </c>
      <c r="L170" s="322">
        <v>2845.74</v>
      </c>
      <c r="M170" s="322">
        <v>24615.68</v>
      </c>
    </row>
    <row r="171" spans="1:13" ht="12.75">
      <c r="A171" s="160">
        <v>169</v>
      </c>
      <c r="B171" s="164" t="s">
        <v>8468</v>
      </c>
      <c r="C171" s="165">
        <v>40103323790</v>
      </c>
      <c r="D171" s="164" t="s">
        <v>8469</v>
      </c>
      <c r="E171" s="164" t="s">
        <v>7717</v>
      </c>
      <c r="F171" s="165" t="s">
        <v>8470</v>
      </c>
      <c r="G171" s="165">
        <v>8623</v>
      </c>
      <c r="H171" s="164" t="s">
        <v>7737</v>
      </c>
      <c r="I171" s="164" t="s">
        <v>8471</v>
      </c>
      <c r="J171" s="322">
        <v>24900.26</v>
      </c>
      <c r="K171" s="322">
        <v>5122.34</v>
      </c>
      <c r="L171" s="322">
        <v>2845.74</v>
      </c>
      <c r="M171" s="322">
        <v>32868.339999999997</v>
      </c>
    </row>
    <row r="172" spans="1:13" ht="12.75">
      <c r="A172" s="160">
        <v>170</v>
      </c>
      <c r="B172" s="164" t="s">
        <v>8472</v>
      </c>
      <c r="C172" s="165">
        <v>41503051866</v>
      </c>
      <c r="D172" s="164" t="s">
        <v>8473</v>
      </c>
      <c r="E172" s="164" t="s">
        <v>7833</v>
      </c>
      <c r="F172" s="165" t="s">
        <v>8470</v>
      </c>
      <c r="G172" s="165">
        <v>5610</v>
      </c>
      <c r="H172" s="164" t="s">
        <v>7742</v>
      </c>
      <c r="I172" s="164" t="s">
        <v>8474</v>
      </c>
      <c r="J172" s="322">
        <v>12766.01</v>
      </c>
      <c r="K172" s="322">
        <v>4468.1000000000004</v>
      </c>
      <c r="L172" s="322">
        <v>2553.1999999999998</v>
      </c>
      <c r="M172" s="322">
        <v>19787.310000000001</v>
      </c>
    </row>
    <row r="173" spans="1:13" ht="12.75">
      <c r="A173" s="160">
        <v>171</v>
      </c>
      <c r="B173" s="164" t="s">
        <v>8475</v>
      </c>
      <c r="C173" s="165">
        <v>40103248473</v>
      </c>
      <c r="D173" s="164" t="s">
        <v>8476</v>
      </c>
      <c r="E173" s="164" t="s">
        <v>7717</v>
      </c>
      <c r="F173" s="165" t="s">
        <v>8477</v>
      </c>
      <c r="G173" s="165">
        <v>5610</v>
      </c>
      <c r="H173" s="164" t="s">
        <v>7742</v>
      </c>
      <c r="I173" s="164" t="s">
        <v>8478</v>
      </c>
      <c r="J173" s="322">
        <v>23861.56</v>
      </c>
      <c r="K173" s="322">
        <v>5122.34</v>
      </c>
      <c r="L173" s="322">
        <v>2845.74</v>
      </c>
      <c r="M173" s="322">
        <v>31829.64</v>
      </c>
    </row>
    <row r="174" spans="1:13" ht="12.75">
      <c r="A174" s="160">
        <v>172</v>
      </c>
      <c r="B174" s="164" t="s">
        <v>8479</v>
      </c>
      <c r="C174" s="165">
        <v>41503049240</v>
      </c>
      <c r="D174" s="164" t="s">
        <v>8480</v>
      </c>
      <c r="E174" s="164" t="s">
        <v>7833</v>
      </c>
      <c r="F174" s="165" t="s">
        <v>8481</v>
      </c>
      <c r="G174" s="165">
        <v>9521</v>
      </c>
      <c r="H174" s="164" t="s">
        <v>8482</v>
      </c>
      <c r="I174" s="164" t="s">
        <v>8483</v>
      </c>
      <c r="J174" s="322">
        <v>21898</v>
      </c>
      <c r="K174" s="322">
        <v>5122.34</v>
      </c>
      <c r="L174" s="322">
        <v>2845.74</v>
      </c>
      <c r="M174" s="322">
        <v>29866.080000000002</v>
      </c>
    </row>
    <row r="175" spans="1:13" ht="12.75">
      <c r="A175" s="160">
        <v>173</v>
      </c>
      <c r="B175" s="164" t="s">
        <v>8484</v>
      </c>
      <c r="C175" s="165">
        <v>40003954056</v>
      </c>
      <c r="D175" s="164" t="s">
        <v>8485</v>
      </c>
      <c r="E175" s="164" t="s">
        <v>8486</v>
      </c>
      <c r="F175" s="165" t="s">
        <v>8481</v>
      </c>
      <c r="G175" s="165">
        <v>1610</v>
      </c>
      <c r="H175" s="164" t="s">
        <v>8123</v>
      </c>
      <c r="I175" s="164" t="s">
        <v>8487</v>
      </c>
      <c r="J175" s="322">
        <v>22203.91</v>
      </c>
      <c r="K175" s="166">
        <v>0</v>
      </c>
      <c r="L175" s="166">
        <v>0</v>
      </c>
      <c r="M175" s="322">
        <v>22203.91</v>
      </c>
    </row>
    <row r="176" spans="1:13" ht="12.75">
      <c r="A176" s="160">
        <v>174</v>
      </c>
      <c r="B176" s="164" t="s">
        <v>8488</v>
      </c>
      <c r="C176" s="165">
        <v>41202027406</v>
      </c>
      <c r="D176" s="164" t="s">
        <v>8489</v>
      </c>
      <c r="E176" s="164" t="s">
        <v>8490</v>
      </c>
      <c r="F176" s="165" t="s">
        <v>8491</v>
      </c>
      <c r="G176" s="165">
        <v>4332</v>
      </c>
      <c r="H176" s="164" t="s">
        <v>8492</v>
      </c>
      <c r="I176" s="164" t="s">
        <v>8493</v>
      </c>
      <c r="J176" s="322">
        <v>12535.5</v>
      </c>
      <c r="K176" s="322">
        <v>4387.43</v>
      </c>
      <c r="L176" s="322">
        <v>2507.1</v>
      </c>
      <c r="M176" s="322">
        <v>19430.03</v>
      </c>
    </row>
    <row r="177" spans="1:13" ht="12.75">
      <c r="A177" s="160">
        <v>175</v>
      </c>
      <c r="B177" s="164" t="s">
        <v>8494</v>
      </c>
      <c r="C177" s="165">
        <v>50103325331</v>
      </c>
      <c r="D177" s="164" t="s">
        <v>8495</v>
      </c>
      <c r="E177" s="164" t="s">
        <v>7717</v>
      </c>
      <c r="F177" s="165" t="s">
        <v>8491</v>
      </c>
      <c r="G177" s="165">
        <v>9602</v>
      </c>
      <c r="H177" s="164" t="s">
        <v>8148</v>
      </c>
      <c r="I177" s="164" t="s">
        <v>8496</v>
      </c>
      <c r="J177" s="322">
        <v>24615.68</v>
      </c>
      <c r="K177" s="322">
        <v>5122.34</v>
      </c>
      <c r="L177" s="322">
        <v>2845.74</v>
      </c>
      <c r="M177" s="322">
        <v>32583.759999999998</v>
      </c>
    </row>
    <row r="178" spans="1:13" ht="12.75">
      <c r="A178" s="160">
        <v>176</v>
      </c>
      <c r="B178" s="164" t="s">
        <v>8497</v>
      </c>
      <c r="C178" s="165">
        <v>40103317652</v>
      </c>
      <c r="D178" s="164" t="s">
        <v>3616</v>
      </c>
      <c r="E178" s="164" t="s">
        <v>7717</v>
      </c>
      <c r="F178" s="165" t="s">
        <v>8498</v>
      </c>
      <c r="G178" s="165">
        <v>8623</v>
      </c>
      <c r="H178" s="164" t="s">
        <v>7737</v>
      </c>
      <c r="I178" s="164" t="s">
        <v>8499</v>
      </c>
      <c r="J178" s="322">
        <v>58266.6</v>
      </c>
      <c r="K178" s="322">
        <v>5122.34</v>
      </c>
      <c r="L178" s="322">
        <v>2845.74</v>
      </c>
      <c r="M178" s="322">
        <v>66234.679999999993</v>
      </c>
    </row>
    <row r="179" spans="1:13" ht="12.75">
      <c r="A179" s="160">
        <v>177</v>
      </c>
      <c r="B179" s="164" t="s">
        <v>8500</v>
      </c>
      <c r="C179" s="165">
        <v>51502032291</v>
      </c>
      <c r="D179" s="164" t="s">
        <v>8501</v>
      </c>
      <c r="E179" s="164" t="s">
        <v>8502</v>
      </c>
      <c r="F179" s="165" t="s">
        <v>8503</v>
      </c>
      <c r="G179" s="165">
        <v>5530</v>
      </c>
      <c r="H179" s="164" t="s">
        <v>8504</v>
      </c>
      <c r="I179" s="164" t="s">
        <v>8505</v>
      </c>
      <c r="J179" s="322">
        <v>14228.72</v>
      </c>
      <c r="K179" s="322">
        <v>4980.05</v>
      </c>
      <c r="L179" s="322">
        <v>2070.2199999999998</v>
      </c>
      <c r="M179" s="322">
        <v>21278.99</v>
      </c>
    </row>
    <row r="180" spans="1:13" ht="12.75">
      <c r="A180" s="160">
        <v>178</v>
      </c>
      <c r="B180" s="164" t="s">
        <v>8506</v>
      </c>
      <c r="C180" s="165"/>
      <c r="D180" s="164" t="s">
        <v>8507</v>
      </c>
      <c r="E180" s="164" t="s">
        <v>7723</v>
      </c>
      <c r="F180" s="165" t="s">
        <v>8508</v>
      </c>
      <c r="G180" s="165">
        <v>8622</v>
      </c>
      <c r="H180" s="164" t="s">
        <v>7731</v>
      </c>
      <c r="I180" s="164" t="s">
        <v>8509</v>
      </c>
      <c r="J180" s="322">
        <v>14655.58</v>
      </c>
      <c r="K180" s="322">
        <v>5122.34</v>
      </c>
      <c r="L180" s="322">
        <v>2845.74</v>
      </c>
      <c r="M180" s="322">
        <v>22623.66</v>
      </c>
    </row>
    <row r="181" spans="1:13" ht="12.75">
      <c r="A181" s="160">
        <v>179</v>
      </c>
      <c r="B181" s="164" t="s">
        <v>8510</v>
      </c>
      <c r="C181" s="165">
        <v>41203037365</v>
      </c>
      <c r="D181" s="164" t="s">
        <v>8511</v>
      </c>
      <c r="E181" s="164" t="s">
        <v>8512</v>
      </c>
      <c r="F181" s="165" t="s">
        <v>8508</v>
      </c>
      <c r="G181" s="165">
        <v>4771</v>
      </c>
      <c r="H181" s="164" t="s">
        <v>7875</v>
      </c>
      <c r="I181" s="164" t="s">
        <v>8513</v>
      </c>
      <c r="J181" s="322">
        <v>7114.36</v>
      </c>
      <c r="K181" s="322">
        <v>2490.0300000000002</v>
      </c>
      <c r="L181" s="322">
        <v>1422.87</v>
      </c>
      <c r="M181" s="322">
        <v>11027.26</v>
      </c>
    </row>
    <row r="182" spans="1:13" ht="12.75">
      <c r="A182" s="160">
        <v>180</v>
      </c>
      <c r="B182" s="164" t="s">
        <v>8514</v>
      </c>
      <c r="C182" s="165">
        <v>40103270296</v>
      </c>
      <c r="D182" s="164" t="s">
        <v>8515</v>
      </c>
      <c r="E182" s="164" t="s">
        <v>7717</v>
      </c>
      <c r="F182" s="165" t="s">
        <v>8516</v>
      </c>
      <c r="G182" s="165">
        <v>1089</v>
      </c>
      <c r="H182" s="164" t="s">
        <v>8517</v>
      </c>
      <c r="I182" s="164" t="s">
        <v>8518</v>
      </c>
      <c r="J182" s="322">
        <v>76835.08</v>
      </c>
      <c r="K182" s="322">
        <v>5122.34</v>
      </c>
      <c r="L182" s="322">
        <v>2845.74</v>
      </c>
      <c r="M182" s="322">
        <v>84803.16</v>
      </c>
    </row>
    <row r="183" spans="1:13" ht="12.75">
      <c r="A183" s="160">
        <v>181</v>
      </c>
      <c r="B183" s="164" t="s">
        <v>8519</v>
      </c>
      <c r="C183" s="165">
        <v>48503016900</v>
      </c>
      <c r="D183" s="164" t="s">
        <v>8520</v>
      </c>
      <c r="E183" s="164" t="s">
        <v>8521</v>
      </c>
      <c r="F183" s="165" t="s">
        <v>8516</v>
      </c>
      <c r="G183" s="165">
        <v>1071</v>
      </c>
      <c r="H183" s="164" t="s">
        <v>2247</v>
      </c>
      <c r="I183" s="164" t="s">
        <v>8522</v>
      </c>
      <c r="J183" s="322">
        <v>15651.59</v>
      </c>
      <c r="K183" s="322">
        <v>5122.34</v>
      </c>
      <c r="L183" s="322">
        <v>2845.74</v>
      </c>
      <c r="M183" s="322">
        <v>23619.67</v>
      </c>
    </row>
    <row r="184" spans="1:13" ht="12.75">
      <c r="A184" s="160">
        <v>182</v>
      </c>
      <c r="B184" s="164" t="s">
        <v>8523</v>
      </c>
      <c r="C184" s="165">
        <v>45403026341</v>
      </c>
      <c r="D184" s="164" t="s">
        <v>8524</v>
      </c>
      <c r="E184" s="164" t="s">
        <v>8146</v>
      </c>
      <c r="F184" s="165" t="s">
        <v>8516</v>
      </c>
      <c r="G184" s="165">
        <v>5610</v>
      </c>
      <c r="H184" s="164" t="s">
        <v>7742</v>
      </c>
      <c r="I184" s="164" t="s">
        <v>8525</v>
      </c>
      <c r="J184" s="322">
        <v>14228.72</v>
      </c>
      <c r="K184" s="322">
        <v>4980.05</v>
      </c>
      <c r="L184" s="322">
        <v>2845.74</v>
      </c>
      <c r="M184" s="322">
        <v>22054.51</v>
      </c>
    </row>
    <row r="185" spans="1:13" ht="12.75">
      <c r="A185" s="160">
        <v>183</v>
      </c>
      <c r="B185" s="164" t="s">
        <v>8526</v>
      </c>
      <c r="C185" s="165">
        <v>41203038252</v>
      </c>
      <c r="D185" s="164" t="s">
        <v>8527</v>
      </c>
      <c r="E185" s="164" t="s">
        <v>7816</v>
      </c>
      <c r="F185" s="165" t="s">
        <v>8516</v>
      </c>
      <c r="G185" s="165">
        <v>4778</v>
      </c>
      <c r="H185" s="164" t="s">
        <v>7719</v>
      </c>
      <c r="I185" s="164" t="s">
        <v>8528</v>
      </c>
      <c r="J185" s="322">
        <v>20489.349999999999</v>
      </c>
      <c r="K185" s="322">
        <v>5122.34</v>
      </c>
      <c r="L185" s="322">
        <v>2845.74</v>
      </c>
      <c r="M185" s="322">
        <v>28457.439999999999</v>
      </c>
    </row>
    <row r="186" spans="1:13" ht="12.75">
      <c r="A186" s="160">
        <v>184</v>
      </c>
      <c r="B186" s="164" t="s">
        <v>8529</v>
      </c>
      <c r="C186" s="165">
        <v>40103299747</v>
      </c>
      <c r="D186" s="164" t="s">
        <v>8530</v>
      </c>
      <c r="E186" s="164" t="s">
        <v>7717</v>
      </c>
      <c r="F186" s="165" t="s">
        <v>8531</v>
      </c>
      <c r="G186" s="165">
        <v>2611</v>
      </c>
      <c r="H186" s="164" t="s">
        <v>8532</v>
      </c>
      <c r="I186" s="164" t="s">
        <v>8533</v>
      </c>
      <c r="J186" s="322">
        <v>9752.36</v>
      </c>
      <c r="K186" s="322">
        <v>3413.33</v>
      </c>
      <c r="L186" s="322">
        <v>1950.47</v>
      </c>
      <c r="M186" s="322">
        <v>15116.16</v>
      </c>
    </row>
    <row r="187" spans="1:13" ht="12.75">
      <c r="A187" s="160">
        <v>185</v>
      </c>
      <c r="B187" s="164" t="s">
        <v>8534</v>
      </c>
      <c r="C187" s="165">
        <v>50103297451</v>
      </c>
      <c r="D187" s="164" t="s">
        <v>8535</v>
      </c>
      <c r="E187" s="164" t="s">
        <v>8310</v>
      </c>
      <c r="F187" s="165" t="s">
        <v>8536</v>
      </c>
      <c r="G187" s="165">
        <v>3250</v>
      </c>
      <c r="H187" s="164" t="s">
        <v>8537</v>
      </c>
      <c r="I187" s="164" t="s">
        <v>8538</v>
      </c>
      <c r="J187" s="322">
        <v>24494.74</v>
      </c>
      <c r="K187" s="322">
        <v>5122.34</v>
      </c>
      <c r="L187" s="322">
        <v>2845.74</v>
      </c>
      <c r="M187" s="322">
        <v>32462.82</v>
      </c>
    </row>
    <row r="188" spans="1:13" ht="12.75">
      <c r="A188" s="160">
        <v>186</v>
      </c>
      <c r="B188" s="164" t="s">
        <v>8539</v>
      </c>
      <c r="C188" s="165">
        <v>40103328124</v>
      </c>
      <c r="D188" s="164" t="s">
        <v>8540</v>
      </c>
      <c r="E188" s="164" t="s">
        <v>8541</v>
      </c>
      <c r="F188" s="165" t="s">
        <v>8536</v>
      </c>
      <c r="G188" s="165">
        <v>4779</v>
      </c>
      <c r="H188" s="164" t="s">
        <v>8542</v>
      </c>
      <c r="I188" s="164" t="s">
        <v>8543</v>
      </c>
      <c r="J188" s="322">
        <v>8537.23</v>
      </c>
      <c r="K188" s="322">
        <v>2988.03</v>
      </c>
      <c r="L188" s="322">
        <v>1707.45</v>
      </c>
      <c r="M188" s="322">
        <v>13232.71</v>
      </c>
    </row>
    <row r="189" spans="1:13" ht="12.75">
      <c r="A189" s="160">
        <v>187</v>
      </c>
      <c r="B189" s="164" t="s">
        <v>8544</v>
      </c>
      <c r="C189" s="165">
        <v>40103334968</v>
      </c>
      <c r="D189" s="164" t="s">
        <v>8545</v>
      </c>
      <c r="E189" s="164" t="s">
        <v>8546</v>
      </c>
      <c r="F189" s="165" t="s">
        <v>8536</v>
      </c>
      <c r="G189" s="165">
        <v>4221</v>
      </c>
      <c r="H189" s="164" t="s">
        <v>8070</v>
      </c>
      <c r="I189" s="164" t="s">
        <v>8547</v>
      </c>
      <c r="J189" s="322">
        <v>21200.79</v>
      </c>
      <c r="K189" s="322">
        <v>5122.34</v>
      </c>
      <c r="L189" s="322">
        <v>2845.74</v>
      </c>
      <c r="M189" s="322">
        <v>29168.87</v>
      </c>
    </row>
    <row r="190" spans="1:13" ht="12.75">
      <c r="A190" s="160">
        <v>188</v>
      </c>
      <c r="B190" s="164" t="s">
        <v>8548</v>
      </c>
      <c r="C190" s="165">
        <v>5057112576</v>
      </c>
      <c r="D190" s="164" t="s">
        <v>8549</v>
      </c>
      <c r="E190" s="164" t="s">
        <v>7801</v>
      </c>
      <c r="F190" s="165" t="s">
        <v>8536</v>
      </c>
      <c r="G190" s="165">
        <v>4939</v>
      </c>
      <c r="H190" s="164" t="s">
        <v>8550</v>
      </c>
      <c r="I190" s="164" t="s">
        <v>8551</v>
      </c>
      <c r="J190" s="322">
        <v>24757.97</v>
      </c>
      <c r="K190" s="322">
        <v>5122.34</v>
      </c>
      <c r="L190" s="322">
        <v>2845.74</v>
      </c>
      <c r="M190" s="322">
        <v>32726.05</v>
      </c>
    </row>
    <row r="191" spans="1:13" ht="12.75">
      <c r="A191" s="160">
        <v>189</v>
      </c>
      <c r="B191" s="164" t="s">
        <v>8552</v>
      </c>
      <c r="C191" s="165">
        <v>44103060964</v>
      </c>
      <c r="D191" s="164" t="s">
        <v>8553</v>
      </c>
      <c r="E191" s="164" t="s">
        <v>7729</v>
      </c>
      <c r="F191" s="165" t="s">
        <v>8554</v>
      </c>
      <c r="G191" s="165">
        <v>5610</v>
      </c>
      <c r="H191" s="164" t="s">
        <v>7742</v>
      </c>
      <c r="I191" s="164" t="s">
        <v>8555</v>
      </c>
      <c r="J191" s="322">
        <v>3561.45</v>
      </c>
      <c r="K191" s="322">
        <v>1246.51</v>
      </c>
      <c r="L191" s="166">
        <v>712.29</v>
      </c>
      <c r="M191" s="322">
        <v>5520.24</v>
      </c>
    </row>
    <row r="192" spans="1:13" ht="12.75">
      <c r="A192" s="160">
        <v>190</v>
      </c>
      <c r="B192" s="164" t="s">
        <v>8556</v>
      </c>
      <c r="C192" s="165">
        <v>44102034254</v>
      </c>
      <c r="D192" s="164" t="s">
        <v>8557</v>
      </c>
      <c r="E192" s="164" t="s">
        <v>8558</v>
      </c>
      <c r="F192" s="165" t="s">
        <v>8559</v>
      </c>
      <c r="G192" s="165">
        <v>5811</v>
      </c>
      <c r="H192" s="164" t="s">
        <v>8560</v>
      </c>
      <c r="I192" s="164" t="s">
        <v>8561</v>
      </c>
      <c r="J192" s="322">
        <v>12805.85</v>
      </c>
      <c r="K192" s="322">
        <v>4482.05</v>
      </c>
      <c r="L192" s="322">
        <v>2561.17</v>
      </c>
      <c r="M192" s="322">
        <v>19849.060000000001</v>
      </c>
    </row>
    <row r="193" spans="1:13" ht="12.75">
      <c r="A193" s="160">
        <v>191</v>
      </c>
      <c r="B193" s="164" t="s">
        <v>8562</v>
      </c>
      <c r="C193" s="165">
        <v>40103264533</v>
      </c>
      <c r="D193" s="164" t="s">
        <v>8563</v>
      </c>
      <c r="E193" s="164" t="s">
        <v>7717</v>
      </c>
      <c r="F193" s="165" t="s">
        <v>8559</v>
      </c>
      <c r="G193" s="165">
        <v>3012</v>
      </c>
      <c r="H193" s="164" t="s">
        <v>7982</v>
      </c>
      <c r="I193" s="164" t="s">
        <v>8564</v>
      </c>
      <c r="J193" s="322">
        <v>7114.36</v>
      </c>
      <c r="K193" s="322">
        <v>2490.0300000000002</v>
      </c>
      <c r="L193" s="322">
        <v>1422.87</v>
      </c>
      <c r="M193" s="322">
        <v>11027.26</v>
      </c>
    </row>
    <row r="194" spans="1:13" ht="12.75">
      <c r="A194" s="160">
        <v>192</v>
      </c>
      <c r="B194" s="164" t="s">
        <v>8565</v>
      </c>
      <c r="C194" s="165">
        <v>41503052429</v>
      </c>
      <c r="D194" s="164" t="s">
        <v>8566</v>
      </c>
      <c r="E194" s="164" t="s">
        <v>7833</v>
      </c>
      <c r="F194" s="165" t="s">
        <v>8567</v>
      </c>
      <c r="G194" s="165">
        <v>4764</v>
      </c>
      <c r="H194" s="164" t="s">
        <v>7973</v>
      </c>
      <c r="I194" s="164" t="s">
        <v>8568</v>
      </c>
      <c r="J194" s="322">
        <v>39840.410000000003</v>
      </c>
      <c r="K194" s="322">
        <v>5122.34</v>
      </c>
      <c r="L194" s="322">
        <v>2845.74</v>
      </c>
      <c r="M194" s="322">
        <v>47808.49</v>
      </c>
    </row>
    <row r="195" spans="1:13" ht="12.75">
      <c r="A195" s="160">
        <v>193</v>
      </c>
      <c r="B195" s="164" t="s">
        <v>8569</v>
      </c>
      <c r="C195" s="165">
        <v>40103308630</v>
      </c>
      <c r="D195" s="164" t="s">
        <v>8570</v>
      </c>
      <c r="E195" s="164" t="s">
        <v>7717</v>
      </c>
      <c r="F195" s="165" t="s">
        <v>8567</v>
      </c>
      <c r="G195" s="165">
        <v>4771</v>
      </c>
      <c r="H195" s="164" t="s">
        <v>7875</v>
      </c>
      <c r="I195" s="164" t="s">
        <v>8571</v>
      </c>
      <c r="J195" s="322">
        <v>24900.26</v>
      </c>
      <c r="K195" s="322">
        <v>5122.34</v>
      </c>
      <c r="L195" s="322">
        <v>2845.74</v>
      </c>
      <c r="M195" s="322">
        <v>32868.339999999997</v>
      </c>
    </row>
    <row r="196" spans="1:13" ht="12.75">
      <c r="A196" s="160">
        <v>194</v>
      </c>
      <c r="B196" s="164" t="s">
        <v>8572</v>
      </c>
      <c r="C196" s="165">
        <v>44103058813</v>
      </c>
      <c r="D196" s="164" t="s">
        <v>8573</v>
      </c>
      <c r="E196" s="164" t="s">
        <v>8574</v>
      </c>
      <c r="F196" s="165" t="s">
        <v>8575</v>
      </c>
      <c r="G196" s="165">
        <v>8623</v>
      </c>
      <c r="H196" s="164" t="s">
        <v>7737</v>
      </c>
      <c r="I196" s="164" t="s">
        <v>8576</v>
      </c>
      <c r="J196" s="322">
        <v>22054.51</v>
      </c>
      <c r="K196" s="322">
        <v>5122.34</v>
      </c>
      <c r="L196" s="322">
        <v>2845.74</v>
      </c>
      <c r="M196" s="322">
        <v>30022.6</v>
      </c>
    </row>
    <row r="197" spans="1:13" ht="12.75">
      <c r="A197" s="160">
        <v>195</v>
      </c>
      <c r="B197" s="164" t="s">
        <v>8577</v>
      </c>
      <c r="C197" s="165">
        <v>44102034023</v>
      </c>
      <c r="D197" s="164" t="s">
        <v>8578</v>
      </c>
      <c r="E197" s="164" t="s">
        <v>8032</v>
      </c>
      <c r="F197" s="165" t="s">
        <v>8579</v>
      </c>
      <c r="G197" s="165">
        <v>9603</v>
      </c>
      <c r="H197" s="164" t="s">
        <v>8580</v>
      </c>
      <c r="I197" s="164" t="s">
        <v>8581</v>
      </c>
      <c r="J197" s="322">
        <v>18495.91</v>
      </c>
      <c r="K197" s="322">
        <v>5122.34</v>
      </c>
      <c r="L197" s="322">
        <v>2845.74</v>
      </c>
      <c r="M197" s="322">
        <v>26463.99</v>
      </c>
    </row>
    <row r="198" spans="1:13" ht="12.75">
      <c r="A198" s="160">
        <v>196</v>
      </c>
      <c r="B198" s="164" t="s">
        <v>8582</v>
      </c>
      <c r="C198" s="165">
        <v>40103340983</v>
      </c>
      <c r="D198" s="164" t="s">
        <v>8583</v>
      </c>
      <c r="E198" s="164" t="s">
        <v>7717</v>
      </c>
      <c r="F198" s="165" t="s">
        <v>8579</v>
      </c>
      <c r="G198" s="165">
        <v>4772</v>
      </c>
      <c r="H198" s="164" t="s">
        <v>8352</v>
      </c>
      <c r="I198" s="164" t="s">
        <v>8584</v>
      </c>
      <c r="J198" s="322">
        <v>17074.46</v>
      </c>
      <c r="K198" s="322">
        <v>5122.34</v>
      </c>
      <c r="L198" s="322">
        <v>2845.74</v>
      </c>
      <c r="M198" s="322">
        <v>25042.54</v>
      </c>
    </row>
    <row r="199" spans="1:13" ht="12.75">
      <c r="A199" s="160">
        <v>197</v>
      </c>
      <c r="B199" s="164" t="s">
        <v>8585</v>
      </c>
      <c r="C199" s="165">
        <v>40103338565</v>
      </c>
      <c r="D199" s="164" t="s">
        <v>8586</v>
      </c>
      <c r="E199" s="164" t="s">
        <v>7717</v>
      </c>
      <c r="F199" s="165" t="s">
        <v>8587</v>
      </c>
      <c r="G199" s="165">
        <v>3212</v>
      </c>
      <c r="H199" s="164" t="s">
        <v>8588</v>
      </c>
      <c r="I199" s="164" t="s">
        <v>8589</v>
      </c>
      <c r="J199" s="322">
        <v>5001.3900000000003</v>
      </c>
      <c r="K199" s="322">
        <v>1750.49</v>
      </c>
      <c r="L199" s="322">
        <v>1000.28</v>
      </c>
      <c r="M199" s="322">
        <v>7752.16</v>
      </c>
    </row>
    <row r="200" spans="1:13" ht="12.75">
      <c r="A200" s="160">
        <v>198</v>
      </c>
      <c r="B200" s="164" t="s">
        <v>8590</v>
      </c>
      <c r="C200" s="165">
        <v>45403023487</v>
      </c>
      <c r="D200" s="164" t="s">
        <v>8591</v>
      </c>
      <c r="E200" s="164" t="s">
        <v>7828</v>
      </c>
      <c r="F200" s="165" t="s">
        <v>8592</v>
      </c>
      <c r="G200" s="165">
        <v>5610</v>
      </c>
      <c r="H200" s="164" t="s">
        <v>7742</v>
      </c>
      <c r="I200" s="164" t="s">
        <v>8593</v>
      </c>
      <c r="J200" s="322">
        <v>5691.49</v>
      </c>
      <c r="K200" s="166">
        <v>0</v>
      </c>
      <c r="L200" s="166">
        <v>569.15</v>
      </c>
      <c r="M200" s="322">
        <v>6260.64</v>
      </c>
    </row>
    <row r="201" spans="1:13" ht="12.75">
      <c r="A201" s="160">
        <v>199</v>
      </c>
      <c r="B201" s="164" t="s">
        <v>8594</v>
      </c>
      <c r="C201" s="165">
        <v>40103317008</v>
      </c>
      <c r="D201" s="164" t="s">
        <v>8595</v>
      </c>
      <c r="E201" s="164" t="s">
        <v>7717</v>
      </c>
      <c r="F201" s="165" t="s">
        <v>8592</v>
      </c>
      <c r="G201" s="165">
        <v>6110</v>
      </c>
      <c r="H201" s="164" t="s">
        <v>8596</v>
      </c>
      <c r="I201" s="164" t="s">
        <v>8597</v>
      </c>
      <c r="J201" s="322">
        <v>17785.900000000001</v>
      </c>
      <c r="K201" s="322">
        <v>5122.34</v>
      </c>
      <c r="L201" s="322">
        <v>2845.74</v>
      </c>
      <c r="M201" s="322">
        <v>25753.98</v>
      </c>
    </row>
    <row r="202" spans="1:13" ht="12.75">
      <c r="A202" s="160">
        <v>200</v>
      </c>
      <c r="B202" s="164" t="s">
        <v>8598</v>
      </c>
      <c r="C202" s="165">
        <v>40103342965</v>
      </c>
      <c r="D202" s="164" t="s">
        <v>8599</v>
      </c>
      <c r="E202" s="164" t="s">
        <v>8600</v>
      </c>
      <c r="F202" s="165" t="s">
        <v>8601</v>
      </c>
      <c r="G202" s="165">
        <v>9601</v>
      </c>
      <c r="H202" s="164" t="s">
        <v>8602</v>
      </c>
      <c r="I202" s="164" t="s">
        <v>8603</v>
      </c>
      <c r="J202" s="322">
        <v>21343.08</v>
      </c>
      <c r="K202" s="322">
        <v>5122.34</v>
      </c>
      <c r="L202" s="322">
        <v>2845.74</v>
      </c>
      <c r="M202" s="322">
        <v>29311.16</v>
      </c>
    </row>
    <row r="203" spans="1:13" ht="12.75">
      <c r="A203" s="160">
        <v>201</v>
      </c>
      <c r="B203" s="164" t="s">
        <v>8604</v>
      </c>
      <c r="C203" s="165">
        <v>48503017145</v>
      </c>
      <c r="D203" s="164" t="s">
        <v>8605</v>
      </c>
      <c r="E203" s="164" t="s">
        <v>8214</v>
      </c>
      <c r="F203" s="165" t="s">
        <v>8601</v>
      </c>
      <c r="G203" s="165">
        <v>4520</v>
      </c>
      <c r="H203" s="164" t="s">
        <v>7782</v>
      </c>
      <c r="I203" s="164" t="s">
        <v>8606</v>
      </c>
      <c r="J203" s="322">
        <v>20773.93</v>
      </c>
      <c r="K203" s="322">
        <v>5122.34</v>
      </c>
      <c r="L203" s="322">
        <v>2845.74</v>
      </c>
      <c r="M203" s="322">
        <v>28742.01</v>
      </c>
    </row>
    <row r="204" spans="1:13" ht="12.75">
      <c r="A204" s="160">
        <v>202</v>
      </c>
      <c r="B204" s="164" t="s">
        <v>8607</v>
      </c>
      <c r="C204" s="165">
        <v>45402018474</v>
      </c>
      <c r="D204" s="164" t="s">
        <v>8608</v>
      </c>
      <c r="E204" s="164" t="s">
        <v>7828</v>
      </c>
      <c r="F204" s="165" t="s">
        <v>8609</v>
      </c>
      <c r="G204" s="165">
        <v>4782</v>
      </c>
      <c r="H204" s="164" t="s">
        <v>8610</v>
      </c>
      <c r="I204" s="164" t="s">
        <v>8611</v>
      </c>
      <c r="J204" s="322">
        <v>9675.5300000000007</v>
      </c>
      <c r="K204" s="322">
        <v>3386.43</v>
      </c>
      <c r="L204" s="322">
        <v>1935.11</v>
      </c>
      <c r="M204" s="322">
        <v>14997.07</v>
      </c>
    </row>
    <row r="205" spans="1:13" ht="12.75">
      <c r="A205" s="160">
        <v>203</v>
      </c>
      <c r="B205" s="164" t="s">
        <v>8612</v>
      </c>
      <c r="C205" s="165">
        <v>44103061387</v>
      </c>
      <c r="D205" s="164" t="s">
        <v>8613</v>
      </c>
      <c r="E205" s="164" t="s">
        <v>7868</v>
      </c>
      <c r="F205" s="165" t="s">
        <v>8614</v>
      </c>
      <c r="G205" s="165">
        <v>7490</v>
      </c>
      <c r="H205" s="164" t="s">
        <v>7792</v>
      </c>
      <c r="I205" s="164" t="s">
        <v>8615</v>
      </c>
      <c r="J205" s="322">
        <v>11240.69</v>
      </c>
      <c r="K205" s="322">
        <v>3934.24</v>
      </c>
      <c r="L205" s="322">
        <v>2248.14</v>
      </c>
      <c r="M205" s="322">
        <v>17423.07</v>
      </c>
    </row>
    <row r="206" spans="1:13" ht="12.75">
      <c r="A206" s="160">
        <v>204</v>
      </c>
      <c r="B206" s="164" t="s">
        <v>8616</v>
      </c>
      <c r="C206" s="165">
        <v>40103318130</v>
      </c>
      <c r="D206" s="164" t="s">
        <v>8617</v>
      </c>
      <c r="E206" s="164" t="s">
        <v>8618</v>
      </c>
      <c r="F206" s="165" t="s">
        <v>8614</v>
      </c>
      <c r="G206" s="165">
        <v>5814</v>
      </c>
      <c r="H206" s="164" t="s">
        <v>7757</v>
      </c>
      <c r="I206" s="164" t="s">
        <v>8619</v>
      </c>
      <c r="J206" s="322">
        <v>21343.08</v>
      </c>
      <c r="K206" s="322">
        <v>5122.34</v>
      </c>
      <c r="L206" s="322">
        <v>2845.74</v>
      </c>
      <c r="M206" s="322">
        <v>29311.16</v>
      </c>
    </row>
    <row r="207" spans="1:13" ht="12.75">
      <c r="A207" s="160">
        <v>205</v>
      </c>
      <c r="B207" s="164" t="s">
        <v>8620</v>
      </c>
      <c r="C207" s="165">
        <v>40103341550</v>
      </c>
      <c r="D207" s="164" t="s">
        <v>8621</v>
      </c>
      <c r="E207" s="164" t="s">
        <v>8127</v>
      </c>
      <c r="F207" s="165" t="s">
        <v>8622</v>
      </c>
      <c r="G207" s="165">
        <v>5610</v>
      </c>
      <c r="H207" s="164" t="s">
        <v>7742</v>
      </c>
      <c r="I207" s="164" t="s">
        <v>8623</v>
      </c>
      <c r="J207" s="322">
        <v>15423.93</v>
      </c>
      <c r="K207" s="322">
        <v>5122.34</v>
      </c>
      <c r="L207" s="322">
        <v>2845.74</v>
      </c>
      <c r="M207" s="322">
        <v>23392.01</v>
      </c>
    </row>
    <row r="208" spans="1:13" ht="12.75">
      <c r="A208" s="160">
        <v>206</v>
      </c>
      <c r="B208" s="164" t="s">
        <v>8624</v>
      </c>
      <c r="C208" s="165">
        <v>45402018385</v>
      </c>
      <c r="D208" s="164" t="s">
        <v>8625</v>
      </c>
      <c r="E208" s="164" t="s">
        <v>7828</v>
      </c>
      <c r="F208" s="165" t="s">
        <v>8626</v>
      </c>
      <c r="G208" s="165">
        <v>9602</v>
      </c>
      <c r="H208" s="164" t="s">
        <v>8148</v>
      </c>
      <c r="I208" s="164" t="s">
        <v>8627</v>
      </c>
      <c r="J208" s="322">
        <v>14228.72</v>
      </c>
      <c r="K208" s="322">
        <v>4980.05</v>
      </c>
      <c r="L208" s="322">
        <v>2845.74</v>
      </c>
      <c r="M208" s="322">
        <v>22054.51</v>
      </c>
    </row>
    <row r="209" spans="1:13" ht="12.75">
      <c r="A209" s="160">
        <v>207</v>
      </c>
      <c r="B209" s="164" t="s">
        <v>8628</v>
      </c>
      <c r="C209" s="165">
        <v>42103050830</v>
      </c>
      <c r="D209" s="164" t="s">
        <v>8629</v>
      </c>
      <c r="E209" s="164" t="s">
        <v>8630</v>
      </c>
      <c r="F209" s="165" t="s">
        <v>8626</v>
      </c>
      <c r="G209" s="165">
        <v>4532</v>
      </c>
      <c r="H209" s="164" t="s">
        <v>7942</v>
      </c>
      <c r="I209" s="164" t="s">
        <v>8631</v>
      </c>
      <c r="J209" s="166">
        <v>298.8</v>
      </c>
      <c r="K209" s="322">
        <v>2490.0300000000002</v>
      </c>
      <c r="L209" s="322">
        <v>1422.87</v>
      </c>
      <c r="M209" s="322">
        <v>4211.7</v>
      </c>
    </row>
    <row r="210" spans="1:13" ht="12.75">
      <c r="A210" s="160">
        <v>208</v>
      </c>
      <c r="B210" s="164" t="s">
        <v>8632</v>
      </c>
      <c r="C210" s="165">
        <v>42403024663</v>
      </c>
      <c r="D210" s="164" t="s">
        <v>8633</v>
      </c>
      <c r="E210" s="164" t="s">
        <v>8634</v>
      </c>
      <c r="F210" s="165" t="s">
        <v>8635</v>
      </c>
      <c r="G210" s="165">
        <v>1330</v>
      </c>
      <c r="H210" s="164" t="s">
        <v>8636</v>
      </c>
      <c r="I210" s="164" t="s">
        <v>8637</v>
      </c>
      <c r="J210" s="322">
        <v>12663.56</v>
      </c>
      <c r="K210" s="322">
        <v>4432.25</v>
      </c>
      <c r="L210" s="322">
        <v>2532.71</v>
      </c>
      <c r="M210" s="322">
        <v>19628.52</v>
      </c>
    </row>
    <row r="211" spans="1:13" ht="12.75">
      <c r="A211" s="160">
        <v>209</v>
      </c>
      <c r="B211" s="164" t="s">
        <v>8638</v>
      </c>
      <c r="C211" s="165">
        <v>44103062062</v>
      </c>
      <c r="D211" s="164" t="s">
        <v>8639</v>
      </c>
      <c r="E211" s="164" t="s">
        <v>8640</v>
      </c>
      <c r="F211" s="165" t="s">
        <v>8635</v>
      </c>
      <c r="G211" s="165">
        <v>1071</v>
      </c>
      <c r="H211" s="164" t="s">
        <v>2247</v>
      </c>
      <c r="I211" s="164" t="s">
        <v>8641</v>
      </c>
      <c r="J211" s="322">
        <v>7114.36</v>
      </c>
      <c r="K211" s="322">
        <v>2490.0300000000002</v>
      </c>
      <c r="L211" s="322">
        <v>1422.87</v>
      </c>
      <c r="M211" s="322">
        <v>11027.26</v>
      </c>
    </row>
    <row r="212" spans="1:13" ht="12.75">
      <c r="A212" s="160">
        <v>210</v>
      </c>
      <c r="B212" s="164" t="s">
        <v>8642</v>
      </c>
      <c r="C212" s="165">
        <v>40003998614</v>
      </c>
      <c r="D212" s="164" t="s">
        <v>8643</v>
      </c>
      <c r="E212" s="164" t="s">
        <v>7717</v>
      </c>
      <c r="F212" s="165" t="s">
        <v>8644</v>
      </c>
      <c r="G212" s="165">
        <v>5629</v>
      </c>
      <c r="H212" s="164" t="s">
        <v>7777</v>
      </c>
      <c r="I212" s="164" t="s">
        <v>8645</v>
      </c>
      <c r="J212" s="322">
        <v>24900.26</v>
      </c>
      <c r="K212" s="166">
        <v>0</v>
      </c>
      <c r="L212" s="322">
        <v>2490.0300000000002</v>
      </c>
      <c r="M212" s="322">
        <v>27390.28</v>
      </c>
    </row>
    <row r="213" spans="1:13" ht="12.75">
      <c r="A213" s="160">
        <v>211</v>
      </c>
      <c r="B213" s="164" t="s">
        <v>8646</v>
      </c>
      <c r="C213" s="165">
        <v>40103345088</v>
      </c>
      <c r="D213" s="164" t="s">
        <v>8647</v>
      </c>
      <c r="E213" s="164" t="s">
        <v>7868</v>
      </c>
      <c r="F213" s="165" t="s">
        <v>8644</v>
      </c>
      <c r="G213" s="165">
        <v>4771</v>
      </c>
      <c r="H213" s="164" t="s">
        <v>7875</v>
      </c>
      <c r="I213" s="164" t="s">
        <v>8648</v>
      </c>
      <c r="J213" s="322">
        <v>42686.15</v>
      </c>
      <c r="K213" s="322">
        <v>5122.34</v>
      </c>
      <c r="L213" s="322">
        <v>2845.74</v>
      </c>
      <c r="M213" s="322">
        <v>50654.239999999998</v>
      </c>
    </row>
    <row r="214" spans="1:13" ht="12.75">
      <c r="A214" s="160">
        <v>212</v>
      </c>
      <c r="B214" s="164" t="s">
        <v>8649</v>
      </c>
      <c r="C214" s="165">
        <v>50103317461</v>
      </c>
      <c r="D214" s="164" t="s">
        <v>8650</v>
      </c>
      <c r="E214" s="164" t="s">
        <v>8651</v>
      </c>
      <c r="F214" s="165" t="s">
        <v>8644</v>
      </c>
      <c r="G214" s="165">
        <v>6312</v>
      </c>
      <c r="H214" s="164" t="s">
        <v>7751</v>
      </c>
      <c r="I214" s="164" t="s">
        <v>8652</v>
      </c>
      <c r="J214" s="322">
        <v>8323.7999999999993</v>
      </c>
      <c r="K214" s="322">
        <v>2913.33</v>
      </c>
      <c r="L214" s="322">
        <v>1664.76</v>
      </c>
      <c r="M214" s="322">
        <v>12901.89</v>
      </c>
    </row>
    <row r="215" spans="1:13" ht="12.75">
      <c r="A215" s="160">
        <v>213</v>
      </c>
      <c r="B215" s="164" t="s">
        <v>8653</v>
      </c>
      <c r="C215" s="165">
        <v>40103345406</v>
      </c>
      <c r="D215" s="164" t="s">
        <v>8654</v>
      </c>
      <c r="E215" s="164" t="s">
        <v>7717</v>
      </c>
      <c r="F215" s="165" t="s">
        <v>8655</v>
      </c>
      <c r="G215" s="165">
        <v>9529</v>
      </c>
      <c r="H215" s="164" t="s">
        <v>8656</v>
      </c>
      <c r="I215" s="164" t="s">
        <v>8657</v>
      </c>
      <c r="J215" s="322">
        <v>8892.9500000000007</v>
      </c>
      <c r="K215" s="322">
        <v>3112.53</v>
      </c>
      <c r="L215" s="322">
        <v>1778.59</v>
      </c>
      <c r="M215" s="322">
        <v>13784.07</v>
      </c>
    </row>
    <row r="216" spans="1:13" ht="12.75">
      <c r="A216" s="160">
        <v>214</v>
      </c>
      <c r="B216" s="164" t="s">
        <v>8658</v>
      </c>
      <c r="C216" s="165">
        <v>43603044568</v>
      </c>
      <c r="D216" s="164" t="s">
        <v>8659</v>
      </c>
      <c r="E216" s="164" t="s">
        <v>8660</v>
      </c>
      <c r="F216" s="165" t="s">
        <v>8655</v>
      </c>
      <c r="G216" s="165">
        <v>4778</v>
      </c>
      <c r="H216" s="164" t="s">
        <v>7719</v>
      </c>
      <c r="I216" s="164" t="s">
        <v>8661</v>
      </c>
      <c r="J216" s="322">
        <v>24820.58</v>
      </c>
      <c r="K216" s="322">
        <v>5122.34</v>
      </c>
      <c r="L216" s="322">
        <v>2845.74</v>
      </c>
      <c r="M216" s="322">
        <v>32788.660000000003</v>
      </c>
    </row>
    <row r="217" spans="1:13" ht="12.75">
      <c r="A217" s="160">
        <v>215</v>
      </c>
      <c r="B217" s="164" t="s">
        <v>8662</v>
      </c>
      <c r="C217" s="165">
        <v>40002149760</v>
      </c>
      <c r="D217" s="164" t="s">
        <v>8663</v>
      </c>
      <c r="E217" s="164" t="s">
        <v>8664</v>
      </c>
      <c r="F217" s="165" t="s">
        <v>8665</v>
      </c>
      <c r="G217" s="165">
        <v>1071</v>
      </c>
      <c r="H217" s="164" t="s">
        <v>2247</v>
      </c>
      <c r="I217" s="164" t="s">
        <v>8666</v>
      </c>
      <c r="J217" s="322">
        <v>16647.599999999999</v>
      </c>
      <c r="K217" s="322">
        <v>5122.34</v>
      </c>
      <c r="L217" s="322">
        <v>2845.74</v>
      </c>
      <c r="M217" s="322">
        <v>24615.68</v>
      </c>
    </row>
    <row r="218" spans="1:13" ht="12.75">
      <c r="A218" s="160">
        <v>216</v>
      </c>
      <c r="B218" s="164" t="s">
        <v>8667</v>
      </c>
      <c r="C218" s="165">
        <v>41503052575</v>
      </c>
      <c r="D218" s="164" t="s">
        <v>8668</v>
      </c>
      <c r="E218" s="164" t="s">
        <v>7833</v>
      </c>
      <c r="F218" s="165" t="s">
        <v>8669</v>
      </c>
      <c r="G218" s="165">
        <v>9601</v>
      </c>
      <c r="H218" s="164" t="s">
        <v>8602</v>
      </c>
      <c r="I218" s="164" t="s">
        <v>8670</v>
      </c>
      <c r="J218" s="322">
        <v>4268.62</v>
      </c>
      <c r="K218" s="322">
        <v>1494.02</v>
      </c>
      <c r="L218" s="166">
        <v>853.72</v>
      </c>
      <c r="M218" s="322">
        <v>6616.35</v>
      </c>
    </row>
    <row r="219" spans="1:13" ht="12.75">
      <c r="A219" s="160">
        <v>217</v>
      </c>
      <c r="B219" s="164" t="s">
        <v>8671</v>
      </c>
      <c r="C219" s="165">
        <v>40103345726</v>
      </c>
      <c r="D219" s="164" t="s">
        <v>8672</v>
      </c>
      <c r="E219" s="164" t="s">
        <v>7717</v>
      </c>
      <c r="F219" s="165" t="s">
        <v>8669</v>
      </c>
      <c r="G219" s="165">
        <v>1813</v>
      </c>
      <c r="H219" s="164" t="s">
        <v>8673</v>
      </c>
      <c r="I219" s="164" t="s">
        <v>8674</v>
      </c>
      <c r="J219" s="322">
        <v>24843.34</v>
      </c>
      <c r="K219" s="322">
        <v>5122.34</v>
      </c>
      <c r="L219" s="322">
        <v>2845.74</v>
      </c>
      <c r="M219" s="322">
        <v>32811.42</v>
      </c>
    </row>
    <row r="220" spans="1:13" ht="12.75">
      <c r="A220" s="160">
        <v>218</v>
      </c>
      <c r="B220" s="164" t="s">
        <v>8675</v>
      </c>
      <c r="C220" s="165">
        <v>41203038799</v>
      </c>
      <c r="D220" s="164" t="s">
        <v>8676</v>
      </c>
      <c r="E220" s="164" t="s">
        <v>8258</v>
      </c>
      <c r="F220" s="165" t="s">
        <v>8669</v>
      </c>
      <c r="G220" s="165">
        <v>4778</v>
      </c>
      <c r="H220" s="164" t="s">
        <v>7719</v>
      </c>
      <c r="I220" s="164" t="s">
        <v>8677</v>
      </c>
      <c r="J220" s="322">
        <v>8537.23</v>
      </c>
      <c r="K220" s="322">
        <v>2988.03</v>
      </c>
      <c r="L220" s="322">
        <v>1707.45</v>
      </c>
      <c r="M220" s="322">
        <v>13232.71</v>
      </c>
    </row>
    <row r="221" spans="1:13" ht="12.75">
      <c r="A221" s="160">
        <v>219</v>
      </c>
      <c r="B221" s="164" t="s">
        <v>8678</v>
      </c>
      <c r="C221" s="165">
        <v>40002135050</v>
      </c>
      <c r="D221" s="164" t="s">
        <v>8679</v>
      </c>
      <c r="E221" s="164" t="s">
        <v>7717</v>
      </c>
      <c r="F221" s="165" t="s">
        <v>7402</v>
      </c>
      <c r="G221" s="165">
        <v>1812</v>
      </c>
      <c r="H221" s="164" t="s">
        <v>8680</v>
      </c>
      <c r="I221" s="164" t="s">
        <v>8681</v>
      </c>
      <c r="J221" s="322">
        <v>24900.26</v>
      </c>
      <c r="K221" s="166">
        <v>0</v>
      </c>
      <c r="L221" s="322">
        <v>2490.0300000000002</v>
      </c>
      <c r="M221" s="322">
        <v>27390.28</v>
      </c>
    </row>
    <row r="222" spans="1:13" ht="12.75">
      <c r="A222" s="160">
        <v>220</v>
      </c>
      <c r="B222" s="164" t="s">
        <v>8682</v>
      </c>
      <c r="C222" s="165">
        <v>45403026426</v>
      </c>
      <c r="D222" s="164" t="s">
        <v>8683</v>
      </c>
      <c r="E222" s="164" t="s">
        <v>7828</v>
      </c>
      <c r="F222" s="165" t="s">
        <v>8684</v>
      </c>
      <c r="G222" s="165">
        <v>5610</v>
      </c>
      <c r="H222" s="164" t="s">
        <v>7742</v>
      </c>
      <c r="I222" s="164" t="s">
        <v>8685</v>
      </c>
      <c r="J222" s="322">
        <v>21343.08</v>
      </c>
      <c r="K222" s="322">
        <v>5122.34</v>
      </c>
      <c r="L222" s="322">
        <v>2845.74</v>
      </c>
      <c r="M222" s="322">
        <v>29311.16</v>
      </c>
    </row>
    <row r="223" spans="1:13" ht="12.75">
      <c r="A223" s="160">
        <v>221</v>
      </c>
      <c r="B223" s="164" t="s">
        <v>8686</v>
      </c>
      <c r="C223" s="165">
        <v>42403026170</v>
      </c>
      <c r="D223" s="164" t="s">
        <v>8687</v>
      </c>
      <c r="E223" s="164" t="s">
        <v>8688</v>
      </c>
      <c r="F223" s="165" t="s">
        <v>8684</v>
      </c>
      <c r="G223" s="165">
        <v>4776</v>
      </c>
      <c r="H223" s="164" t="s">
        <v>8164</v>
      </c>
      <c r="I223" s="164" t="s">
        <v>8689</v>
      </c>
      <c r="J223" s="322">
        <v>6687.5</v>
      </c>
      <c r="K223" s="322">
        <v>2340.62</v>
      </c>
      <c r="L223" s="322">
        <v>1337.5</v>
      </c>
      <c r="M223" s="322">
        <v>10365.620000000001</v>
      </c>
    </row>
    <row r="224" spans="1:13" ht="12.75">
      <c r="A224" s="160">
        <v>222</v>
      </c>
      <c r="B224" s="164" t="s">
        <v>8690</v>
      </c>
      <c r="C224" s="165">
        <v>40103351578</v>
      </c>
      <c r="D224" s="164" t="s">
        <v>8691</v>
      </c>
      <c r="E224" s="164" t="s">
        <v>8692</v>
      </c>
      <c r="F224" s="165" t="s">
        <v>8684</v>
      </c>
      <c r="G224" s="165">
        <v>1413</v>
      </c>
      <c r="H224" s="164" t="s">
        <v>8085</v>
      </c>
      <c r="I224" s="164" t="s">
        <v>8693</v>
      </c>
      <c r="J224" s="322">
        <v>16789.89</v>
      </c>
      <c r="K224" s="322">
        <v>5122.34</v>
      </c>
      <c r="L224" s="322">
        <v>2845.74</v>
      </c>
      <c r="M224" s="322">
        <v>24757.97</v>
      </c>
    </row>
    <row r="225" spans="1:13" ht="12.75">
      <c r="A225" s="160">
        <v>223</v>
      </c>
      <c r="B225" s="164" t="s">
        <v>8694</v>
      </c>
      <c r="C225" s="165">
        <v>45402018510</v>
      </c>
      <c r="D225" s="164" t="s">
        <v>8695</v>
      </c>
      <c r="E225" s="164" t="s">
        <v>8696</v>
      </c>
      <c r="F225" s="165" t="s">
        <v>8697</v>
      </c>
      <c r="G225" s="165">
        <v>8730</v>
      </c>
      <c r="H225" s="164" t="s">
        <v>8698</v>
      </c>
      <c r="I225" s="164" t="s">
        <v>8699</v>
      </c>
      <c r="J225" s="322">
        <v>18070.47</v>
      </c>
      <c r="K225" s="322">
        <v>5122.34</v>
      </c>
      <c r="L225" s="322">
        <v>2845.74</v>
      </c>
      <c r="M225" s="322">
        <v>26038.55</v>
      </c>
    </row>
    <row r="226" spans="1:13" ht="12.75">
      <c r="A226" s="160">
        <v>224</v>
      </c>
      <c r="B226" s="164" t="s">
        <v>8700</v>
      </c>
      <c r="C226" s="165">
        <v>43603038805</v>
      </c>
      <c r="D226" s="164" t="s">
        <v>6022</v>
      </c>
      <c r="E226" s="164" t="s">
        <v>7717</v>
      </c>
      <c r="F226" s="165" t="s">
        <v>8701</v>
      </c>
      <c r="G226" s="165">
        <v>4778</v>
      </c>
      <c r="H226" s="164" t="s">
        <v>7719</v>
      </c>
      <c r="I226" s="164" t="s">
        <v>8702</v>
      </c>
      <c r="J226" s="322">
        <v>49800.51</v>
      </c>
      <c r="K226" s="166">
        <v>0</v>
      </c>
      <c r="L226" s="166">
        <v>0</v>
      </c>
      <c r="M226" s="322">
        <v>49800.51</v>
      </c>
    </row>
    <row r="227" spans="1:13" ht="12.75">
      <c r="A227" s="160">
        <v>225</v>
      </c>
      <c r="B227" s="164" t="s">
        <v>8703</v>
      </c>
      <c r="C227" s="165"/>
      <c r="D227" s="164" t="s">
        <v>8704</v>
      </c>
      <c r="E227" s="164" t="s">
        <v>8705</v>
      </c>
      <c r="F227" s="165" t="s">
        <v>8706</v>
      </c>
      <c r="G227" s="165">
        <v>9609</v>
      </c>
      <c r="H227" s="164" t="s">
        <v>7926</v>
      </c>
      <c r="I227" s="164" t="s">
        <v>8707</v>
      </c>
      <c r="J227" s="322">
        <v>7541.22</v>
      </c>
      <c r="K227" s="322">
        <v>2639.43</v>
      </c>
      <c r="L227" s="322">
        <v>1508.24</v>
      </c>
      <c r="M227" s="322">
        <v>11688.89</v>
      </c>
    </row>
    <row r="228" spans="1:13" ht="12.75">
      <c r="A228" s="160">
        <v>226</v>
      </c>
      <c r="B228" s="164" t="s">
        <v>8708</v>
      </c>
      <c r="C228" s="165">
        <v>42103050313</v>
      </c>
      <c r="D228" s="164" t="s">
        <v>8709</v>
      </c>
      <c r="E228" s="164" t="s">
        <v>7776</v>
      </c>
      <c r="F228" s="165" t="s">
        <v>8710</v>
      </c>
      <c r="G228" s="165">
        <v>3299</v>
      </c>
      <c r="H228" s="164" t="s">
        <v>8711</v>
      </c>
      <c r="I228" s="164" t="s">
        <v>8712</v>
      </c>
      <c r="J228" s="322">
        <v>24900.26</v>
      </c>
      <c r="K228" s="322">
        <v>5122.34</v>
      </c>
      <c r="L228" s="322">
        <v>2845.74</v>
      </c>
      <c r="M228" s="322">
        <v>32868.339999999997</v>
      </c>
    </row>
    <row r="229" spans="1:13" ht="12.75">
      <c r="A229" s="160">
        <v>227</v>
      </c>
      <c r="B229" s="164" t="s">
        <v>8713</v>
      </c>
      <c r="C229" s="165">
        <v>40103343814</v>
      </c>
      <c r="D229" s="164" t="s">
        <v>3498</v>
      </c>
      <c r="E229" s="164" t="s">
        <v>8115</v>
      </c>
      <c r="F229" s="165" t="s">
        <v>8710</v>
      </c>
      <c r="G229" s="165">
        <v>1629</v>
      </c>
      <c r="H229" s="164" t="s">
        <v>8449</v>
      </c>
      <c r="I229" s="164" t="s">
        <v>8714</v>
      </c>
      <c r="J229" s="322">
        <v>69720.72</v>
      </c>
      <c r="K229" s="322">
        <v>5122.34</v>
      </c>
      <c r="L229" s="322">
        <v>2845.74</v>
      </c>
      <c r="M229" s="322">
        <v>77688.800000000003</v>
      </c>
    </row>
    <row r="230" spans="1:13" ht="12.75">
      <c r="A230" s="160">
        <v>228</v>
      </c>
      <c r="B230" s="164" t="s">
        <v>8715</v>
      </c>
      <c r="C230" s="165">
        <v>43603044591</v>
      </c>
      <c r="D230" s="164" t="s">
        <v>8716</v>
      </c>
      <c r="E230" s="164" t="s">
        <v>8717</v>
      </c>
      <c r="F230" s="165" t="s">
        <v>8718</v>
      </c>
      <c r="G230" s="165">
        <v>1629</v>
      </c>
      <c r="H230" s="164" t="s">
        <v>8449</v>
      </c>
      <c r="I230" s="164" t="s">
        <v>8719</v>
      </c>
      <c r="J230" s="322">
        <v>25004.13</v>
      </c>
      <c r="K230" s="166">
        <v>0</v>
      </c>
      <c r="L230" s="322">
        <v>2500.41</v>
      </c>
      <c r="M230" s="322">
        <v>27504.54</v>
      </c>
    </row>
    <row r="231" spans="1:13" ht="12.75">
      <c r="A231" s="160">
        <v>229</v>
      </c>
      <c r="B231" s="164" t="s">
        <v>8720</v>
      </c>
      <c r="C231" s="165">
        <v>42103051164</v>
      </c>
      <c r="D231" s="164" t="s">
        <v>8721</v>
      </c>
      <c r="E231" s="164" t="s">
        <v>7776</v>
      </c>
      <c r="F231" s="165" t="s">
        <v>7357</v>
      </c>
      <c r="G231" s="165">
        <v>7022</v>
      </c>
      <c r="H231" s="164" t="s">
        <v>7861</v>
      </c>
      <c r="I231" s="164" t="s">
        <v>8722</v>
      </c>
      <c r="J231" s="322">
        <v>5691.49</v>
      </c>
      <c r="K231" s="322">
        <v>1992.02</v>
      </c>
      <c r="L231" s="322">
        <v>1138.3</v>
      </c>
      <c r="M231" s="322">
        <v>8821.81</v>
      </c>
    </row>
    <row r="232" spans="1:13" ht="12.75">
      <c r="A232" s="160">
        <v>230</v>
      </c>
      <c r="B232" s="164" t="s">
        <v>8723</v>
      </c>
      <c r="C232" s="165">
        <v>44103062594</v>
      </c>
      <c r="D232" s="164" t="s">
        <v>8724</v>
      </c>
      <c r="E232" s="164" t="s">
        <v>8725</v>
      </c>
      <c r="F232" s="165" t="s">
        <v>7357</v>
      </c>
      <c r="G232" s="165">
        <v>2370</v>
      </c>
      <c r="H232" s="164" t="s">
        <v>7997</v>
      </c>
      <c r="I232" s="164" t="s">
        <v>8726</v>
      </c>
      <c r="J232" s="322">
        <v>23477.38</v>
      </c>
      <c r="K232" s="322">
        <v>5122.34</v>
      </c>
      <c r="L232" s="322">
        <v>2845.74</v>
      </c>
      <c r="M232" s="322">
        <v>31445.47</v>
      </c>
    </row>
    <row r="233" spans="1:13" ht="12.75">
      <c r="A233" s="160">
        <v>231</v>
      </c>
      <c r="B233" s="164" t="s">
        <v>8727</v>
      </c>
      <c r="C233" s="165">
        <v>41203038939</v>
      </c>
      <c r="D233" s="164" t="s">
        <v>8728</v>
      </c>
      <c r="E233" s="164" t="s">
        <v>8258</v>
      </c>
      <c r="F233" s="165" t="s">
        <v>7357</v>
      </c>
      <c r="G233" s="165">
        <v>8623</v>
      </c>
      <c r="H233" s="164" t="s">
        <v>7737</v>
      </c>
      <c r="I233" s="164" t="s">
        <v>8729</v>
      </c>
      <c r="J233" s="322">
        <v>41216.33</v>
      </c>
      <c r="K233" s="322">
        <v>5122.34</v>
      </c>
      <c r="L233" s="322">
        <v>2845.74</v>
      </c>
      <c r="M233" s="322">
        <v>49184.41</v>
      </c>
    </row>
    <row r="234" spans="1:13" ht="12.75">
      <c r="A234" s="160">
        <v>232</v>
      </c>
      <c r="B234" s="164" t="s">
        <v>8730</v>
      </c>
      <c r="C234" s="165">
        <v>40103256606</v>
      </c>
      <c r="D234" s="164" t="s">
        <v>704</v>
      </c>
      <c r="E234" s="164" t="s">
        <v>7717</v>
      </c>
      <c r="F234" s="165" t="s">
        <v>8731</v>
      </c>
      <c r="G234" s="165">
        <v>1812</v>
      </c>
      <c r="H234" s="164" t="s">
        <v>8680</v>
      </c>
      <c r="I234" s="164" t="s">
        <v>8732</v>
      </c>
      <c r="J234" s="322">
        <v>32249.39</v>
      </c>
      <c r="K234" s="322">
        <v>5122.34</v>
      </c>
      <c r="L234" s="322">
        <v>2845.74</v>
      </c>
      <c r="M234" s="322">
        <v>40217.47</v>
      </c>
    </row>
    <row r="235" spans="1:13" ht="12.75">
      <c r="A235" s="160">
        <v>233</v>
      </c>
      <c r="B235" s="164" t="s">
        <v>8733</v>
      </c>
      <c r="C235" s="165">
        <v>45403020599</v>
      </c>
      <c r="D235" s="164" t="s">
        <v>8734</v>
      </c>
      <c r="E235" s="164" t="s">
        <v>8735</v>
      </c>
      <c r="F235" s="165" t="s">
        <v>8736</v>
      </c>
      <c r="G235" s="165">
        <v>4120</v>
      </c>
      <c r="H235" s="164" t="s">
        <v>7870</v>
      </c>
      <c r="I235" s="164" t="s">
        <v>8737</v>
      </c>
      <c r="J235" s="322">
        <v>12805.85</v>
      </c>
      <c r="K235" s="166">
        <v>0</v>
      </c>
      <c r="L235" s="322">
        <v>1280.58</v>
      </c>
      <c r="M235" s="322">
        <v>14086.43</v>
      </c>
    </row>
    <row r="236" spans="1:13" ht="12.75">
      <c r="A236" s="160">
        <v>234</v>
      </c>
      <c r="B236" s="164" t="s">
        <v>8738</v>
      </c>
      <c r="C236" s="165">
        <v>9028611198</v>
      </c>
      <c r="D236" s="164" t="s">
        <v>8739</v>
      </c>
      <c r="E236" s="164" t="s">
        <v>8740</v>
      </c>
      <c r="F236" s="165" t="s">
        <v>8736</v>
      </c>
      <c r="G236" s="165">
        <v>9319</v>
      </c>
      <c r="H236" s="164" t="s">
        <v>8741</v>
      </c>
      <c r="I236" s="164" t="s">
        <v>8742</v>
      </c>
      <c r="J236" s="322">
        <v>4268.62</v>
      </c>
      <c r="K236" s="322">
        <v>1494.02</v>
      </c>
      <c r="L236" s="166">
        <v>853.72</v>
      </c>
      <c r="M236" s="322">
        <v>6616.35</v>
      </c>
    </row>
    <row r="237" spans="1:13" ht="12.75">
      <c r="A237" s="160">
        <v>235</v>
      </c>
      <c r="B237" s="164" t="s">
        <v>8743</v>
      </c>
      <c r="C237" s="165">
        <v>52103050071</v>
      </c>
      <c r="D237" s="164" t="s">
        <v>8744</v>
      </c>
      <c r="E237" s="164" t="s">
        <v>7776</v>
      </c>
      <c r="F237" s="165" t="s">
        <v>8745</v>
      </c>
      <c r="G237" s="165">
        <v>3299</v>
      </c>
      <c r="H237" s="164" t="s">
        <v>8711</v>
      </c>
      <c r="I237" s="164" t="s">
        <v>8746</v>
      </c>
      <c r="J237" s="322">
        <v>22289.29</v>
      </c>
      <c r="K237" s="322">
        <v>5122.34</v>
      </c>
      <c r="L237" s="322">
        <v>2845.74</v>
      </c>
      <c r="M237" s="322">
        <v>30257.37</v>
      </c>
    </row>
    <row r="238" spans="1:13" ht="12.75">
      <c r="A238" s="160">
        <v>236</v>
      </c>
      <c r="B238" s="164" t="s">
        <v>8747</v>
      </c>
      <c r="C238" s="165">
        <v>40103283695</v>
      </c>
      <c r="D238" s="164" t="s">
        <v>8748</v>
      </c>
      <c r="E238" s="164" t="s">
        <v>7717</v>
      </c>
      <c r="F238" s="165" t="s">
        <v>8749</v>
      </c>
      <c r="G238" s="165">
        <v>8559</v>
      </c>
      <c r="H238" s="164" t="s">
        <v>7845</v>
      </c>
      <c r="I238" s="164" t="s">
        <v>8750</v>
      </c>
      <c r="J238" s="322">
        <v>24900.26</v>
      </c>
      <c r="K238" s="322">
        <v>5122.34</v>
      </c>
      <c r="L238" s="322">
        <v>2845.74</v>
      </c>
      <c r="M238" s="322">
        <v>32868.339999999997</v>
      </c>
    </row>
    <row r="239" spans="1:13" ht="12.75">
      <c r="A239" s="160">
        <v>237</v>
      </c>
      <c r="B239" s="164" t="s">
        <v>8751</v>
      </c>
      <c r="C239" s="165">
        <v>45403027690</v>
      </c>
      <c r="D239" s="164" t="s">
        <v>8752</v>
      </c>
      <c r="E239" s="164" t="s">
        <v>8705</v>
      </c>
      <c r="F239" s="165" t="s">
        <v>8749</v>
      </c>
      <c r="G239" s="165">
        <v>1439</v>
      </c>
      <c r="H239" s="164" t="s">
        <v>8226</v>
      </c>
      <c r="I239" s="164" t="s">
        <v>8753</v>
      </c>
      <c r="J239" s="322">
        <v>4980.05</v>
      </c>
      <c r="K239" s="322">
        <v>1743.02</v>
      </c>
      <c r="L239" s="166">
        <v>996.01</v>
      </c>
      <c r="M239" s="322">
        <v>7719.08</v>
      </c>
    </row>
    <row r="240" spans="1:13" ht="12.75">
      <c r="A240" s="160">
        <v>238</v>
      </c>
      <c r="B240" s="164" t="s">
        <v>8754</v>
      </c>
      <c r="C240" s="165">
        <v>43603044820</v>
      </c>
      <c r="D240" s="164" t="s">
        <v>8755</v>
      </c>
      <c r="E240" s="164" t="s">
        <v>8756</v>
      </c>
      <c r="F240" s="165" t="s">
        <v>8749</v>
      </c>
      <c r="G240" s="165">
        <v>7111</v>
      </c>
      <c r="H240" s="164" t="s">
        <v>8757</v>
      </c>
      <c r="I240" s="164" t="s">
        <v>8758</v>
      </c>
      <c r="J240" s="322">
        <v>14228.72</v>
      </c>
      <c r="K240" s="322">
        <v>4980.05</v>
      </c>
      <c r="L240" s="322">
        <v>2845.74</v>
      </c>
      <c r="M240" s="322">
        <v>22054.51</v>
      </c>
    </row>
    <row r="241" spans="1:13" ht="12.75">
      <c r="A241" s="160">
        <v>239</v>
      </c>
      <c r="B241" s="164" t="s">
        <v>8759</v>
      </c>
      <c r="C241" s="165">
        <v>55403027781</v>
      </c>
      <c r="D241" s="164" t="s">
        <v>8760</v>
      </c>
      <c r="E241" s="164" t="s">
        <v>7828</v>
      </c>
      <c r="F241" s="165" t="s">
        <v>8761</v>
      </c>
      <c r="G241" s="165">
        <v>2370</v>
      </c>
      <c r="H241" s="164" t="s">
        <v>7997</v>
      </c>
      <c r="I241" s="164" t="s">
        <v>8762</v>
      </c>
      <c r="J241" s="322">
        <v>24715.279999999999</v>
      </c>
      <c r="K241" s="322">
        <v>5122.34</v>
      </c>
      <c r="L241" s="322">
        <v>2845.74</v>
      </c>
      <c r="M241" s="322">
        <v>32683.37</v>
      </c>
    </row>
    <row r="242" spans="1:13" ht="12.75">
      <c r="A242" s="160">
        <v>240</v>
      </c>
      <c r="B242" s="164" t="s">
        <v>8763</v>
      </c>
      <c r="C242" s="165">
        <v>40103267760</v>
      </c>
      <c r="D242" s="164" t="s">
        <v>8764</v>
      </c>
      <c r="E242" s="164" t="s">
        <v>7717</v>
      </c>
      <c r="F242" s="165" t="s">
        <v>8761</v>
      </c>
      <c r="G242" s="165">
        <v>1624</v>
      </c>
      <c r="H242" s="164" t="s">
        <v>8765</v>
      </c>
      <c r="I242" s="164" t="s">
        <v>8766</v>
      </c>
      <c r="J242" s="322">
        <v>24900.26</v>
      </c>
      <c r="K242" s="322">
        <v>5122.34</v>
      </c>
      <c r="L242" s="322">
        <v>2845.74</v>
      </c>
      <c r="M242" s="322">
        <v>32868.339999999997</v>
      </c>
    </row>
    <row r="243" spans="1:13" ht="12.75">
      <c r="A243" s="160">
        <v>241</v>
      </c>
      <c r="B243" s="164" t="s">
        <v>8767</v>
      </c>
      <c r="C243" s="165">
        <v>42103043788</v>
      </c>
      <c r="D243" s="164" t="s">
        <v>8768</v>
      </c>
      <c r="E243" s="164" t="s">
        <v>7776</v>
      </c>
      <c r="F243" s="165" t="s">
        <v>8769</v>
      </c>
      <c r="G243" s="165">
        <v>2620</v>
      </c>
      <c r="H243" s="164" t="s">
        <v>8770</v>
      </c>
      <c r="I243" s="164" t="s">
        <v>8771</v>
      </c>
      <c r="J243" s="322">
        <v>24188.82</v>
      </c>
      <c r="K243" s="166">
        <v>0</v>
      </c>
      <c r="L243" s="322">
        <v>2418.88</v>
      </c>
      <c r="M243" s="322">
        <v>26607.7</v>
      </c>
    </row>
    <row r="244" spans="1:13" ht="12.75">
      <c r="A244" s="160">
        <v>242</v>
      </c>
      <c r="B244" s="164" t="s">
        <v>8772</v>
      </c>
      <c r="C244" s="165">
        <v>51503052191</v>
      </c>
      <c r="D244" s="164" t="s">
        <v>8773</v>
      </c>
      <c r="E244" s="164" t="s">
        <v>8774</v>
      </c>
      <c r="F244" s="165" t="s">
        <v>8769</v>
      </c>
      <c r="G244" s="165">
        <v>1722</v>
      </c>
      <c r="H244" s="164" t="s">
        <v>8775</v>
      </c>
      <c r="I244" s="164" t="s">
        <v>8776</v>
      </c>
      <c r="J244" s="322">
        <v>20980.240000000002</v>
      </c>
      <c r="K244" s="322">
        <v>5122.34</v>
      </c>
      <c r="L244" s="322">
        <v>2845.74</v>
      </c>
      <c r="M244" s="322">
        <v>28948.33</v>
      </c>
    </row>
    <row r="245" spans="1:13" ht="12.75">
      <c r="A245" s="160">
        <v>243</v>
      </c>
      <c r="B245" s="164" t="s">
        <v>8777</v>
      </c>
      <c r="C245" s="165">
        <v>40103283430</v>
      </c>
      <c r="D245" s="164" t="s">
        <v>8778</v>
      </c>
      <c r="E245" s="164" t="s">
        <v>7717</v>
      </c>
      <c r="F245" s="165" t="s">
        <v>8769</v>
      </c>
      <c r="G245" s="165">
        <v>6190</v>
      </c>
      <c r="H245" s="164" t="s">
        <v>8779</v>
      </c>
      <c r="I245" s="164" t="s">
        <v>8780</v>
      </c>
      <c r="J245" s="322">
        <v>12805.85</v>
      </c>
      <c r="K245" s="322">
        <v>4482.05</v>
      </c>
      <c r="L245" s="322">
        <v>2561.17</v>
      </c>
      <c r="M245" s="322">
        <v>19849.060000000001</v>
      </c>
    </row>
    <row r="246" spans="1:13" ht="12.75">
      <c r="A246" s="160">
        <v>244</v>
      </c>
      <c r="B246" s="164" t="s">
        <v>8781</v>
      </c>
      <c r="C246" s="165">
        <v>43603045135</v>
      </c>
      <c r="D246" s="164" t="s">
        <v>8782</v>
      </c>
      <c r="E246" s="164" t="s">
        <v>8660</v>
      </c>
      <c r="F246" s="165" t="s">
        <v>8783</v>
      </c>
      <c r="G246" s="165">
        <v>4778</v>
      </c>
      <c r="H246" s="164" t="s">
        <v>7719</v>
      </c>
      <c r="I246" s="164" t="s">
        <v>8784</v>
      </c>
      <c r="J246" s="322">
        <v>12805.85</v>
      </c>
      <c r="K246" s="322">
        <v>4482.05</v>
      </c>
      <c r="L246" s="322">
        <v>2561.17</v>
      </c>
      <c r="M246" s="322">
        <v>19849.060000000001</v>
      </c>
    </row>
    <row r="247" spans="1:13" ht="12.75">
      <c r="A247" s="160">
        <v>245</v>
      </c>
      <c r="B247" s="164" t="s">
        <v>8785</v>
      </c>
      <c r="C247" s="165">
        <v>40103227768</v>
      </c>
      <c r="D247" s="164" t="s">
        <v>8786</v>
      </c>
      <c r="E247" s="164" t="s">
        <v>7717</v>
      </c>
      <c r="F247" s="165" t="s">
        <v>8783</v>
      </c>
      <c r="G247" s="165">
        <v>1072</v>
      </c>
      <c r="H247" s="164" t="s">
        <v>8787</v>
      </c>
      <c r="I247" s="164" t="s">
        <v>8788</v>
      </c>
      <c r="J247" s="322">
        <v>64029.23</v>
      </c>
      <c r="K247" s="322">
        <v>5122.34</v>
      </c>
      <c r="L247" s="322">
        <v>2845.74</v>
      </c>
      <c r="M247" s="322">
        <v>71997.31</v>
      </c>
    </row>
    <row r="248" spans="1:13" ht="12.75">
      <c r="A248" s="160">
        <v>246</v>
      </c>
      <c r="B248" s="164" t="s">
        <v>8789</v>
      </c>
      <c r="C248" s="165">
        <v>41202027849</v>
      </c>
      <c r="D248" s="164" t="s">
        <v>8790</v>
      </c>
      <c r="E248" s="164" t="s">
        <v>7816</v>
      </c>
      <c r="F248" s="165" t="s">
        <v>8791</v>
      </c>
      <c r="G248" s="165">
        <v>8553</v>
      </c>
      <c r="H248" s="164" t="s">
        <v>8792</v>
      </c>
      <c r="I248" s="164" t="s">
        <v>8793</v>
      </c>
      <c r="J248" s="322">
        <v>4268.62</v>
      </c>
      <c r="K248" s="322">
        <v>1494.02</v>
      </c>
      <c r="L248" s="166">
        <v>853.72</v>
      </c>
      <c r="M248" s="322">
        <v>6616.35</v>
      </c>
    </row>
    <row r="249" spans="1:13" ht="12.75">
      <c r="A249" s="160">
        <v>247</v>
      </c>
      <c r="B249" s="164" t="s">
        <v>8794</v>
      </c>
      <c r="C249" s="165">
        <v>45403022335</v>
      </c>
      <c r="D249" s="164" t="s">
        <v>3713</v>
      </c>
      <c r="E249" s="164" t="s">
        <v>8795</v>
      </c>
      <c r="F249" s="165" t="s">
        <v>8796</v>
      </c>
      <c r="G249" s="165">
        <v>3312</v>
      </c>
      <c r="H249" s="164" t="s">
        <v>7987</v>
      </c>
      <c r="I249" s="164" t="s">
        <v>8797</v>
      </c>
      <c r="J249" s="322">
        <v>16388.64</v>
      </c>
      <c r="K249" s="166">
        <v>0</v>
      </c>
      <c r="L249" s="322">
        <v>1638.86</v>
      </c>
      <c r="M249" s="322">
        <v>18027.5</v>
      </c>
    </row>
    <row r="250" spans="1:13" ht="12.75">
      <c r="A250" s="160">
        <v>248</v>
      </c>
      <c r="B250" s="164" t="s">
        <v>8798</v>
      </c>
      <c r="C250" s="165">
        <v>48503017450</v>
      </c>
      <c r="D250" s="164" t="s">
        <v>8799</v>
      </c>
      <c r="E250" s="164" t="s">
        <v>8214</v>
      </c>
      <c r="F250" s="165" t="s">
        <v>8796</v>
      </c>
      <c r="G250" s="165">
        <v>4775</v>
      </c>
      <c r="H250" s="164" t="s">
        <v>7946</v>
      </c>
      <c r="I250" s="164" t="s">
        <v>8800</v>
      </c>
      <c r="J250" s="322">
        <v>9469.2099999999991</v>
      </c>
      <c r="K250" s="322">
        <v>3314.22</v>
      </c>
      <c r="L250" s="322">
        <v>1893.84</v>
      </c>
      <c r="M250" s="322">
        <v>14677.28</v>
      </c>
    </row>
    <row r="251" spans="1:13" ht="12.75">
      <c r="A251" s="160">
        <v>249</v>
      </c>
      <c r="B251" s="164" t="s">
        <v>8801</v>
      </c>
      <c r="C251" s="165">
        <v>40103359406</v>
      </c>
      <c r="D251" s="164" t="s">
        <v>8802</v>
      </c>
      <c r="E251" s="164" t="s">
        <v>8664</v>
      </c>
      <c r="F251" s="165" t="s">
        <v>8803</v>
      </c>
      <c r="G251" s="165">
        <v>4776</v>
      </c>
      <c r="H251" s="164" t="s">
        <v>8164</v>
      </c>
      <c r="I251" s="164" t="s">
        <v>8804</v>
      </c>
      <c r="J251" s="322">
        <v>17287.89</v>
      </c>
      <c r="K251" s="322">
        <v>5122.34</v>
      </c>
      <c r="L251" s="322">
        <v>2845.74</v>
      </c>
      <c r="M251" s="322">
        <v>25255.97</v>
      </c>
    </row>
    <row r="252" spans="1:13" ht="12.75">
      <c r="A252" s="160">
        <v>250</v>
      </c>
      <c r="B252" s="164" t="s">
        <v>8805</v>
      </c>
      <c r="C252" s="165">
        <v>40103309299</v>
      </c>
      <c r="D252" s="164" t="s">
        <v>8806</v>
      </c>
      <c r="E252" s="164" t="s">
        <v>7717</v>
      </c>
      <c r="F252" s="165" t="s">
        <v>8807</v>
      </c>
      <c r="G252" s="165">
        <v>6311</v>
      </c>
      <c r="H252" s="164" t="s">
        <v>8808</v>
      </c>
      <c r="I252" s="164" t="s">
        <v>8809</v>
      </c>
      <c r="J252" s="322">
        <v>18497.330000000002</v>
      </c>
      <c r="K252" s="322">
        <v>5122.34</v>
      </c>
      <c r="L252" s="322">
        <v>2845.74</v>
      </c>
      <c r="M252" s="322">
        <v>26465.42</v>
      </c>
    </row>
    <row r="253" spans="1:13" ht="12.75">
      <c r="A253" s="160">
        <v>251</v>
      </c>
      <c r="B253" s="164" t="s">
        <v>8810</v>
      </c>
      <c r="C253" s="165">
        <v>52402015241</v>
      </c>
      <c r="D253" s="164" t="s">
        <v>8811</v>
      </c>
      <c r="E253" s="164" t="s">
        <v>7723</v>
      </c>
      <c r="F253" s="165" t="s">
        <v>8807</v>
      </c>
      <c r="G253" s="165">
        <v>4791</v>
      </c>
      <c r="H253" s="164" t="s">
        <v>8129</v>
      </c>
      <c r="I253" s="164" t="s">
        <v>8812</v>
      </c>
      <c r="J253" s="322">
        <v>2561.17</v>
      </c>
      <c r="K253" s="166">
        <v>896.41</v>
      </c>
      <c r="L253" s="166">
        <v>512.23</v>
      </c>
      <c r="M253" s="322">
        <v>3969.81</v>
      </c>
    </row>
    <row r="254" spans="1:13" ht="12.75">
      <c r="A254" s="160">
        <v>252</v>
      </c>
      <c r="B254" s="164" t="s">
        <v>8813</v>
      </c>
      <c r="C254" s="165">
        <v>42402015273</v>
      </c>
      <c r="D254" s="164" t="s">
        <v>8814</v>
      </c>
      <c r="E254" s="164" t="s">
        <v>8815</v>
      </c>
      <c r="F254" s="165" t="s">
        <v>8807</v>
      </c>
      <c r="G254" s="165">
        <v>8130</v>
      </c>
      <c r="H254" s="164" t="s">
        <v>8816</v>
      </c>
      <c r="I254" s="164" t="s">
        <v>8817</v>
      </c>
      <c r="J254" s="322">
        <v>14726.72</v>
      </c>
      <c r="K254" s="322">
        <v>5122.34</v>
      </c>
      <c r="L254" s="322">
        <v>2845.74</v>
      </c>
      <c r="M254" s="322">
        <v>22694.81</v>
      </c>
    </row>
    <row r="255" spans="1:13" ht="12.75">
      <c r="A255" s="160">
        <v>253</v>
      </c>
      <c r="B255" s="164" t="s">
        <v>8818</v>
      </c>
      <c r="C255" s="165">
        <v>44103049030</v>
      </c>
      <c r="D255" s="164" t="s">
        <v>8819</v>
      </c>
      <c r="E255" s="164" t="s">
        <v>7717</v>
      </c>
      <c r="F255" s="165" t="s">
        <v>8820</v>
      </c>
      <c r="G255" s="165">
        <v>5610</v>
      </c>
      <c r="H255" s="164" t="s">
        <v>7742</v>
      </c>
      <c r="I255" s="164" t="s">
        <v>8821</v>
      </c>
      <c r="J255" s="322">
        <v>7114.36</v>
      </c>
      <c r="K255" s="166">
        <v>0</v>
      </c>
      <c r="L255" s="166">
        <v>711.44</v>
      </c>
      <c r="M255" s="322">
        <v>7825.79</v>
      </c>
    </row>
    <row r="256" spans="1:13" ht="12.75">
      <c r="A256" s="160">
        <v>254</v>
      </c>
      <c r="B256" s="164" t="s">
        <v>8822</v>
      </c>
      <c r="C256" s="165">
        <v>41503044065</v>
      </c>
      <c r="D256" s="164" t="s">
        <v>2217</v>
      </c>
      <c r="E256" s="164" t="s">
        <v>8823</v>
      </c>
      <c r="F256" s="165" t="s">
        <v>8820</v>
      </c>
      <c r="G256" s="165">
        <v>2229</v>
      </c>
      <c r="H256" s="164" t="s">
        <v>8458</v>
      </c>
      <c r="I256" s="164" t="s">
        <v>8824</v>
      </c>
      <c r="J256" s="322">
        <v>17992.21</v>
      </c>
      <c r="K256" s="166">
        <v>0</v>
      </c>
      <c r="L256" s="322">
        <v>1799.22</v>
      </c>
      <c r="M256" s="322">
        <v>19791.439999999999</v>
      </c>
    </row>
    <row r="257" spans="1:13" ht="12.75">
      <c r="A257" s="160">
        <v>255</v>
      </c>
      <c r="B257" s="164" t="s">
        <v>8825</v>
      </c>
      <c r="C257" s="165">
        <v>41203039277</v>
      </c>
      <c r="D257" s="164" t="s">
        <v>8826</v>
      </c>
      <c r="E257" s="164" t="s">
        <v>8827</v>
      </c>
      <c r="F257" s="165" t="s">
        <v>8828</v>
      </c>
      <c r="G257" s="165">
        <v>220</v>
      </c>
      <c r="H257" s="164" t="s">
        <v>8829</v>
      </c>
      <c r="I257" s="164" t="s">
        <v>8830</v>
      </c>
      <c r="J257" s="322">
        <v>17074.46</v>
      </c>
      <c r="K257" s="322">
        <v>5122.34</v>
      </c>
      <c r="L257" s="322">
        <v>2845.74</v>
      </c>
      <c r="M257" s="322">
        <v>25042.54</v>
      </c>
    </row>
    <row r="258" spans="1:13" ht="12.75">
      <c r="A258" s="160">
        <v>256</v>
      </c>
      <c r="B258" s="164" t="s">
        <v>8831</v>
      </c>
      <c r="C258" s="165">
        <v>40103299215</v>
      </c>
      <c r="D258" s="164" t="s">
        <v>8832</v>
      </c>
      <c r="E258" s="164" t="s">
        <v>7717</v>
      </c>
      <c r="F258" s="165" t="s">
        <v>8828</v>
      </c>
      <c r="G258" s="165">
        <v>4791</v>
      </c>
      <c r="H258" s="164" t="s">
        <v>8129</v>
      </c>
      <c r="I258" s="164" t="s">
        <v>8833</v>
      </c>
      <c r="J258" s="322">
        <v>24430.71</v>
      </c>
      <c r="K258" s="322">
        <v>5122.34</v>
      </c>
      <c r="L258" s="322">
        <v>2845.74</v>
      </c>
      <c r="M258" s="322">
        <v>32398.79</v>
      </c>
    </row>
    <row r="259" spans="1:13" ht="12.75">
      <c r="A259" s="160">
        <v>257</v>
      </c>
      <c r="B259" s="164" t="s">
        <v>8834</v>
      </c>
      <c r="C259" s="165">
        <v>50103369001</v>
      </c>
      <c r="D259" s="164" t="s">
        <v>8835</v>
      </c>
      <c r="E259" s="164" t="s">
        <v>7717</v>
      </c>
      <c r="F259" s="165" t="s">
        <v>8836</v>
      </c>
      <c r="G259" s="165">
        <v>9319</v>
      </c>
      <c r="H259" s="164" t="s">
        <v>8741</v>
      </c>
      <c r="I259" s="164" t="s">
        <v>8837</v>
      </c>
      <c r="J259" s="322">
        <v>9960.1</v>
      </c>
      <c r="K259" s="322">
        <v>3486.04</v>
      </c>
      <c r="L259" s="322">
        <v>1992.02</v>
      </c>
      <c r="M259" s="322">
        <v>15438.16</v>
      </c>
    </row>
    <row r="260" spans="1:13" ht="12.75">
      <c r="A260" s="160">
        <v>258</v>
      </c>
      <c r="B260" s="164" t="s">
        <v>8838</v>
      </c>
      <c r="C260" s="165">
        <v>44103062344</v>
      </c>
      <c r="D260" s="164" t="s">
        <v>8839</v>
      </c>
      <c r="E260" s="164" t="s">
        <v>7766</v>
      </c>
      <c r="F260" s="165" t="s">
        <v>8836</v>
      </c>
      <c r="G260" s="165">
        <v>6920</v>
      </c>
      <c r="H260" s="164" t="s">
        <v>7768</v>
      </c>
      <c r="I260" s="164" t="s">
        <v>8840</v>
      </c>
      <c r="J260" s="322">
        <v>7114.36</v>
      </c>
      <c r="K260" s="322">
        <v>2490.0300000000002</v>
      </c>
      <c r="L260" s="322">
        <v>1422.87</v>
      </c>
      <c r="M260" s="322">
        <v>11027.26</v>
      </c>
    </row>
    <row r="261" spans="1:13" ht="12.75">
      <c r="A261" s="160">
        <v>259</v>
      </c>
      <c r="B261" s="164" t="s">
        <v>8841</v>
      </c>
      <c r="C261" s="165">
        <v>40103366573</v>
      </c>
      <c r="D261" s="164" t="s">
        <v>8842</v>
      </c>
      <c r="E261" s="164" t="s">
        <v>7717</v>
      </c>
      <c r="F261" s="165" t="s">
        <v>8843</v>
      </c>
      <c r="G261" s="165">
        <v>4777</v>
      </c>
      <c r="H261" s="164" t="s">
        <v>8844</v>
      </c>
      <c r="I261" s="164" t="s">
        <v>8845</v>
      </c>
      <c r="J261" s="322">
        <v>11984.85</v>
      </c>
      <c r="K261" s="322">
        <v>4194.7</v>
      </c>
      <c r="L261" s="322">
        <v>2396.9699999999998</v>
      </c>
      <c r="M261" s="322">
        <v>18576.52</v>
      </c>
    </row>
    <row r="262" spans="1:13" ht="12.75">
      <c r="A262" s="160">
        <v>260</v>
      </c>
      <c r="B262" s="164" t="s">
        <v>8846</v>
      </c>
      <c r="C262" s="165">
        <v>41203037505</v>
      </c>
      <c r="D262" s="164" t="s">
        <v>8847</v>
      </c>
      <c r="E262" s="164" t="s">
        <v>8258</v>
      </c>
      <c r="F262" s="165" t="s">
        <v>7403</v>
      </c>
      <c r="G262" s="165">
        <v>4774</v>
      </c>
      <c r="H262" s="164" t="s">
        <v>8848</v>
      </c>
      <c r="I262" s="164" t="s">
        <v>8849</v>
      </c>
      <c r="J262" s="322">
        <v>24900.26</v>
      </c>
      <c r="K262" s="166">
        <v>0</v>
      </c>
      <c r="L262" s="322">
        <v>2326.67</v>
      </c>
      <c r="M262" s="322">
        <v>27226.92</v>
      </c>
    </row>
    <row r="263" spans="1:13" ht="12.75">
      <c r="A263" s="160">
        <v>261</v>
      </c>
      <c r="B263" s="164" t="s">
        <v>8850</v>
      </c>
      <c r="C263" s="165">
        <v>44103064006</v>
      </c>
      <c r="D263" s="164" t="s">
        <v>3952</v>
      </c>
      <c r="E263" s="164" t="s">
        <v>8851</v>
      </c>
      <c r="F263" s="165" t="s">
        <v>8852</v>
      </c>
      <c r="G263" s="165">
        <v>5610</v>
      </c>
      <c r="H263" s="164" t="s">
        <v>7742</v>
      </c>
      <c r="I263" s="164" t="s">
        <v>8853</v>
      </c>
      <c r="J263" s="322">
        <v>62606.36</v>
      </c>
      <c r="K263" s="322">
        <v>5122.34</v>
      </c>
      <c r="L263" s="322">
        <v>2845.74</v>
      </c>
      <c r="M263" s="322">
        <v>70574.44</v>
      </c>
    </row>
    <row r="264" spans="1:13" ht="12.75">
      <c r="A264" s="160">
        <v>262</v>
      </c>
      <c r="B264" s="164" t="s">
        <v>8854</v>
      </c>
      <c r="C264" s="165">
        <v>40103370441</v>
      </c>
      <c r="D264" s="164" t="s">
        <v>8855</v>
      </c>
      <c r="E264" s="164" t="s">
        <v>7717</v>
      </c>
      <c r="F264" s="165" t="s">
        <v>8856</v>
      </c>
      <c r="G264" s="165">
        <v>7490</v>
      </c>
      <c r="H264" s="164" t="s">
        <v>7792</v>
      </c>
      <c r="I264" s="164" t="s">
        <v>8857</v>
      </c>
      <c r="J264" s="322">
        <v>24900.26</v>
      </c>
      <c r="K264" s="322">
        <v>5122.34</v>
      </c>
      <c r="L264" s="322">
        <v>2845.74</v>
      </c>
      <c r="M264" s="322">
        <v>32868.339999999997</v>
      </c>
    </row>
    <row r="265" spans="1:13" ht="12.75">
      <c r="A265" s="160">
        <v>263</v>
      </c>
      <c r="B265" s="164" t="s">
        <v>8858</v>
      </c>
      <c r="C265" s="165">
        <v>51503050311</v>
      </c>
      <c r="D265" s="164" t="s">
        <v>8859</v>
      </c>
      <c r="E265" s="164" t="s">
        <v>7833</v>
      </c>
      <c r="F265" s="165" t="s">
        <v>8856</v>
      </c>
      <c r="G265" s="165">
        <v>4789</v>
      </c>
      <c r="H265" s="164" t="s">
        <v>8860</v>
      </c>
      <c r="I265" s="164" t="s">
        <v>8861</v>
      </c>
      <c r="J265" s="322">
        <v>24900.26</v>
      </c>
      <c r="K265" s="166">
        <v>0</v>
      </c>
      <c r="L265" s="322">
        <v>2490.0300000000002</v>
      </c>
      <c r="M265" s="322">
        <v>27390.28</v>
      </c>
    </row>
    <row r="266" spans="1:13" ht="12.75">
      <c r="A266" s="160">
        <v>264</v>
      </c>
      <c r="B266" s="164" t="s">
        <v>8862</v>
      </c>
      <c r="C266" s="165">
        <v>40103366893</v>
      </c>
      <c r="D266" s="164" t="s">
        <v>8863</v>
      </c>
      <c r="E266" s="164" t="s">
        <v>7717</v>
      </c>
      <c r="F266" s="165" t="s">
        <v>8856</v>
      </c>
      <c r="G266" s="165">
        <v>4771</v>
      </c>
      <c r="H266" s="164" t="s">
        <v>7875</v>
      </c>
      <c r="I266" s="164" t="s">
        <v>8864</v>
      </c>
      <c r="J266" s="322">
        <v>24900.26</v>
      </c>
      <c r="K266" s="322">
        <v>5122.34</v>
      </c>
      <c r="L266" s="322">
        <v>2845.74</v>
      </c>
      <c r="M266" s="322">
        <v>32868.339999999997</v>
      </c>
    </row>
    <row r="267" spans="1:13" ht="12.75">
      <c r="A267" s="160">
        <v>265</v>
      </c>
      <c r="B267" s="164" t="s">
        <v>8865</v>
      </c>
      <c r="C267" s="165">
        <v>44103064260</v>
      </c>
      <c r="D267" s="164" t="s">
        <v>8866</v>
      </c>
      <c r="E267" s="164" t="s">
        <v>8302</v>
      </c>
      <c r="F267" s="165" t="s">
        <v>8867</v>
      </c>
      <c r="G267" s="165">
        <v>9313</v>
      </c>
      <c r="H267" s="164" t="s">
        <v>8868</v>
      </c>
      <c r="I267" s="164" t="s">
        <v>8869</v>
      </c>
      <c r="J267" s="322">
        <v>8537.23</v>
      </c>
      <c r="K267" s="322">
        <v>2988.03</v>
      </c>
      <c r="L267" s="322">
        <v>1707.45</v>
      </c>
      <c r="M267" s="322">
        <v>13232.71</v>
      </c>
    </row>
    <row r="268" spans="1:13" ht="12.75">
      <c r="A268" s="160">
        <v>266</v>
      </c>
      <c r="B268" s="164" t="s">
        <v>8870</v>
      </c>
      <c r="C268" s="165">
        <v>40103285501</v>
      </c>
      <c r="D268" s="164" t="s">
        <v>8871</v>
      </c>
      <c r="E268" s="164" t="s">
        <v>7717</v>
      </c>
      <c r="F268" s="165" t="s">
        <v>8872</v>
      </c>
      <c r="G268" s="165">
        <v>6920</v>
      </c>
      <c r="H268" s="164" t="s">
        <v>7768</v>
      </c>
      <c r="I268" s="164" t="s">
        <v>8873</v>
      </c>
      <c r="J268" s="322">
        <v>2845.74</v>
      </c>
      <c r="K268" s="166">
        <v>996.01</v>
      </c>
      <c r="L268" s="166">
        <v>569.15</v>
      </c>
      <c r="M268" s="322">
        <v>4410.8999999999996</v>
      </c>
    </row>
    <row r="269" spans="1:13" ht="12.75">
      <c r="A269" s="160">
        <v>267</v>
      </c>
      <c r="B269" s="164" t="s">
        <v>8874</v>
      </c>
      <c r="C269" s="165">
        <v>42103052437</v>
      </c>
      <c r="D269" s="164" t="s">
        <v>8875</v>
      </c>
      <c r="E269" s="164" t="s">
        <v>7776</v>
      </c>
      <c r="F269" s="165" t="s">
        <v>8876</v>
      </c>
      <c r="G269" s="165">
        <v>8121</v>
      </c>
      <c r="H269" s="164" t="s">
        <v>8877</v>
      </c>
      <c r="I269" s="164" t="s">
        <v>8878</v>
      </c>
      <c r="J269" s="322">
        <v>7114.36</v>
      </c>
      <c r="K269" s="322">
        <v>2490.0300000000002</v>
      </c>
      <c r="L269" s="322">
        <v>1422.87</v>
      </c>
      <c r="M269" s="322">
        <v>11027.26</v>
      </c>
    </row>
    <row r="270" spans="1:13" ht="12.75">
      <c r="A270" s="160">
        <v>268</v>
      </c>
      <c r="B270" s="164" t="s">
        <v>8879</v>
      </c>
      <c r="C270" s="165">
        <v>40103314088</v>
      </c>
      <c r="D270" s="164" t="s">
        <v>8880</v>
      </c>
      <c r="E270" s="164" t="s">
        <v>7717</v>
      </c>
      <c r="F270" s="165" t="s">
        <v>8881</v>
      </c>
      <c r="G270" s="165">
        <v>1712</v>
      </c>
      <c r="H270" s="164" t="s">
        <v>8882</v>
      </c>
      <c r="I270" s="164" t="s">
        <v>8883</v>
      </c>
      <c r="J270" s="322">
        <v>20176.32</v>
      </c>
      <c r="K270" s="322">
        <v>5122.34</v>
      </c>
      <c r="L270" s="322">
        <v>2845.74</v>
      </c>
      <c r="M270" s="322">
        <v>28144.400000000001</v>
      </c>
    </row>
    <row r="271" spans="1:13" ht="12.75">
      <c r="A271" s="160">
        <v>269</v>
      </c>
      <c r="B271" s="164" t="s">
        <v>8884</v>
      </c>
      <c r="C271" s="165">
        <v>40103371803</v>
      </c>
      <c r="D271" s="164" t="s">
        <v>8885</v>
      </c>
      <c r="E271" s="164" t="s">
        <v>7717</v>
      </c>
      <c r="F271" s="165" t="s">
        <v>8881</v>
      </c>
      <c r="G271" s="165">
        <v>8810</v>
      </c>
      <c r="H271" s="164" t="s">
        <v>8886</v>
      </c>
      <c r="I271" s="164" t="s">
        <v>8887</v>
      </c>
      <c r="J271" s="322">
        <v>6402.92</v>
      </c>
      <c r="K271" s="322">
        <v>2241.02</v>
      </c>
      <c r="L271" s="322">
        <v>1280.58</v>
      </c>
      <c r="M271" s="322">
        <v>9924.5300000000007</v>
      </c>
    </row>
    <row r="272" spans="1:13" ht="12.75">
      <c r="A272" s="160">
        <v>270</v>
      </c>
      <c r="B272" s="164" t="s">
        <v>8888</v>
      </c>
      <c r="C272" s="165">
        <v>41203039525</v>
      </c>
      <c r="D272" s="164" t="s">
        <v>8889</v>
      </c>
      <c r="E272" s="164" t="s">
        <v>7816</v>
      </c>
      <c r="F272" s="165" t="s">
        <v>8881</v>
      </c>
      <c r="G272" s="165">
        <v>7311</v>
      </c>
      <c r="H272" s="164" t="s">
        <v>8890</v>
      </c>
      <c r="I272" s="164" t="s">
        <v>8891</v>
      </c>
      <c r="J272" s="322">
        <v>5691.49</v>
      </c>
      <c r="K272" s="322">
        <v>1992.02</v>
      </c>
      <c r="L272" s="322">
        <v>1138.3</v>
      </c>
      <c r="M272" s="322">
        <v>8821.81</v>
      </c>
    </row>
    <row r="273" spans="1:13" ht="12.75">
      <c r="A273" s="160">
        <v>271</v>
      </c>
      <c r="B273" s="164" t="s">
        <v>8892</v>
      </c>
      <c r="C273" s="165">
        <v>40103338014</v>
      </c>
      <c r="D273" s="164" t="s">
        <v>8893</v>
      </c>
      <c r="E273" s="164" t="s">
        <v>7717</v>
      </c>
      <c r="F273" s="165" t="s">
        <v>8881</v>
      </c>
      <c r="G273" s="165">
        <v>7111</v>
      </c>
      <c r="H273" s="164" t="s">
        <v>8757</v>
      </c>
      <c r="I273" s="164" t="s">
        <v>8894</v>
      </c>
      <c r="J273" s="322">
        <v>7114.36</v>
      </c>
      <c r="K273" s="322">
        <v>2490.0300000000002</v>
      </c>
      <c r="L273" s="322">
        <v>1422.87</v>
      </c>
      <c r="M273" s="322">
        <v>11027.26</v>
      </c>
    </row>
    <row r="274" spans="1:13" ht="12.75">
      <c r="A274" s="160">
        <v>272</v>
      </c>
      <c r="B274" s="164" t="s">
        <v>8895</v>
      </c>
      <c r="C274" s="165">
        <v>42403026838</v>
      </c>
      <c r="D274" s="164" t="s">
        <v>8896</v>
      </c>
      <c r="E274" s="164" t="s">
        <v>8815</v>
      </c>
      <c r="F274" s="165" t="s">
        <v>8897</v>
      </c>
      <c r="G274" s="165">
        <v>4312</v>
      </c>
      <c r="H274" s="164" t="s">
        <v>8898</v>
      </c>
      <c r="I274" s="164" t="s">
        <v>8899</v>
      </c>
      <c r="J274" s="322">
        <v>53249.55</v>
      </c>
      <c r="K274" s="322">
        <v>5122.34</v>
      </c>
      <c r="L274" s="322">
        <v>2845.74</v>
      </c>
      <c r="M274" s="322">
        <v>61217.64</v>
      </c>
    </row>
    <row r="275" spans="1:13" ht="12.75">
      <c r="A275" s="160">
        <v>273</v>
      </c>
      <c r="B275" s="164" t="s">
        <v>8900</v>
      </c>
      <c r="C275" s="165">
        <v>40103271249</v>
      </c>
      <c r="D275" s="164" t="s">
        <v>8901</v>
      </c>
      <c r="E275" s="164" t="s">
        <v>7717</v>
      </c>
      <c r="F275" s="165" t="s">
        <v>8897</v>
      </c>
      <c r="G275" s="165">
        <v>1330</v>
      </c>
      <c r="H275" s="164" t="s">
        <v>8636</v>
      </c>
      <c r="I275" s="164" t="s">
        <v>8902</v>
      </c>
      <c r="J275" s="322">
        <v>8537.23</v>
      </c>
      <c r="K275" s="322">
        <v>2988.03</v>
      </c>
      <c r="L275" s="322">
        <v>1707.45</v>
      </c>
      <c r="M275" s="322">
        <v>13232.71</v>
      </c>
    </row>
    <row r="276" spans="1:13" ht="12.75">
      <c r="A276" s="160">
        <v>274</v>
      </c>
      <c r="B276" s="164" t="s">
        <v>8903</v>
      </c>
      <c r="C276" s="165">
        <v>40103377685</v>
      </c>
      <c r="D276" s="164" t="s">
        <v>8904</v>
      </c>
      <c r="E276" s="164" t="s">
        <v>8905</v>
      </c>
      <c r="F276" s="165" t="s">
        <v>8897</v>
      </c>
      <c r="G276" s="165">
        <v>3299</v>
      </c>
      <c r="H276" s="164" t="s">
        <v>8711</v>
      </c>
      <c r="I276" s="164" t="s">
        <v>8906</v>
      </c>
      <c r="J276" s="322">
        <v>7114.36</v>
      </c>
      <c r="K276" s="322">
        <v>2490.0300000000002</v>
      </c>
      <c r="L276" s="322">
        <v>1422.87</v>
      </c>
      <c r="M276" s="322">
        <v>11027.26</v>
      </c>
    </row>
    <row r="277" spans="1:13" ht="12.75">
      <c r="A277" s="160">
        <v>275</v>
      </c>
      <c r="B277" s="164" t="s">
        <v>8907</v>
      </c>
      <c r="C277" s="165">
        <v>44102034428</v>
      </c>
      <c r="D277" s="164" t="s">
        <v>8908</v>
      </c>
      <c r="E277" s="164" t="s">
        <v>8302</v>
      </c>
      <c r="F277" s="165" t="s">
        <v>8909</v>
      </c>
      <c r="G277" s="165">
        <v>9602</v>
      </c>
      <c r="H277" s="164" t="s">
        <v>8148</v>
      </c>
      <c r="I277" s="164" t="s">
        <v>8910</v>
      </c>
      <c r="J277" s="322">
        <v>5691.49</v>
      </c>
      <c r="K277" s="322">
        <v>1992.02</v>
      </c>
      <c r="L277" s="322">
        <v>1138.3</v>
      </c>
      <c r="M277" s="322">
        <v>8821.81</v>
      </c>
    </row>
    <row r="278" spans="1:13" ht="12.75">
      <c r="A278" s="160">
        <v>276</v>
      </c>
      <c r="B278" s="164" t="s">
        <v>8911</v>
      </c>
      <c r="C278" s="165">
        <v>40103379898</v>
      </c>
      <c r="D278" s="164" t="s">
        <v>8912</v>
      </c>
      <c r="E278" s="164" t="s">
        <v>7717</v>
      </c>
      <c r="F278" s="165" t="s">
        <v>8913</v>
      </c>
      <c r="G278" s="165">
        <v>7490</v>
      </c>
      <c r="H278" s="164" t="s">
        <v>7792</v>
      </c>
      <c r="I278" s="164" t="s">
        <v>8914</v>
      </c>
      <c r="J278" s="322">
        <v>11382.97</v>
      </c>
      <c r="K278" s="322">
        <v>3984.04</v>
      </c>
      <c r="L278" s="322">
        <v>2276.59</v>
      </c>
      <c r="M278" s="322">
        <v>17643.61</v>
      </c>
    </row>
    <row r="279" spans="1:13" ht="12.75">
      <c r="A279" s="160">
        <v>277</v>
      </c>
      <c r="B279" s="164" t="s">
        <v>8915</v>
      </c>
      <c r="C279" s="165">
        <v>40103380098</v>
      </c>
      <c r="D279" s="164" t="s">
        <v>8916</v>
      </c>
      <c r="E279" s="164" t="s">
        <v>7717</v>
      </c>
      <c r="F279" s="165" t="s">
        <v>8917</v>
      </c>
      <c r="G279" s="165">
        <v>4778</v>
      </c>
      <c r="H279" s="164" t="s">
        <v>7719</v>
      </c>
      <c r="I279" s="164" t="s">
        <v>8918</v>
      </c>
      <c r="J279" s="322">
        <v>14940.15</v>
      </c>
      <c r="K279" s="322">
        <v>5122.34</v>
      </c>
      <c r="L279" s="322">
        <v>2845.74</v>
      </c>
      <c r="M279" s="322">
        <v>22908.240000000002</v>
      </c>
    </row>
    <row r="280" spans="1:13" ht="12.75">
      <c r="A280" s="160">
        <v>278</v>
      </c>
      <c r="B280" s="164" t="s">
        <v>8919</v>
      </c>
      <c r="C280" s="165">
        <v>41203039510</v>
      </c>
      <c r="D280" s="164" t="s">
        <v>8920</v>
      </c>
      <c r="E280" s="164" t="s">
        <v>8258</v>
      </c>
      <c r="F280" s="165" t="s">
        <v>8921</v>
      </c>
      <c r="G280" s="165">
        <v>6920</v>
      </c>
      <c r="H280" s="164" t="s">
        <v>7768</v>
      </c>
      <c r="I280" s="164" t="s">
        <v>8922</v>
      </c>
      <c r="J280" s="322">
        <v>9860.5</v>
      </c>
      <c r="K280" s="322">
        <v>3451.18</v>
      </c>
      <c r="L280" s="322">
        <v>1972.1</v>
      </c>
      <c r="M280" s="322">
        <v>15283.78</v>
      </c>
    </row>
    <row r="281" spans="1:13" ht="12.75">
      <c r="A281" s="160">
        <v>279</v>
      </c>
      <c r="B281" s="164" t="s">
        <v>8923</v>
      </c>
      <c r="C281" s="165">
        <v>42402014634</v>
      </c>
      <c r="D281" s="164" t="s">
        <v>8924</v>
      </c>
      <c r="E281" s="164" t="s">
        <v>8634</v>
      </c>
      <c r="F281" s="165" t="s">
        <v>8925</v>
      </c>
      <c r="G281" s="165">
        <v>1610</v>
      </c>
      <c r="H281" s="164" t="s">
        <v>8123</v>
      </c>
      <c r="I281" s="164" t="s">
        <v>8926</v>
      </c>
      <c r="J281" s="322">
        <v>5691.49</v>
      </c>
      <c r="K281" s="322">
        <v>1992.02</v>
      </c>
      <c r="L281" s="322">
        <v>1138.3</v>
      </c>
      <c r="M281" s="322">
        <v>8821.81</v>
      </c>
    </row>
    <row r="282" spans="1:13" ht="12.75">
      <c r="A282" s="160">
        <v>280</v>
      </c>
      <c r="B282" s="164" t="s">
        <v>8927</v>
      </c>
      <c r="C282" s="165">
        <v>44103064665</v>
      </c>
      <c r="D282" s="164" t="s">
        <v>8928</v>
      </c>
      <c r="E282" s="164" t="s">
        <v>8640</v>
      </c>
      <c r="F282" s="165" t="s">
        <v>8925</v>
      </c>
      <c r="G282" s="165">
        <v>6920</v>
      </c>
      <c r="H282" s="164" t="s">
        <v>7768</v>
      </c>
      <c r="I282" s="164" t="s">
        <v>8929</v>
      </c>
      <c r="J282" s="322">
        <v>7114.36</v>
      </c>
      <c r="K282" s="322">
        <v>2490.0300000000002</v>
      </c>
      <c r="L282" s="322">
        <v>1422.87</v>
      </c>
      <c r="M282" s="322">
        <v>11027.26</v>
      </c>
    </row>
    <row r="283" spans="1:13" ht="12.75">
      <c r="A283" s="160">
        <v>281</v>
      </c>
      <c r="B283" s="164" t="s">
        <v>8930</v>
      </c>
      <c r="C283" s="165">
        <v>40103382243</v>
      </c>
      <c r="D283" s="164" t="s">
        <v>8931</v>
      </c>
      <c r="E283" s="164" t="s">
        <v>8932</v>
      </c>
      <c r="F283" s="165" t="s">
        <v>8925</v>
      </c>
      <c r="G283" s="165">
        <v>240</v>
      </c>
      <c r="H283" s="164" t="s">
        <v>8008</v>
      </c>
      <c r="I283" s="164" t="s">
        <v>8933</v>
      </c>
      <c r="J283" s="322">
        <v>31303.18</v>
      </c>
      <c r="K283" s="322">
        <v>5122.34</v>
      </c>
      <c r="L283" s="322">
        <v>2845.74</v>
      </c>
      <c r="M283" s="322">
        <v>39271.26</v>
      </c>
    </row>
    <row r="284" spans="1:13" ht="12.75">
      <c r="A284" s="160">
        <v>282</v>
      </c>
      <c r="B284" s="164" t="s">
        <v>8934</v>
      </c>
      <c r="C284" s="165">
        <v>41502032707</v>
      </c>
      <c r="D284" s="164" t="s">
        <v>8935</v>
      </c>
      <c r="E284" s="164" t="s">
        <v>7833</v>
      </c>
      <c r="F284" s="165" t="s">
        <v>8925</v>
      </c>
      <c r="G284" s="165">
        <v>9523</v>
      </c>
      <c r="H284" s="164" t="s">
        <v>8037</v>
      </c>
      <c r="I284" s="164" t="s">
        <v>8936</v>
      </c>
      <c r="J284" s="322">
        <v>2561.17</v>
      </c>
      <c r="K284" s="166">
        <v>896.41</v>
      </c>
      <c r="L284" s="166">
        <v>512.23</v>
      </c>
      <c r="M284" s="322">
        <v>3969.81</v>
      </c>
    </row>
    <row r="285" spans="1:13" ht="12.75">
      <c r="A285" s="160">
        <v>283</v>
      </c>
      <c r="B285" s="164" t="s">
        <v>8937</v>
      </c>
      <c r="C285" s="165">
        <v>45403026727</v>
      </c>
      <c r="D285" s="164" t="s">
        <v>8938</v>
      </c>
      <c r="E285" s="164" t="s">
        <v>8939</v>
      </c>
      <c r="F285" s="165" t="s">
        <v>8940</v>
      </c>
      <c r="G285" s="165">
        <v>5610</v>
      </c>
      <c r="H285" s="164" t="s">
        <v>7742</v>
      </c>
      <c r="I285" s="164" t="s">
        <v>8941</v>
      </c>
      <c r="J285" s="322">
        <v>9960.1</v>
      </c>
      <c r="K285" s="322">
        <v>3486.04</v>
      </c>
      <c r="L285" s="322">
        <v>1992.02</v>
      </c>
      <c r="M285" s="322">
        <v>15438.16</v>
      </c>
    </row>
    <row r="286" spans="1:13" ht="12.75">
      <c r="A286" s="160">
        <v>284</v>
      </c>
      <c r="B286" s="164" t="s">
        <v>8942</v>
      </c>
      <c r="C286" s="165">
        <v>45403028554</v>
      </c>
      <c r="D286" s="164" t="s">
        <v>8943</v>
      </c>
      <c r="E286" s="164" t="s">
        <v>7828</v>
      </c>
      <c r="F286" s="165" t="s">
        <v>8940</v>
      </c>
      <c r="G286" s="165">
        <v>4778</v>
      </c>
      <c r="H286" s="164" t="s">
        <v>7719</v>
      </c>
      <c r="I286" s="164" t="s">
        <v>8944</v>
      </c>
      <c r="J286" s="322">
        <v>5691.49</v>
      </c>
      <c r="K286" s="322">
        <v>1992.02</v>
      </c>
      <c r="L286" s="322">
        <v>1138.3</v>
      </c>
      <c r="M286" s="322">
        <v>8821.81</v>
      </c>
    </row>
    <row r="287" spans="1:13" ht="12.75">
      <c r="A287" s="160">
        <v>285</v>
      </c>
      <c r="B287" s="164" t="s">
        <v>8945</v>
      </c>
      <c r="C287" s="165">
        <v>40103326871</v>
      </c>
      <c r="D287" s="164" t="s">
        <v>8946</v>
      </c>
      <c r="E287" s="164" t="s">
        <v>7717</v>
      </c>
      <c r="F287" s="165" t="s">
        <v>8940</v>
      </c>
      <c r="G287" s="165">
        <v>6920</v>
      </c>
      <c r="H287" s="164" t="s">
        <v>7768</v>
      </c>
      <c r="I287" s="164" t="s">
        <v>8947</v>
      </c>
      <c r="J287" s="322">
        <v>7114.36</v>
      </c>
      <c r="K287" s="322">
        <v>2490.0300000000002</v>
      </c>
      <c r="L287" s="322">
        <v>1422.87</v>
      </c>
      <c r="M287" s="322">
        <v>11027.26</v>
      </c>
    </row>
    <row r="288" spans="1:13" ht="12.75">
      <c r="A288" s="160">
        <v>286</v>
      </c>
      <c r="B288" s="164" t="s">
        <v>8948</v>
      </c>
      <c r="C288" s="165">
        <v>45403027898</v>
      </c>
      <c r="D288" s="164" t="s">
        <v>8949</v>
      </c>
      <c r="E288" s="164" t="s">
        <v>8392</v>
      </c>
      <c r="F288" s="165" t="s">
        <v>8950</v>
      </c>
      <c r="G288" s="165">
        <v>9602</v>
      </c>
      <c r="H288" s="164" t="s">
        <v>8148</v>
      </c>
      <c r="I288" s="164" t="s">
        <v>8951</v>
      </c>
      <c r="J288" s="322">
        <v>14655.58</v>
      </c>
      <c r="K288" s="322">
        <v>5122.34</v>
      </c>
      <c r="L288" s="322">
        <v>2845.74</v>
      </c>
      <c r="M288" s="322">
        <v>22623.66</v>
      </c>
    </row>
    <row r="289" spans="1:13" ht="12.75">
      <c r="A289" s="160">
        <v>287</v>
      </c>
      <c r="B289" s="164" t="s">
        <v>8952</v>
      </c>
      <c r="C289" s="165">
        <v>44103062452</v>
      </c>
      <c r="D289" s="164" t="s">
        <v>8953</v>
      </c>
      <c r="E289" s="164" t="s">
        <v>7868</v>
      </c>
      <c r="F289" s="165" t="s">
        <v>8954</v>
      </c>
      <c r="G289" s="165">
        <v>220</v>
      </c>
      <c r="H289" s="164" t="s">
        <v>8829</v>
      </c>
      <c r="I289" s="164" t="s">
        <v>8955</v>
      </c>
      <c r="J289" s="322">
        <v>21343.08</v>
      </c>
      <c r="K289" s="322">
        <v>5122.34</v>
      </c>
      <c r="L289" s="322">
        <v>2845.74</v>
      </c>
      <c r="M289" s="322">
        <v>29311.16</v>
      </c>
    </row>
    <row r="290" spans="1:13" ht="12.75">
      <c r="A290" s="160">
        <v>288</v>
      </c>
      <c r="B290" s="164" t="s">
        <v>8956</v>
      </c>
      <c r="C290" s="165">
        <v>40103382741</v>
      </c>
      <c r="D290" s="164" t="s">
        <v>8957</v>
      </c>
      <c r="E290" s="164" t="s">
        <v>8958</v>
      </c>
      <c r="F290" s="165" t="s">
        <v>8954</v>
      </c>
      <c r="G290" s="165">
        <v>4532</v>
      </c>
      <c r="H290" s="164" t="s">
        <v>7942</v>
      </c>
      <c r="I290" s="164" t="s">
        <v>8959</v>
      </c>
      <c r="J290" s="322">
        <v>17408.84</v>
      </c>
      <c r="K290" s="322">
        <v>5122.34</v>
      </c>
      <c r="L290" s="322">
        <v>2845.74</v>
      </c>
      <c r="M290" s="322">
        <v>25376.92</v>
      </c>
    </row>
    <row r="291" spans="1:13" ht="12.75">
      <c r="A291" s="160">
        <v>289</v>
      </c>
      <c r="B291" s="164" t="s">
        <v>8960</v>
      </c>
      <c r="C291" s="165">
        <v>40103379347</v>
      </c>
      <c r="D291" s="164" t="s">
        <v>8961</v>
      </c>
      <c r="E291" s="164" t="s">
        <v>7717</v>
      </c>
      <c r="F291" s="165" t="s">
        <v>8954</v>
      </c>
      <c r="G291" s="165">
        <v>4751</v>
      </c>
      <c r="H291" s="164" t="s">
        <v>8962</v>
      </c>
      <c r="I291" s="164" t="s">
        <v>8963</v>
      </c>
      <c r="J291" s="322">
        <v>7114.36</v>
      </c>
      <c r="K291" s="322">
        <v>2490.0300000000002</v>
      </c>
      <c r="L291" s="322">
        <v>1422.87</v>
      </c>
      <c r="M291" s="322">
        <v>11027.26</v>
      </c>
    </row>
    <row r="292" spans="1:13" ht="12.75">
      <c r="A292" s="160">
        <v>290</v>
      </c>
      <c r="B292" s="164" t="s">
        <v>8964</v>
      </c>
      <c r="C292" s="165">
        <v>41203038962</v>
      </c>
      <c r="D292" s="164" t="s">
        <v>8965</v>
      </c>
      <c r="E292" s="164" t="s">
        <v>8966</v>
      </c>
      <c r="F292" s="165" t="s">
        <v>8967</v>
      </c>
      <c r="G292" s="165">
        <v>1071</v>
      </c>
      <c r="H292" s="164" t="s">
        <v>2247</v>
      </c>
      <c r="I292" s="164" t="s">
        <v>8968</v>
      </c>
      <c r="J292" s="322">
        <v>5691.49</v>
      </c>
      <c r="K292" s="322">
        <v>1992.02</v>
      </c>
      <c r="L292" s="322">
        <v>1138.3</v>
      </c>
      <c r="M292" s="322">
        <v>8821.81</v>
      </c>
    </row>
    <row r="293" spans="1:13" ht="12.75">
      <c r="A293" s="160">
        <v>291</v>
      </c>
      <c r="B293" s="164" t="s">
        <v>8969</v>
      </c>
      <c r="C293" s="165">
        <v>45403025562</v>
      </c>
      <c r="D293" s="164" t="s">
        <v>8970</v>
      </c>
      <c r="E293" s="164" t="s">
        <v>7828</v>
      </c>
      <c r="F293" s="165" t="s">
        <v>8971</v>
      </c>
      <c r="G293" s="165">
        <v>4719</v>
      </c>
      <c r="H293" s="164" t="s">
        <v>8254</v>
      </c>
      <c r="I293" s="164" t="s">
        <v>8972</v>
      </c>
      <c r="J293" s="322">
        <v>9960.1</v>
      </c>
      <c r="K293" s="322">
        <v>3486.04</v>
      </c>
      <c r="L293" s="322">
        <v>1992.02</v>
      </c>
      <c r="M293" s="322">
        <v>15438.16</v>
      </c>
    </row>
    <row r="294" spans="1:13" ht="12.75">
      <c r="A294" s="160">
        <v>292</v>
      </c>
      <c r="B294" s="164" t="s">
        <v>8973</v>
      </c>
      <c r="C294" s="165">
        <v>45403028183</v>
      </c>
      <c r="D294" s="164" t="s">
        <v>8974</v>
      </c>
      <c r="E294" s="164" t="s">
        <v>7828</v>
      </c>
      <c r="F294" s="165" t="s">
        <v>8971</v>
      </c>
      <c r="G294" s="165">
        <v>9604</v>
      </c>
      <c r="H294" s="164" t="s">
        <v>8192</v>
      </c>
      <c r="I294" s="164" t="s">
        <v>8975</v>
      </c>
      <c r="J294" s="322">
        <v>22410.23</v>
      </c>
      <c r="K294" s="322">
        <v>5122.34</v>
      </c>
      <c r="L294" s="322">
        <v>2845.74</v>
      </c>
      <c r="M294" s="322">
        <v>30378.31</v>
      </c>
    </row>
    <row r="295" spans="1:13" ht="12.75">
      <c r="A295" s="160">
        <v>293</v>
      </c>
      <c r="B295" s="164" t="s">
        <v>8976</v>
      </c>
      <c r="C295" s="165">
        <v>44102034451</v>
      </c>
      <c r="D295" s="164" t="s">
        <v>8977</v>
      </c>
      <c r="E295" s="164" t="s">
        <v>8978</v>
      </c>
      <c r="F295" s="165" t="s">
        <v>8971</v>
      </c>
      <c r="G295" s="165">
        <v>9521</v>
      </c>
      <c r="H295" s="164" t="s">
        <v>8482</v>
      </c>
      <c r="I295" s="164" t="s">
        <v>8979</v>
      </c>
      <c r="J295" s="322">
        <v>13915.69</v>
      </c>
      <c r="K295" s="322">
        <v>4870.49</v>
      </c>
      <c r="L295" s="322">
        <v>2783.14</v>
      </c>
      <c r="M295" s="322">
        <v>21569.31</v>
      </c>
    </row>
    <row r="296" spans="1:13" ht="12.75">
      <c r="A296" s="160">
        <v>294</v>
      </c>
      <c r="B296" s="164" t="s">
        <v>8980</v>
      </c>
      <c r="C296" s="165">
        <v>40103386298</v>
      </c>
      <c r="D296" s="164" t="s">
        <v>6971</v>
      </c>
      <c r="E296" s="164" t="s">
        <v>7717</v>
      </c>
      <c r="F296" s="165" t="s">
        <v>8971</v>
      </c>
      <c r="G296" s="165">
        <v>9602</v>
      </c>
      <c r="H296" s="164" t="s">
        <v>8148</v>
      </c>
      <c r="I296" s="164" t="s">
        <v>8981</v>
      </c>
      <c r="J296" s="322">
        <v>20631.64</v>
      </c>
      <c r="K296" s="322">
        <v>5122.34</v>
      </c>
      <c r="L296" s="322">
        <v>2845.74</v>
      </c>
      <c r="M296" s="322">
        <v>28599.72</v>
      </c>
    </row>
    <row r="297" spans="1:13" ht="12.75">
      <c r="A297" s="160">
        <v>295</v>
      </c>
      <c r="B297" s="164" t="s">
        <v>8982</v>
      </c>
      <c r="C297" s="165">
        <v>54103063021</v>
      </c>
      <c r="D297" s="164" t="s">
        <v>8983</v>
      </c>
      <c r="E297" s="164" t="s">
        <v>8984</v>
      </c>
      <c r="F297" s="165" t="s">
        <v>8971</v>
      </c>
      <c r="G297" s="165">
        <v>7420</v>
      </c>
      <c r="H297" s="164" t="s">
        <v>8094</v>
      </c>
      <c r="I297" s="164" t="s">
        <v>8985</v>
      </c>
      <c r="J297" s="322">
        <v>9248.67</v>
      </c>
      <c r="K297" s="322">
        <v>3237.03</v>
      </c>
      <c r="L297" s="322">
        <v>1849.73</v>
      </c>
      <c r="M297" s="322">
        <v>14335.43</v>
      </c>
    </row>
    <row r="298" spans="1:13" ht="12.75">
      <c r="A298" s="160">
        <v>296</v>
      </c>
      <c r="B298" s="164" t="s">
        <v>8986</v>
      </c>
      <c r="C298" s="165">
        <v>44103063477</v>
      </c>
      <c r="D298" s="164" t="s">
        <v>8987</v>
      </c>
      <c r="E298" s="164" t="s">
        <v>7801</v>
      </c>
      <c r="F298" s="165" t="s">
        <v>8988</v>
      </c>
      <c r="G298" s="165">
        <v>1413</v>
      </c>
      <c r="H298" s="164" t="s">
        <v>8085</v>
      </c>
      <c r="I298" s="164" t="s">
        <v>8989</v>
      </c>
      <c r="J298" s="322">
        <v>4268.62</v>
      </c>
      <c r="K298" s="322">
        <v>1494.02</v>
      </c>
      <c r="L298" s="166">
        <v>853.72</v>
      </c>
      <c r="M298" s="322">
        <v>6616.35</v>
      </c>
    </row>
    <row r="299" spans="1:13" ht="12.75">
      <c r="A299" s="160">
        <v>297</v>
      </c>
      <c r="B299" s="164" t="s">
        <v>8990</v>
      </c>
      <c r="C299" s="165">
        <v>45403026977</v>
      </c>
      <c r="D299" s="164" t="s">
        <v>8991</v>
      </c>
      <c r="E299" s="164" t="s">
        <v>7828</v>
      </c>
      <c r="F299" s="165" t="s">
        <v>8992</v>
      </c>
      <c r="G299" s="165">
        <v>4751</v>
      </c>
      <c r="H299" s="164" t="s">
        <v>8962</v>
      </c>
      <c r="I299" s="164" t="s">
        <v>8993</v>
      </c>
      <c r="J299" s="322">
        <v>7114.36</v>
      </c>
      <c r="K299" s="322">
        <v>2490.0300000000002</v>
      </c>
      <c r="L299" s="322">
        <v>1422.87</v>
      </c>
      <c r="M299" s="322">
        <v>11027.26</v>
      </c>
    </row>
    <row r="300" spans="1:13" ht="12.75">
      <c r="A300" s="160">
        <v>298</v>
      </c>
      <c r="B300" s="164" t="s">
        <v>8994</v>
      </c>
      <c r="C300" s="165">
        <v>40103383910</v>
      </c>
      <c r="D300" s="164" t="s">
        <v>8995</v>
      </c>
      <c r="E300" s="164" t="s">
        <v>7717</v>
      </c>
      <c r="F300" s="165" t="s">
        <v>8992</v>
      </c>
      <c r="G300" s="165">
        <v>4719</v>
      </c>
      <c r="H300" s="164" t="s">
        <v>8254</v>
      </c>
      <c r="I300" s="164" t="s">
        <v>8996</v>
      </c>
      <c r="J300" s="322">
        <v>8238.43</v>
      </c>
      <c r="K300" s="322">
        <v>2883.45</v>
      </c>
      <c r="L300" s="322">
        <v>1647.69</v>
      </c>
      <c r="M300" s="322">
        <v>12769.56</v>
      </c>
    </row>
    <row r="301" spans="1:13" ht="12.75">
      <c r="A301" s="160">
        <v>299</v>
      </c>
      <c r="B301" s="164" t="s">
        <v>8997</v>
      </c>
      <c r="C301" s="165">
        <v>40103336051</v>
      </c>
      <c r="D301" s="164" t="s">
        <v>8998</v>
      </c>
      <c r="E301" s="164" t="s">
        <v>8999</v>
      </c>
      <c r="F301" s="165" t="s">
        <v>9000</v>
      </c>
      <c r="G301" s="165">
        <v>1610</v>
      </c>
      <c r="H301" s="164" t="s">
        <v>8123</v>
      </c>
      <c r="I301" s="164" t="s">
        <v>9001</v>
      </c>
      <c r="J301" s="322">
        <v>9390.9500000000007</v>
      </c>
      <c r="K301" s="322">
        <v>3286.83</v>
      </c>
      <c r="L301" s="322">
        <v>1878.19</v>
      </c>
      <c r="M301" s="322">
        <v>14555.98</v>
      </c>
    </row>
    <row r="302" spans="1:13" ht="12.75">
      <c r="A302" s="160">
        <v>300</v>
      </c>
      <c r="B302" s="164" t="s">
        <v>9002</v>
      </c>
      <c r="C302" s="165">
        <v>41202027745</v>
      </c>
      <c r="D302" s="164" t="s">
        <v>9003</v>
      </c>
      <c r="E302" s="164" t="s">
        <v>9004</v>
      </c>
      <c r="F302" s="165" t="s">
        <v>9000</v>
      </c>
      <c r="G302" s="165">
        <v>4332</v>
      </c>
      <c r="H302" s="164" t="s">
        <v>8492</v>
      </c>
      <c r="I302" s="164" t="s">
        <v>9005</v>
      </c>
      <c r="J302" s="322">
        <v>17666.38</v>
      </c>
      <c r="K302" s="322">
        <v>3083.93</v>
      </c>
      <c r="L302" s="322">
        <v>2845.74</v>
      </c>
      <c r="M302" s="322">
        <v>23596.05</v>
      </c>
    </row>
    <row r="303" spans="1:13" ht="12.75">
      <c r="A303" s="160">
        <v>301</v>
      </c>
      <c r="B303" s="164" t="s">
        <v>9006</v>
      </c>
      <c r="C303" s="165">
        <v>43603043100</v>
      </c>
      <c r="D303" s="164" t="s">
        <v>9007</v>
      </c>
      <c r="E303" s="164" t="s">
        <v>8660</v>
      </c>
      <c r="F303" s="165" t="s">
        <v>9008</v>
      </c>
      <c r="G303" s="165">
        <v>8553</v>
      </c>
      <c r="H303" s="164" t="s">
        <v>8792</v>
      </c>
      <c r="I303" s="164" t="s">
        <v>9009</v>
      </c>
      <c r="J303" s="322">
        <v>3023.6</v>
      </c>
      <c r="K303" s="322">
        <v>1058.26</v>
      </c>
      <c r="L303" s="166">
        <v>604.72</v>
      </c>
      <c r="M303" s="322">
        <v>4686.58</v>
      </c>
    </row>
    <row r="304" spans="1:13" ht="12.75">
      <c r="A304" s="160">
        <v>302</v>
      </c>
      <c r="B304" s="164" t="s">
        <v>9010</v>
      </c>
      <c r="C304" s="165">
        <v>48502012460</v>
      </c>
      <c r="D304" s="164" t="s">
        <v>9011</v>
      </c>
      <c r="E304" s="164" t="s">
        <v>8214</v>
      </c>
      <c r="F304" s="165" t="s">
        <v>9012</v>
      </c>
      <c r="G304" s="165">
        <v>4771</v>
      </c>
      <c r="H304" s="164" t="s">
        <v>7875</v>
      </c>
      <c r="I304" s="164" t="s">
        <v>9013</v>
      </c>
      <c r="J304" s="322">
        <v>7114.36</v>
      </c>
      <c r="K304" s="322">
        <v>2490.0300000000002</v>
      </c>
      <c r="L304" s="322">
        <v>1422.87</v>
      </c>
      <c r="M304" s="322">
        <v>11027.26</v>
      </c>
    </row>
    <row r="305" spans="1:13" ht="12.75">
      <c r="A305" s="160">
        <v>303</v>
      </c>
      <c r="B305" s="164" t="s">
        <v>9014</v>
      </c>
      <c r="C305" s="165"/>
      <c r="D305" s="164" t="s">
        <v>9015</v>
      </c>
      <c r="E305" s="164" t="s">
        <v>9016</v>
      </c>
      <c r="F305" s="165" t="s">
        <v>9012</v>
      </c>
      <c r="G305" s="165">
        <v>9602</v>
      </c>
      <c r="H305" s="164" t="s">
        <v>8148</v>
      </c>
      <c r="I305" s="164" t="s">
        <v>9017</v>
      </c>
      <c r="J305" s="322">
        <v>13076.19</v>
      </c>
      <c r="K305" s="322">
        <v>4576.67</v>
      </c>
      <c r="L305" s="322">
        <v>2615.2399999999998</v>
      </c>
      <c r="M305" s="322">
        <v>20268.099999999999</v>
      </c>
    </row>
    <row r="306" spans="1:13" ht="12.75">
      <c r="A306" s="160">
        <v>304</v>
      </c>
      <c r="B306" s="164" t="s">
        <v>9018</v>
      </c>
      <c r="C306" s="165">
        <v>43603046198</v>
      </c>
      <c r="D306" s="164" t="s">
        <v>9019</v>
      </c>
      <c r="E306" s="164" t="s">
        <v>9020</v>
      </c>
      <c r="F306" s="165" t="s">
        <v>9021</v>
      </c>
      <c r="G306" s="165">
        <v>4120</v>
      </c>
      <c r="H306" s="164" t="s">
        <v>7870</v>
      </c>
      <c r="I306" s="164" t="s">
        <v>9022</v>
      </c>
      <c r="J306" s="322">
        <v>24900.26</v>
      </c>
      <c r="K306" s="322">
        <v>5122.34</v>
      </c>
      <c r="L306" s="322">
        <v>2845.74</v>
      </c>
      <c r="M306" s="322">
        <v>32868.339999999997</v>
      </c>
    </row>
    <row r="307" spans="1:13" ht="12.75">
      <c r="A307" s="160">
        <v>305</v>
      </c>
      <c r="B307" s="164" t="s">
        <v>9023</v>
      </c>
      <c r="C307" s="165">
        <v>44103065374</v>
      </c>
      <c r="D307" s="164" t="s">
        <v>9024</v>
      </c>
      <c r="E307" s="164" t="s">
        <v>7801</v>
      </c>
      <c r="F307" s="165" t="s">
        <v>9025</v>
      </c>
      <c r="G307" s="165">
        <v>6920</v>
      </c>
      <c r="H307" s="164" t="s">
        <v>7768</v>
      </c>
      <c r="I307" s="164" t="s">
        <v>9026</v>
      </c>
      <c r="J307" s="322">
        <v>2134.31</v>
      </c>
      <c r="K307" s="166">
        <v>747.01</v>
      </c>
      <c r="L307" s="166">
        <v>426.86</v>
      </c>
      <c r="M307" s="322">
        <v>3308.18</v>
      </c>
    </row>
    <row r="308" spans="1:13" ht="12.75">
      <c r="A308" s="160">
        <v>306</v>
      </c>
      <c r="B308" s="164" t="s">
        <v>9027</v>
      </c>
      <c r="C308" s="165">
        <v>40103391547</v>
      </c>
      <c r="D308" s="164" t="s">
        <v>9028</v>
      </c>
      <c r="E308" s="164" t="s">
        <v>9029</v>
      </c>
      <c r="F308" s="165" t="s">
        <v>9030</v>
      </c>
      <c r="G308" s="165">
        <v>4778</v>
      </c>
      <c r="H308" s="164" t="s">
        <v>7719</v>
      </c>
      <c r="I308" s="164" t="s">
        <v>9031</v>
      </c>
      <c r="J308" s="322">
        <v>10334.32</v>
      </c>
      <c r="K308" s="322">
        <v>3617.01</v>
      </c>
      <c r="L308" s="322">
        <v>2066.86</v>
      </c>
      <c r="M308" s="322">
        <v>16018.19</v>
      </c>
    </row>
    <row r="309" spans="1:13" ht="12.75">
      <c r="A309" s="160">
        <v>307</v>
      </c>
      <c r="B309" s="164" t="s">
        <v>9032</v>
      </c>
      <c r="C309" s="165">
        <v>40103389326</v>
      </c>
      <c r="D309" s="164" t="s">
        <v>9033</v>
      </c>
      <c r="E309" s="164" t="s">
        <v>7717</v>
      </c>
      <c r="F309" s="165" t="s">
        <v>9034</v>
      </c>
      <c r="G309" s="165">
        <v>4778</v>
      </c>
      <c r="H309" s="164" t="s">
        <v>7719</v>
      </c>
      <c r="I309" s="164" t="s">
        <v>9035</v>
      </c>
      <c r="J309" s="322">
        <v>21485.360000000001</v>
      </c>
      <c r="K309" s="322">
        <v>5122.34</v>
      </c>
      <c r="L309" s="322">
        <v>2845.74</v>
      </c>
      <c r="M309" s="322">
        <v>29453.45</v>
      </c>
    </row>
    <row r="310" spans="1:13" ht="12.75">
      <c r="A310" s="160">
        <v>308</v>
      </c>
      <c r="B310" s="164" t="s">
        <v>9036</v>
      </c>
      <c r="C310" s="165">
        <v>44103065266</v>
      </c>
      <c r="D310" s="164" t="s">
        <v>9037</v>
      </c>
      <c r="E310" s="164" t="s">
        <v>8558</v>
      </c>
      <c r="F310" s="165" t="s">
        <v>9034</v>
      </c>
      <c r="G310" s="165">
        <v>7311</v>
      </c>
      <c r="H310" s="164" t="s">
        <v>8890</v>
      </c>
      <c r="I310" s="164" t="s">
        <v>9038</v>
      </c>
      <c r="J310" s="322">
        <v>11382.97</v>
      </c>
      <c r="K310" s="322">
        <v>3984.04</v>
      </c>
      <c r="L310" s="322">
        <v>2276.59</v>
      </c>
      <c r="M310" s="322">
        <v>17643.61</v>
      </c>
    </row>
    <row r="311" spans="1:13" ht="12.75">
      <c r="A311" s="160">
        <v>309</v>
      </c>
      <c r="B311" s="164" t="s">
        <v>9039</v>
      </c>
      <c r="C311" s="165">
        <v>40103320760</v>
      </c>
      <c r="D311" s="164" t="s">
        <v>9040</v>
      </c>
      <c r="E311" s="164" t="s">
        <v>7717</v>
      </c>
      <c r="F311" s="165" t="s">
        <v>9034</v>
      </c>
      <c r="G311" s="165">
        <v>4520</v>
      </c>
      <c r="H311" s="164" t="s">
        <v>7782</v>
      </c>
      <c r="I311" s="164" t="s">
        <v>9041</v>
      </c>
      <c r="J311" s="322">
        <v>10933.35</v>
      </c>
      <c r="K311" s="166">
        <v>0</v>
      </c>
      <c r="L311" s="322">
        <v>1093.33</v>
      </c>
      <c r="M311" s="322">
        <v>12026.68</v>
      </c>
    </row>
    <row r="312" spans="1:13" ht="12.75">
      <c r="A312" s="160">
        <v>310</v>
      </c>
      <c r="B312" s="164" t="s">
        <v>9042</v>
      </c>
      <c r="C312" s="165">
        <v>45403028893</v>
      </c>
      <c r="D312" s="164" t="s">
        <v>9043</v>
      </c>
      <c r="E312" s="164" t="s">
        <v>9044</v>
      </c>
      <c r="F312" s="165" t="s">
        <v>9045</v>
      </c>
      <c r="G312" s="165">
        <v>3212</v>
      </c>
      <c r="H312" s="164" t="s">
        <v>8588</v>
      </c>
      <c r="I312" s="164" t="s">
        <v>9046</v>
      </c>
      <c r="J312" s="322">
        <v>12805.85</v>
      </c>
      <c r="K312" s="322">
        <v>4482.05</v>
      </c>
      <c r="L312" s="322">
        <v>2561.17</v>
      </c>
      <c r="M312" s="322">
        <v>19849.060000000001</v>
      </c>
    </row>
    <row r="313" spans="1:13" ht="12.75">
      <c r="A313" s="160">
        <v>311</v>
      </c>
      <c r="B313" s="164" t="s">
        <v>9047</v>
      </c>
      <c r="C313" s="165">
        <v>40103393302</v>
      </c>
      <c r="D313" s="164" t="s">
        <v>9048</v>
      </c>
      <c r="E313" s="164" t="s">
        <v>9049</v>
      </c>
      <c r="F313" s="165" t="s">
        <v>9045</v>
      </c>
      <c r="G313" s="165">
        <v>9329</v>
      </c>
      <c r="H313" s="164" t="s">
        <v>8003</v>
      </c>
      <c r="I313" s="164" t="s">
        <v>9050</v>
      </c>
      <c r="J313" s="322">
        <v>24757.97</v>
      </c>
      <c r="K313" s="322">
        <v>5122.34</v>
      </c>
      <c r="L313" s="322">
        <v>2845.74</v>
      </c>
      <c r="M313" s="322">
        <v>32726.05</v>
      </c>
    </row>
    <row r="314" spans="1:13" ht="12.75">
      <c r="A314" s="160">
        <v>312</v>
      </c>
      <c r="B314" s="164" t="s">
        <v>9051</v>
      </c>
      <c r="C314" s="165">
        <v>40002155818</v>
      </c>
      <c r="D314" s="164" t="s">
        <v>9052</v>
      </c>
      <c r="E314" s="164" t="s">
        <v>8210</v>
      </c>
      <c r="F314" s="165" t="s">
        <v>9045</v>
      </c>
      <c r="G314" s="165">
        <v>4772</v>
      </c>
      <c r="H314" s="164" t="s">
        <v>8352</v>
      </c>
      <c r="I314" s="164" t="s">
        <v>9053</v>
      </c>
      <c r="J314" s="322">
        <v>12094.41</v>
      </c>
      <c r="K314" s="166">
        <v>0</v>
      </c>
      <c r="L314" s="322">
        <v>1209.44</v>
      </c>
      <c r="M314" s="322">
        <v>13303.85</v>
      </c>
    </row>
    <row r="315" spans="1:13" ht="12.75">
      <c r="A315" s="160">
        <v>313</v>
      </c>
      <c r="B315" s="164" t="s">
        <v>9054</v>
      </c>
      <c r="C315" s="165">
        <v>41503054256</v>
      </c>
      <c r="D315" s="164" t="s">
        <v>9055</v>
      </c>
      <c r="E315" s="164" t="s">
        <v>7833</v>
      </c>
      <c r="F315" s="165" t="s">
        <v>9056</v>
      </c>
      <c r="G315" s="165">
        <v>4520</v>
      </c>
      <c r="H315" s="164" t="s">
        <v>7782</v>
      </c>
      <c r="I315" s="164" t="s">
        <v>9057</v>
      </c>
      <c r="J315" s="322">
        <v>13517.28</v>
      </c>
      <c r="K315" s="322">
        <v>4731.05</v>
      </c>
      <c r="L315" s="322">
        <v>2703.46</v>
      </c>
      <c r="M315" s="322">
        <v>20951.79</v>
      </c>
    </row>
    <row r="316" spans="1:13" ht="12.75">
      <c r="A316" s="160">
        <v>314</v>
      </c>
      <c r="B316" s="164" t="s">
        <v>9058</v>
      </c>
      <c r="C316" s="165">
        <v>50103331111</v>
      </c>
      <c r="D316" s="164" t="s">
        <v>9059</v>
      </c>
      <c r="E316" s="164" t="s">
        <v>9060</v>
      </c>
      <c r="F316" s="165" t="s">
        <v>9056</v>
      </c>
      <c r="G316" s="165">
        <v>5610</v>
      </c>
      <c r="H316" s="164" t="s">
        <v>7742</v>
      </c>
      <c r="I316" s="164" t="s">
        <v>9061</v>
      </c>
      <c r="J316" s="322">
        <v>10244.68</v>
      </c>
      <c r="K316" s="322">
        <v>3585.64</v>
      </c>
      <c r="L316" s="322">
        <v>2048.94</v>
      </c>
      <c r="M316" s="322">
        <v>15879.25</v>
      </c>
    </row>
    <row r="317" spans="1:13" ht="12.75">
      <c r="A317" s="160">
        <v>315</v>
      </c>
      <c r="B317" s="164" t="s">
        <v>9062</v>
      </c>
      <c r="C317" s="165">
        <v>40103393285</v>
      </c>
      <c r="D317" s="164" t="s">
        <v>9063</v>
      </c>
      <c r="E317" s="164" t="s">
        <v>9064</v>
      </c>
      <c r="F317" s="165" t="s">
        <v>9056</v>
      </c>
      <c r="G317" s="165">
        <v>1032</v>
      </c>
      <c r="H317" s="164" t="s">
        <v>9065</v>
      </c>
      <c r="I317" s="164" t="s">
        <v>9066</v>
      </c>
      <c r="J317" s="322">
        <v>17572.47</v>
      </c>
      <c r="K317" s="322">
        <v>5122.34</v>
      </c>
      <c r="L317" s="322">
        <v>2845.74</v>
      </c>
      <c r="M317" s="322">
        <v>25540.55</v>
      </c>
    </row>
    <row r="318" spans="1:13" ht="12.75">
      <c r="A318" s="160">
        <v>316</v>
      </c>
      <c r="B318" s="164" t="s">
        <v>9067</v>
      </c>
      <c r="C318" s="165">
        <v>45403029047</v>
      </c>
      <c r="D318" s="164" t="s">
        <v>9068</v>
      </c>
      <c r="E318" s="164" t="s">
        <v>8735</v>
      </c>
      <c r="F318" s="165" t="s">
        <v>9056</v>
      </c>
      <c r="G318" s="165">
        <v>1629</v>
      </c>
      <c r="H318" s="164" t="s">
        <v>8449</v>
      </c>
      <c r="I318" s="164" t="s">
        <v>9069</v>
      </c>
      <c r="J318" s="322">
        <v>7114.36</v>
      </c>
      <c r="K318" s="166">
        <v>0</v>
      </c>
      <c r="L318" s="166">
        <v>0</v>
      </c>
      <c r="M318" s="322">
        <v>7114.36</v>
      </c>
    </row>
    <row r="319" spans="1:13" ht="12.75">
      <c r="A319" s="160">
        <v>317</v>
      </c>
      <c r="B319" s="164" t="s">
        <v>9070</v>
      </c>
      <c r="C319" s="165">
        <v>40103395905</v>
      </c>
      <c r="D319" s="164" t="s">
        <v>3999</v>
      </c>
      <c r="E319" s="164" t="s">
        <v>7717</v>
      </c>
      <c r="F319" s="165" t="s">
        <v>7406</v>
      </c>
      <c r="G319" s="165">
        <v>7490</v>
      </c>
      <c r="H319" s="164" t="s">
        <v>7792</v>
      </c>
      <c r="I319" s="164" t="s">
        <v>9071</v>
      </c>
      <c r="J319" s="322">
        <v>24188.82</v>
      </c>
      <c r="K319" s="322">
        <v>5122.34</v>
      </c>
      <c r="L319" s="322">
        <v>2845.74</v>
      </c>
      <c r="M319" s="322">
        <v>32156.9</v>
      </c>
    </row>
    <row r="320" spans="1:13" ht="12.75">
      <c r="A320" s="160">
        <v>318</v>
      </c>
      <c r="B320" s="164" t="s">
        <v>9072</v>
      </c>
      <c r="C320" s="165">
        <v>40103328868</v>
      </c>
      <c r="D320" s="164" t="s">
        <v>9073</v>
      </c>
      <c r="E320" s="164" t="s">
        <v>7717</v>
      </c>
      <c r="F320" s="165" t="s">
        <v>9074</v>
      </c>
      <c r="G320" s="165">
        <v>6209</v>
      </c>
      <c r="H320" s="164" t="s">
        <v>7803</v>
      </c>
      <c r="I320" s="164" t="s">
        <v>9075</v>
      </c>
      <c r="J320" s="322">
        <v>11382.97</v>
      </c>
      <c r="K320" s="322">
        <v>3984.04</v>
      </c>
      <c r="L320" s="322">
        <v>2276.59</v>
      </c>
      <c r="M320" s="322">
        <v>17643.61</v>
      </c>
    </row>
    <row r="321" spans="1:13" ht="12.75">
      <c r="A321" s="160">
        <v>319</v>
      </c>
      <c r="B321" s="164" t="s">
        <v>9076</v>
      </c>
      <c r="C321" s="165">
        <v>45403028126</v>
      </c>
      <c r="D321" s="164" t="s">
        <v>9077</v>
      </c>
      <c r="E321" s="164" t="s">
        <v>8392</v>
      </c>
      <c r="F321" s="165" t="s">
        <v>9074</v>
      </c>
      <c r="G321" s="165">
        <v>4711</v>
      </c>
      <c r="H321" s="164" t="s">
        <v>8050</v>
      </c>
      <c r="I321" s="164" t="s">
        <v>9078</v>
      </c>
      <c r="J321" s="322">
        <v>7114.36</v>
      </c>
      <c r="K321" s="322">
        <v>2490.0300000000002</v>
      </c>
      <c r="L321" s="322">
        <v>1422.87</v>
      </c>
      <c r="M321" s="322">
        <v>11027.26</v>
      </c>
    </row>
    <row r="322" spans="1:13" ht="12.75">
      <c r="A322" s="160">
        <v>320</v>
      </c>
      <c r="B322" s="164" t="s">
        <v>9079</v>
      </c>
      <c r="C322" s="165">
        <v>40103396953</v>
      </c>
      <c r="D322" s="164" t="s">
        <v>9080</v>
      </c>
      <c r="E322" s="164" t="s">
        <v>7717</v>
      </c>
      <c r="F322" s="165" t="s">
        <v>9074</v>
      </c>
      <c r="G322" s="165">
        <v>7420</v>
      </c>
      <c r="H322" s="164" t="s">
        <v>8094</v>
      </c>
      <c r="I322" s="164" t="s">
        <v>9081</v>
      </c>
      <c r="J322" s="322">
        <v>15409.7</v>
      </c>
      <c r="K322" s="322">
        <v>5122.34</v>
      </c>
      <c r="L322" s="322">
        <v>2845.74</v>
      </c>
      <c r="M322" s="322">
        <v>23377.78</v>
      </c>
    </row>
    <row r="323" spans="1:13" ht="12.75">
      <c r="A323" s="160">
        <v>321</v>
      </c>
      <c r="B323" s="164" t="s">
        <v>9082</v>
      </c>
      <c r="C323" s="165">
        <v>41503050216</v>
      </c>
      <c r="D323" s="164" t="s">
        <v>9083</v>
      </c>
      <c r="E323" s="164" t="s">
        <v>7833</v>
      </c>
      <c r="F323" s="165" t="s">
        <v>9084</v>
      </c>
      <c r="G323" s="165">
        <v>5610</v>
      </c>
      <c r="H323" s="164" t="s">
        <v>7742</v>
      </c>
      <c r="I323" s="164" t="s">
        <v>9085</v>
      </c>
      <c r="J323" s="322">
        <v>7114.36</v>
      </c>
      <c r="K323" s="322">
        <v>2490.0300000000002</v>
      </c>
      <c r="L323" s="322">
        <v>1422.87</v>
      </c>
      <c r="M323" s="322">
        <v>11027.26</v>
      </c>
    </row>
    <row r="324" spans="1:13" ht="12.75">
      <c r="A324" s="160">
        <v>322</v>
      </c>
      <c r="B324" s="164" t="s">
        <v>9086</v>
      </c>
      <c r="C324" s="165">
        <v>44103062378</v>
      </c>
      <c r="D324" s="164" t="s">
        <v>9087</v>
      </c>
      <c r="E324" s="164" t="s">
        <v>9088</v>
      </c>
      <c r="F324" s="165" t="s">
        <v>9084</v>
      </c>
      <c r="G324" s="165">
        <v>220</v>
      </c>
      <c r="H324" s="164" t="s">
        <v>8829</v>
      </c>
      <c r="I324" s="164" t="s">
        <v>9089</v>
      </c>
      <c r="J324" s="322">
        <v>23050.52</v>
      </c>
      <c r="K324" s="322">
        <v>5122.34</v>
      </c>
      <c r="L324" s="322">
        <v>2845.74</v>
      </c>
      <c r="M324" s="322">
        <v>31018.61</v>
      </c>
    </row>
    <row r="325" spans="1:13" ht="12.75">
      <c r="A325" s="160">
        <v>323</v>
      </c>
      <c r="B325" s="164" t="s">
        <v>9090</v>
      </c>
      <c r="C325" s="165">
        <v>42403027157</v>
      </c>
      <c r="D325" s="164" t="s">
        <v>9091</v>
      </c>
      <c r="E325" s="164" t="s">
        <v>7723</v>
      </c>
      <c r="F325" s="165" t="s">
        <v>9084</v>
      </c>
      <c r="G325" s="165">
        <v>6312</v>
      </c>
      <c r="H325" s="164" t="s">
        <v>7751</v>
      </c>
      <c r="I325" s="164" t="s">
        <v>9092</v>
      </c>
      <c r="J325" s="322">
        <v>24900.26</v>
      </c>
      <c r="K325" s="322">
        <v>5122.34</v>
      </c>
      <c r="L325" s="322">
        <v>2845.74</v>
      </c>
      <c r="M325" s="322">
        <v>32868.339999999997</v>
      </c>
    </row>
    <row r="326" spans="1:13" ht="12.75">
      <c r="A326" s="160">
        <v>324</v>
      </c>
      <c r="B326" s="164" t="s">
        <v>9093</v>
      </c>
      <c r="C326" s="165">
        <v>44103065567</v>
      </c>
      <c r="D326" s="164" t="s">
        <v>9094</v>
      </c>
      <c r="E326" s="164" t="s">
        <v>9095</v>
      </c>
      <c r="F326" s="165" t="s">
        <v>9096</v>
      </c>
      <c r="G326" s="165">
        <v>3240</v>
      </c>
      <c r="H326" s="164" t="s">
        <v>8388</v>
      </c>
      <c r="I326" s="164" t="s">
        <v>9097</v>
      </c>
      <c r="J326" s="322">
        <v>18113.16</v>
      </c>
      <c r="K326" s="322">
        <v>5122.34</v>
      </c>
      <c r="L326" s="322">
        <v>2845.74</v>
      </c>
      <c r="M326" s="322">
        <v>26081.24</v>
      </c>
    </row>
    <row r="327" spans="1:13" ht="12.75">
      <c r="A327" s="160">
        <v>325</v>
      </c>
      <c r="B327" s="164" t="s">
        <v>9098</v>
      </c>
      <c r="C327" s="165">
        <v>44103065764</v>
      </c>
      <c r="D327" s="164" t="s">
        <v>9099</v>
      </c>
      <c r="E327" s="164" t="s">
        <v>7766</v>
      </c>
      <c r="F327" s="165" t="s">
        <v>9096</v>
      </c>
      <c r="G327" s="165">
        <v>4771</v>
      </c>
      <c r="H327" s="164" t="s">
        <v>7875</v>
      </c>
      <c r="I327" s="164" t="s">
        <v>9100</v>
      </c>
      <c r="J327" s="322">
        <v>11382.97</v>
      </c>
      <c r="K327" s="322">
        <v>3984.04</v>
      </c>
      <c r="L327" s="322">
        <v>2276.59</v>
      </c>
      <c r="M327" s="322">
        <v>17643.61</v>
      </c>
    </row>
    <row r="328" spans="1:13" ht="12.75">
      <c r="A328" s="160">
        <v>326</v>
      </c>
      <c r="B328" s="164" t="s">
        <v>9101</v>
      </c>
      <c r="C328" s="165">
        <v>40103302271</v>
      </c>
      <c r="D328" s="164" t="s">
        <v>9102</v>
      </c>
      <c r="E328" s="164" t="s">
        <v>9103</v>
      </c>
      <c r="F328" s="165" t="s">
        <v>9096</v>
      </c>
      <c r="G328" s="165">
        <v>3313</v>
      </c>
      <c r="H328" s="164" t="s">
        <v>9104</v>
      </c>
      <c r="I328" s="164" t="s">
        <v>9105</v>
      </c>
      <c r="J328" s="322">
        <v>12805.85</v>
      </c>
      <c r="K328" s="322">
        <v>4482.05</v>
      </c>
      <c r="L328" s="322">
        <v>2561.17</v>
      </c>
      <c r="M328" s="322">
        <v>19849.060000000001</v>
      </c>
    </row>
    <row r="329" spans="1:13" ht="12.75">
      <c r="A329" s="160">
        <v>327</v>
      </c>
      <c r="B329" s="164" t="s">
        <v>9106</v>
      </c>
      <c r="C329" s="165">
        <v>45403025365</v>
      </c>
      <c r="D329" s="164" t="s">
        <v>9107</v>
      </c>
      <c r="E329" s="164" t="s">
        <v>9108</v>
      </c>
      <c r="F329" s="165" t="s">
        <v>9109</v>
      </c>
      <c r="G329" s="165">
        <v>4711</v>
      </c>
      <c r="H329" s="164" t="s">
        <v>8050</v>
      </c>
      <c r="I329" s="164" t="s">
        <v>9110</v>
      </c>
      <c r="J329" s="322">
        <v>7114.36</v>
      </c>
      <c r="K329" s="322">
        <v>2490.0300000000002</v>
      </c>
      <c r="L329" s="322">
        <v>1422.87</v>
      </c>
      <c r="M329" s="322">
        <v>11027.26</v>
      </c>
    </row>
    <row r="330" spans="1:13" ht="12.75">
      <c r="A330" s="160">
        <v>328</v>
      </c>
      <c r="B330" s="164" t="s">
        <v>9111</v>
      </c>
      <c r="C330" s="165">
        <v>45402018690</v>
      </c>
      <c r="D330" s="164" t="s">
        <v>9112</v>
      </c>
      <c r="E330" s="164" t="s">
        <v>7901</v>
      </c>
      <c r="F330" s="165" t="s">
        <v>9113</v>
      </c>
      <c r="G330" s="165">
        <v>4520</v>
      </c>
      <c r="H330" s="164" t="s">
        <v>7782</v>
      </c>
      <c r="I330" s="164" t="s">
        <v>9114</v>
      </c>
      <c r="J330" s="322">
        <v>2845.74</v>
      </c>
      <c r="K330" s="166">
        <v>996.01</v>
      </c>
      <c r="L330" s="166">
        <v>569.15</v>
      </c>
      <c r="M330" s="322">
        <v>4410.8999999999996</v>
      </c>
    </row>
    <row r="331" spans="1:13" ht="12.75">
      <c r="A331" s="160">
        <v>329</v>
      </c>
      <c r="B331" s="164" t="s">
        <v>9115</v>
      </c>
      <c r="C331" s="165">
        <v>40103286418</v>
      </c>
      <c r="D331" s="164" t="s">
        <v>9116</v>
      </c>
      <c r="E331" s="164" t="s">
        <v>9117</v>
      </c>
      <c r="F331" s="165" t="s">
        <v>9113</v>
      </c>
      <c r="G331" s="165">
        <v>1610</v>
      </c>
      <c r="H331" s="164" t="s">
        <v>8123</v>
      </c>
      <c r="I331" s="164" t="s">
        <v>9118</v>
      </c>
      <c r="J331" s="322">
        <v>16419.939999999999</v>
      </c>
      <c r="K331" s="322">
        <v>5122.34</v>
      </c>
      <c r="L331" s="322">
        <v>2845.74</v>
      </c>
      <c r="M331" s="322">
        <v>24388.02</v>
      </c>
    </row>
    <row r="332" spans="1:13" ht="12.75">
      <c r="A332" s="160">
        <v>330</v>
      </c>
      <c r="B332" s="164" t="s">
        <v>9119</v>
      </c>
      <c r="C332" s="165">
        <v>45403027084</v>
      </c>
      <c r="D332" s="164" t="s">
        <v>9120</v>
      </c>
      <c r="E332" s="164" t="s">
        <v>7828</v>
      </c>
      <c r="F332" s="165" t="s">
        <v>9121</v>
      </c>
      <c r="G332" s="165">
        <v>4776</v>
      </c>
      <c r="H332" s="164" t="s">
        <v>8164</v>
      </c>
      <c r="I332" s="164" t="s">
        <v>9122</v>
      </c>
      <c r="J332" s="322">
        <v>8537.23</v>
      </c>
      <c r="K332" s="322">
        <v>2988.03</v>
      </c>
      <c r="L332" s="322">
        <v>1707.45</v>
      </c>
      <c r="M332" s="322">
        <v>13232.71</v>
      </c>
    </row>
    <row r="333" spans="1:13" ht="12.75">
      <c r="A333" s="160">
        <v>331</v>
      </c>
      <c r="B333" s="164" t="s">
        <v>9123</v>
      </c>
      <c r="C333" s="165">
        <v>40103388212</v>
      </c>
      <c r="D333" s="164" t="s">
        <v>9124</v>
      </c>
      <c r="E333" s="164" t="s">
        <v>7717</v>
      </c>
      <c r="F333" s="165" t="s">
        <v>9121</v>
      </c>
      <c r="G333" s="165">
        <v>220</v>
      </c>
      <c r="H333" s="164" t="s">
        <v>8829</v>
      </c>
      <c r="I333" s="164" t="s">
        <v>9125</v>
      </c>
      <c r="J333" s="322">
        <v>6260.64</v>
      </c>
      <c r="K333" s="322">
        <v>2191.2199999999998</v>
      </c>
      <c r="L333" s="322">
        <v>1252.1300000000001</v>
      </c>
      <c r="M333" s="322">
        <v>9703.99</v>
      </c>
    </row>
    <row r="334" spans="1:13" ht="12.75">
      <c r="A334" s="160">
        <v>332</v>
      </c>
      <c r="B334" s="164" t="s">
        <v>9126</v>
      </c>
      <c r="C334" s="165">
        <v>50103388021</v>
      </c>
      <c r="D334" s="164" t="s">
        <v>9127</v>
      </c>
      <c r="E334" s="164" t="s">
        <v>7717</v>
      </c>
      <c r="F334" s="165" t="s">
        <v>9121</v>
      </c>
      <c r="G334" s="165">
        <v>7430</v>
      </c>
      <c r="H334" s="164" t="s">
        <v>9128</v>
      </c>
      <c r="I334" s="164" t="s">
        <v>9129</v>
      </c>
      <c r="J334" s="322">
        <v>9760.9</v>
      </c>
      <c r="K334" s="322">
        <v>3416.32</v>
      </c>
      <c r="L334" s="322">
        <v>1952.18</v>
      </c>
      <c r="M334" s="322">
        <v>15129.4</v>
      </c>
    </row>
    <row r="335" spans="1:13" ht="12.75">
      <c r="A335" s="160">
        <v>333</v>
      </c>
      <c r="B335" s="164" t="s">
        <v>9130</v>
      </c>
      <c r="C335" s="165">
        <v>41203038695</v>
      </c>
      <c r="D335" s="164" t="s">
        <v>9131</v>
      </c>
      <c r="E335" s="164" t="s">
        <v>9132</v>
      </c>
      <c r="F335" s="165" t="s">
        <v>9121</v>
      </c>
      <c r="G335" s="165">
        <v>1721</v>
      </c>
      <c r="H335" s="164" t="s">
        <v>9133</v>
      </c>
      <c r="I335" s="164" t="s">
        <v>9134</v>
      </c>
      <c r="J335" s="322">
        <v>58884.13</v>
      </c>
      <c r="K335" s="322">
        <v>5122.34</v>
      </c>
      <c r="L335" s="322">
        <v>2845.74</v>
      </c>
      <c r="M335" s="322">
        <v>66852.210000000006</v>
      </c>
    </row>
    <row r="336" spans="1:13" ht="12.75">
      <c r="A336" s="160">
        <v>334</v>
      </c>
      <c r="B336" s="164" t="s">
        <v>9135</v>
      </c>
      <c r="C336" s="165">
        <v>40103398579</v>
      </c>
      <c r="D336" s="164" t="s">
        <v>9136</v>
      </c>
      <c r="E336" s="164" t="s">
        <v>9137</v>
      </c>
      <c r="F336" s="165" t="s">
        <v>9138</v>
      </c>
      <c r="G336" s="165">
        <v>4778</v>
      </c>
      <c r="H336" s="164" t="s">
        <v>7719</v>
      </c>
      <c r="I336" s="164" t="s">
        <v>9139</v>
      </c>
      <c r="J336" s="322">
        <v>9960.1</v>
      </c>
      <c r="K336" s="322">
        <v>3486.04</v>
      </c>
      <c r="L336" s="322">
        <v>1992.02</v>
      </c>
      <c r="M336" s="322">
        <v>15438.16</v>
      </c>
    </row>
    <row r="337" spans="1:13" ht="12.75">
      <c r="A337" s="160">
        <v>335</v>
      </c>
      <c r="B337" s="164" t="s">
        <v>9140</v>
      </c>
      <c r="C337" s="165">
        <v>45403029174</v>
      </c>
      <c r="D337" s="164" t="s">
        <v>9141</v>
      </c>
      <c r="E337" s="164" t="s">
        <v>7901</v>
      </c>
      <c r="F337" s="165" t="s">
        <v>9138</v>
      </c>
      <c r="G337" s="165">
        <v>220</v>
      </c>
      <c r="H337" s="164" t="s">
        <v>8829</v>
      </c>
      <c r="I337" s="164" t="s">
        <v>9142</v>
      </c>
      <c r="J337" s="322">
        <v>9817.82</v>
      </c>
      <c r="K337" s="322">
        <v>3436.24</v>
      </c>
      <c r="L337" s="322">
        <v>1963.56</v>
      </c>
      <c r="M337" s="322">
        <v>15217.61</v>
      </c>
    </row>
    <row r="338" spans="1:13" ht="12.75">
      <c r="A338" s="160">
        <v>336</v>
      </c>
      <c r="B338" s="164" t="s">
        <v>9143</v>
      </c>
      <c r="C338" s="165">
        <v>42403027068</v>
      </c>
      <c r="D338" s="164" t="s">
        <v>9144</v>
      </c>
      <c r="E338" s="164" t="s">
        <v>7723</v>
      </c>
      <c r="F338" s="165" t="s">
        <v>9145</v>
      </c>
      <c r="G338" s="165">
        <v>3312</v>
      </c>
      <c r="H338" s="164" t="s">
        <v>7987</v>
      </c>
      <c r="I338" s="164" t="s">
        <v>9146</v>
      </c>
      <c r="J338" s="322">
        <v>8537.23</v>
      </c>
      <c r="K338" s="322">
        <v>2988.03</v>
      </c>
      <c r="L338" s="322">
        <v>1707.45</v>
      </c>
      <c r="M338" s="322">
        <v>13232.71</v>
      </c>
    </row>
    <row r="339" spans="1:13" ht="12.75">
      <c r="A339" s="160">
        <v>337</v>
      </c>
      <c r="B339" s="164" t="s">
        <v>9147</v>
      </c>
      <c r="C339" s="165">
        <v>40103394238</v>
      </c>
      <c r="D339" s="164" t="s">
        <v>9148</v>
      </c>
      <c r="E339" s="164" t="s">
        <v>9149</v>
      </c>
      <c r="F339" s="165" t="s">
        <v>9145</v>
      </c>
      <c r="G339" s="165">
        <v>8623</v>
      </c>
      <c r="H339" s="164" t="s">
        <v>7737</v>
      </c>
      <c r="I339" s="164" t="s">
        <v>9150</v>
      </c>
      <c r="J339" s="322">
        <v>21343.08</v>
      </c>
      <c r="K339" s="322">
        <v>5122.34</v>
      </c>
      <c r="L339" s="322">
        <v>2845.74</v>
      </c>
      <c r="M339" s="322">
        <v>29311.16</v>
      </c>
    </row>
    <row r="340" spans="1:13" ht="12.75">
      <c r="A340" s="160">
        <v>338</v>
      </c>
      <c r="B340" s="164" t="s">
        <v>9151</v>
      </c>
      <c r="C340" s="165">
        <v>48503018013</v>
      </c>
      <c r="D340" s="164" t="s">
        <v>9152</v>
      </c>
      <c r="E340" s="164" t="s">
        <v>8214</v>
      </c>
      <c r="F340" s="165" t="s">
        <v>9145</v>
      </c>
      <c r="G340" s="165">
        <v>4751</v>
      </c>
      <c r="H340" s="164" t="s">
        <v>8962</v>
      </c>
      <c r="I340" s="164" t="s">
        <v>9153</v>
      </c>
      <c r="J340" s="322">
        <v>7114.36</v>
      </c>
      <c r="K340" s="322">
        <v>2490.0300000000002</v>
      </c>
      <c r="L340" s="322">
        <v>1422.87</v>
      </c>
      <c r="M340" s="322">
        <v>11027.26</v>
      </c>
    </row>
    <row r="341" spans="1:13" ht="12.75">
      <c r="A341" s="160">
        <v>339</v>
      </c>
      <c r="B341" s="164" t="s">
        <v>9154</v>
      </c>
      <c r="C341" s="165">
        <v>44103066007</v>
      </c>
      <c r="D341" s="164" t="s">
        <v>6974</v>
      </c>
      <c r="E341" s="164" t="s">
        <v>9088</v>
      </c>
      <c r="F341" s="165" t="s">
        <v>9145</v>
      </c>
      <c r="G341" s="165">
        <v>220</v>
      </c>
      <c r="H341" s="164" t="s">
        <v>8829</v>
      </c>
      <c r="I341" s="164" t="s">
        <v>9155</v>
      </c>
      <c r="J341" s="322">
        <v>17074.46</v>
      </c>
      <c r="K341" s="322">
        <v>5122.34</v>
      </c>
      <c r="L341" s="322">
        <v>2845.74</v>
      </c>
      <c r="M341" s="322">
        <v>25042.54</v>
      </c>
    </row>
    <row r="342" spans="1:13" ht="12.75">
      <c r="A342" s="160">
        <v>340</v>
      </c>
      <c r="B342" s="164" t="s">
        <v>9156</v>
      </c>
      <c r="C342" s="165">
        <v>45403028287</v>
      </c>
      <c r="D342" s="164" t="s">
        <v>9157</v>
      </c>
      <c r="E342" s="164" t="s">
        <v>8392</v>
      </c>
      <c r="F342" s="165" t="s">
        <v>9145</v>
      </c>
      <c r="G342" s="165">
        <v>6209</v>
      </c>
      <c r="H342" s="164" t="s">
        <v>7803</v>
      </c>
      <c r="I342" s="164" t="s">
        <v>9158</v>
      </c>
      <c r="J342" s="322">
        <v>7491.42</v>
      </c>
      <c r="K342" s="322">
        <v>2622</v>
      </c>
      <c r="L342" s="322">
        <v>1498.28</v>
      </c>
      <c r="M342" s="322">
        <v>11611.7</v>
      </c>
    </row>
    <row r="343" spans="1:13" ht="12.75">
      <c r="A343" s="160">
        <v>341</v>
      </c>
      <c r="B343" s="164" t="s">
        <v>9159</v>
      </c>
      <c r="C343" s="165">
        <v>41203039703</v>
      </c>
      <c r="D343" s="164" t="s">
        <v>9160</v>
      </c>
      <c r="E343" s="164" t="s">
        <v>7816</v>
      </c>
      <c r="F343" s="165" t="s">
        <v>9161</v>
      </c>
      <c r="G343" s="165">
        <v>4778</v>
      </c>
      <c r="H343" s="164" t="s">
        <v>7719</v>
      </c>
      <c r="I343" s="164" t="s">
        <v>9162</v>
      </c>
      <c r="J343" s="322">
        <v>8537.23</v>
      </c>
      <c r="K343" s="322">
        <v>2988.03</v>
      </c>
      <c r="L343" s="322">
        <v>1707.45</v>
      </c>
      <c r="M343" s="322">
        <v>13232.71</v>
      </c>
    </row>
    <row r="344" spans="1:13" ht="12.75">
      <c r="A344" s="160">
        <v>342</v>
      </c>
      <c r="B344" s="164" t="s">
        <v>9163</v>
      </c>
      <c r="C344" s="165">
        <v>41203039775</v>
      </c>
      <c r="D344" s="164" t="s">
        <v>9164</v>
      </c>
      <c r="E344" s="164" t="s">
        <v>9165</v>
      </c>
      <c r="F344" s="165" t="s">
        <v>9161</v>
      </c>
      <c r="G344" s="165">
        <v>5520</v>
      </c>
      <c r="H344" s="164" t="s">
        <v>9166</v>
      </c>
      <c r="I344" s="164" t="s">
        <v>9167</v>
      </c>
      <c r="J344" s="322">
        <v>20379.79</v>
      </c>
      <c r="K344" s="322">
        <v>5122.34</v>
      </c>
      <c r="L344" s="322">
        <v>2845.74</v>
      </c>
      <c r="M344" s="322">
        <v>28347.88</v>
      </c>
    </row>
    <row r="345" spans="1:13" ht="12.75">
      <c r="A345" s="160">
        <v>343</v>
      </c>
      <c r="B345" s="164" t="s">
        <v>9168</v>
      </c>
      <c r="C345" s="165">
        <v>40103401614</v>
      </c>
      <c r="D345" s="164" t="s">
        <v>9169</v>
      </c>
      <c r="E345" s="164" t="s">
        <v>8618</v>
      </c>
      <c r="F345" s="165" t="s">
        <v>9161</v>
      </c>
      <c r="G345" s="165">
        <v>4776</v>
      </c>
      <c r="H345" s="164" t="s">
        <v>8164</v>
      </c>
      <c r="I345" s="164" t="s">
        <v>9170</v>
      </c>
      <c r="J345" s="322">
        <v>4268.62</v>
      </c>
      <c r="K345" s="322">
        <v>1494.02</v>
      </c>
      <c r="L345" s="166">
        <v>853.72</v>
      </c>
      <c r="M345" s="322">
        <v>6616.35</v>
      </c>
    </row>
    <row r="346" spans="1:13" ht="12.75">
      <c r="A346" s="160">
        <v>344</v>
      </c>
      <c r="B346" s="164" t="s">
        <v>9171</v>
      </c>
      <c r="C346" s="165">
        <v>42403027301</v>
      </c>
      <c r="D346" s="164" t="s">
        <v>9172</v>
      </c>
      <c r="E346" s="164" t="s">
        <v>7723</v>
      </c>
      <c r="F346" s="165" t="s">
        <v>9161</v>
      </c>
      <c r="G346" s="165">
        <v>4711</v>
      </c>
      <c r="H346" s="164" t="s">
        <v>8050</v>
      </c>
      <c r="I346" s="164" t="s">
        <v>9173</v>
      </c>
      <c r="J346" s="322">
        <v>11730.16</v>
      </c>
      <c r="K346" s="322">
        <v>4105.55</v>
      </c>
      <c r="L346" s="322">
        <v>2344.89</v>
      </c>
      <c r="M346" s="322">
        <v>18180.599999999999</v>
      </c>
    </row>
    <row r="347" spans="1:13" ht="12.75">
      <c r="A347" s="160">
        <v>345</v>
      </c>
      <c r="B347" s="164" t="s">
        <v>9174</v>
      </c>
      <c r="C347" s="165">
        <v>43603044430</v>
      </c>
      <c r="D347" s="164" t="s">
        <v>9175</v>
      </c>
      <c r="E347" s="164" t="s">
        <v>8660</v>
      </c>
      <c r="F347" s="165" t="s">
        <v>9176</v>
      </c>
      <c r="G347" s="165">
        <v>3811</v>
      </c>
      <c r="H347" s="164" t="s">
        <v>9177</v>
      </c>
      <c r="I347" s="164" t="s">
        <v>9178</v>
      </c>
      <c r="J347" s="322">
        <v>19920.21</v>
      </c>
      <c r="K347" s="166">
        <v>0</v>
      </c>
      <c r="L347" s="322">
        <v>1992.02</v>
      </c>
      <c r="M347" s="322">
        <v>21912.23</v>
      </c>
    </row>
    <row r="348" spans="1:13" ht="12.75">
      <c r="A348" s="160">
        <v>346</v>
      </c>
      <c r="B348" s="164" t="s">
        <v>9179</v>
      </c>
      <c r="C348" s="165">
        <v>42403025052</v>
      </c>
      <c r="D348" s="164" t="s">
        <v>9180</v>
      </c>
      <c r="E348" s="164" t="s">
        <v>9181</v>
      </c>
      <c r="F348" s="165" t="s">
        <v>9182</v>
      </c>
      <c r="G348" s="165">
        <v>4751</v>
      </c>
      <c r="H348" s="164" t="s">
        <v>8962</v>
      </c>
      <c r="I348" s="164" t="s">
        <v>9183</v>
      </c>
      <c r="J348" s="322">
        <v>5691.49</v>
      </c>
      <c r="K348" s="322">
        <v>1992.02</v>
      </c>
      <c r="L348" s="322">
        <v>1138.3</v>
      </c>
      <c r="M348" s="322">
        <v>8821.81</v>
      </c>
    </row>
    <row r="349" spans="1:13" ht="12.75">
      <c r="A349" s="160">
        <v>347</v>
      </c>
      <c r="B349" s="164" t="s">
        <v>9184</v>
      </c>
      <c r="C349" s="165">
        <v>55402018781</v>
      </c>
      <c r="D349" s="164" t="s">
        <v>6997</v>
      </c>
      <c r="E349" s="164" t="s">
        <v>7828</v>
      </c>
      <c r="F349" s="165" t="s">
        <v>9185</v>
      </c>
      <c r="G349" s="165">
        <v>4939</v>
      </c>
      <c r="H349" s="164" t="s">
        <v>8550</v>
      </c>
      <c r="I349" s="164" t="s">
        <v>9186</v>
      </c>
      <c r="J349" s="322">
        <v>21343.08</v>
      </c>
      <c r="K349" s="322">
        <v>5122.34</v>
      </c>
      <c r="L349" s="322">
        <v>2845.74</v>
      </c>
      <c r="M349" s="322">
        <v>29311.16</v>
      </c>
    </row>
    <row r="350" spans="1:13" ht="12.75">
      <c r="A350" s="160">
        <v>348</v>
      </c>
      <c r="B350" s="164" t="s">
        <v>9187</v>
      </c>
      <c r="C350" s="165">
        <v>40103394346</v>
      </c>
      <c r="D350" s="164" t="s">
        <v>9188</v>
      </c>
      <c r="E350" s="164" t="s">
        <v>7717</v>
      </c>
      <c r="F350" s="165" t="s">
        <v>9185</v>
      </c>
      <c r="G350" s="165">
        <v>4520</v>
      </c>
      <c r="H350" s="164" t="s">
        <v>7782</v>
      </c>
      <c r="I350" s="164" t="s">
        <v>9189</v>
      </c>
      <c r="J350" s="322">
        <v>24887.45</v>
      </c>
      <c r="K350" s="322">
        <v>5122.34</v>
      </c>
      <c r="L350" s="322">
        <v>2845.74</v>
      </c>
      <c r="M350" s="322">
        <v>32855.53</v>
      </c>
    </row>
    <row r="351" spans="1:13" ht="12.75">
      <c r="A351" s="160">
        <v>349</v>
      </c>
      <c r="B351" s="164" t="s">
        <v>9190</v>
      </c>
      <c r="C351" s="165">
        <v>50103362291</v>
      </c>
      <c r="D351" s="164" t="s">
        <v>9191</v>
      </c>
      <c r="E351" s="164" t="s">
        <v>7717</v>
      </c>
      <c r="F351" s="165" t="s">
        <v>9192</v>
      </c>
      <c r="G351" s="165">
        <v>5819</v>
      </c>
      <c r="H351" s="164" t="s">
        <v>8313</v>
      </c>
      <c r="I351" s="164" t="s">
        <v>9193</v>
      </c>
      <c r="J351" s="322">
        <v>16647.599999999999</v>
      </c>
      <c r="K351" s="322">
        <v>5122.34</v>
      </c>
      <c r="L351" s="322">
        <v>2845.74</v>
      </c>
      <c r="M351" s="322">
        <v>24615.68</v>
      </c>
    </row>
    <row r="352" spans="1:13" ht="12.75">
      <c r="A352" s="160">
        <v>350</v>
      </c>
      <c r="B352" s="164" t="s">
        <v>9194</v>
      </c>
      <c r="C352" s="165">
        <v>40103403969</v>
      </c>
      <c r="D352" s="164" t="s">
        <v>9195</v>
      </c>
      <c r="E352" s="164" t="s">
        <v>8618</v>
      </c>
      <c r="F352" s="165" t="s">
        <v>9192</v>
      </c>
      <c r="G352" s="165">
        <v>9329</v>
      </c>
      <c r="H352" s="164" t="s">
        <v>8003</v>
      </c>
      <c r="I352" s="164" t="s">
        <v>9196</v>
      </c>
      <c r="J352" s="322">
        <v>14086.43</v>
      </c>
      <c r="K352" s="322">
        <v>4930.25</v>
      </c>
      <c r="L352" s="322">
        <v>2817.29</v>
      </c>
      <c r="M352" s="322">
        <v>21833.97</v>
      </c>
    </row>
    <row r="353" spans="1:13" ht="12.75">
      <c r="A353" s="160">
        <v>351</v>
      </c>
      <c r="B353" s="164" t="s">
        <v>9197</v>
      </c>
      <c r="C353" s="165">
        <v>40103402997</v>
      </c>
      <c r="D353" s="164" t="s">
        <v>9198</v>
      </c>
      <c r="E353" s="164" t="s">
        <v>7717</v>
      </c>
      <c r="F353" s="165" t="s">
        <v>9192</v>
      </c>
      <c r="G353" s="165">
        <v>4771</v>
      </c>
      <c r="H353" s="164" t="s">
        <v>7875</v>
      </c>
      <c r="I353" s="164" t="s">
        <v>9199</v>
      </c>
      <c r="J353" s="322">
        <v>24900.26</v>
      </c>
      <c r="K353" s="166">
        <v>0</v>
      </c>
      <c r="L353" s="322">
        <v>2490.0300000000002</v>
      </c>
      <c r="M353" s="322">
        <v>27390.28</v>
      </c>
    </row>
    <row r="354" spans="1:13" ht="12.75">
      <c r="A354" s="160">
        <v>352</v>
      </c>
      <c r="B354" s="164" t="s">
        <v>9200</v>
      </c>
      <c r="C354" s="165">
        <v>44103066219</v>
      </c>
      <c r="D354" s="164" t="s">
        <v>9201</v>
      </c>
      <c r="E354" s="164" t="s">
        <v>7729</v>
      </c>
      <c r="F354" s="165" t="s">
        <v>9192</v>
      </c>
      <c r="G354" s="165">
        <v>4776</v>
      </c>
      <c r="H354" s="164" t="s">
        <v>8164</v>
      </c>
      <c r="I354" s="164" t="s">
        <v>9202</v>
      </c>
      <c r="J354" s="322">
        <v>8931.3700000000008</v>
      </c>
      <c r="K354" s="322">
        <v>3125.98</v>
      </c>
      <c r="L354" s="322">
        <v>1786.27</v>
      </c>
      <c r="M354" s="322">
        <v>13843.62</v>
      </c>
    </row>
    <row r="355" spans="1:13" ht="12.75">
      <c r="A355" s="160">
        <v>353</v>
      </c>
      <c r="B355" s="164" t="s">
        <v>9203</v>
      </c>
      <c r="C355" s="165">
        <v>42403025461</v>
      </c>
      <c r="D355" s="164" t="s">
        <v>9204</v>
      </c>
      <c r="E355" s="164" t="s">
        <v>8293</v>
      </c>
      <c r="F355" s="165" t="s">
        <v>9205</v>
      </c>
      <c r="G355" s="165">
        <v>4711</v>
      </c>
      <c r="H355" s="164" t="s">
        <v>8050</v>
      </c>
      <c r="I355" s="164" t="s">
        <v>9206</v>
      </c>
      <c r="J355" s="322">
        <v>6829.78</v>
      </c>
      <c r="K355" s="322">
        <v>2390.42</v>
      </c>
      <c r="L355" s="322">
        <v>1365.96</v>
      </c>
      <c r="M355" s="322">
        <v>10586.17</v>
      </c>
    </row>
    <row r="356" spans="1:13" ht="12.75">
      <c r="A356" s="160">
        <v>354</v>
      </c>
      <c r="B356" s="164" t="s">
        <v>9207</v>
      </c>
      <c r="C356" s="165"/>
      <c r="D356" s="164" t="s">
        <v>9208</v>
      </c>
      <c r="E356" s="164" t="s">
        <v>9209</v>
      </c>
      <c r="F356" s="165" t="s">
        <v>9205</v>
      </c>
      <c r="G356" s="165">
        <v>1623</v>
      </c>
      <c r="H356" s="164" t="s">
        <v>7840</v>
      </c>
      <c r="I356" s="164" t="s">
        <v>9210</v>
      </c>
      <c r="J356" s="322">
        <v>7114.36</v>
      </c>
      <c r="K356" s="322">
        <v>2490.0300000000002</v>
      </c>
      <c r="L356" s="322">
        <v>1422.87</v>
      </c>
      <c r="M356" s="322">
        <v>11027.26</v>
      </c>
    </row>
    <row r="357" spans="1:13" ht="12.75">
      <c r="A357" s="160">
        <v>355</v>
      </c>
      <c r="B357" s="164" t="s">
        <v>9211</v>
      </c>
      <c r="C357" s="165">
        <v>45403027756</v>
      </c>
      <c r="D357" s="164" t="s">
        <v>9212</v>
      </c>
      <c r="E357" s="164" t="s">
        <v>7828</v>
      </c>
      <c r="F357" s="165" t="s">
        <v>9205</v>
      </c>
      <c r="G357" s="165">
        <v>4722</v>
      </c>
      <c r="H357" s="164" t="s">
        <v>9213</v>
      </c>
      <c r="I357" s="164" t="s">
        <v>9214</v>
      </c>
      <c r="J357" s="322">
        <v>12236.7</v>
      </c>
      <c r="K357" s="322">
        <v>4282.84</v>
      </c>
      <c r="L357" s="322">
        <v>2447.34</v>
      </c>
      <c r="M357" s="322">
        <v>18966.88</v>
      </c>
    </row>
    <row r="358" spans="1:13" ht="12.75">
      <c r="A358" s="160">
        <v>356</v>
      </c>
      <c r="B358" s="164" t="s">
        <v>9215</v>
      </c>
      <c r="C358" s="165">
        <v>44103066295</v>
      </c>
      <c r="D358" s="164" t="s">
        <v>9216</v>
      </c>
      <c r="E358" s="164" t="s">
        <v>7888</v>
      </c>
      <c r="F358" s="165" t="s">
        <v>9205</v>
      </c>
      <c r="G358" s="165">
        <v>1039</v>
      </c>
      <c r="H358" s="164" t="s">
        <v>7824</v>
      </c>
      <c r="I358" s="164" t="s">
        <v>9217</v>
      </c>
      <c r="J358" s="322">
        <v>7114.36</v>
      </c>
      <c r="K358" s="322">
        <v>2490.0300000000002</v>
      </c>
      <c r="L358" s="322">
        <v>1422.87</v>
      </c>
      <c r="M358" s="322">
        <v>11027.26</v>
      </c>
    </row>
    <row r="359" spans="1:13" ht="12.75">
      <c r="A359" s="160">
        <v>357</v>
      </c>
      <c r="B359" s="164" t="s">
        <v>9218</v>
      </c>
      <c r="C359" s="165">
        <v>43603045614</v>
      </c>
      <c r="D359" s="164" t="s">
        <v>9219</v>
      </c>
      <c r="E359" s="164" t="s">
        <v>8660</v>
      </c>
      <c r="F359" s="165" t="s">
        <v>9220</v>
      </c>
      <c r="G359" s="165">
        <v>1623</v>
      </c>
      <c r="H359" s="164" t="s">
        <v>7840</v>
      </c>
      <c r="I359" s="164" t="s">
        <v>9221</v>
      </c>
      <c r="J359" s="322">
        <v>24188.82</v>
      </c>
      <c r="K359" s="322">
        <v>5122.34</v>
      </c>
      <c r="L359" s="322">
        <v>2845.74</v>
      </c>
      <c r="M359" s="322">
        <v>32156.9</v>
      </c>
    </row>
    <row r="360" spans="1:13" ht="12.75">
      <c r="A360" s="160">
        <v>358</v>
      </c>
      <c r="B360" s="164" t="s">
        <v>9222</v>
      </c>
      <c r="C360" s="165">
        <v>41502032891</v>
      </c>
      <c r="D360" s="164" t="s">
        <v>9223</v>
      </c>
      <c r="E360" s="164" t="s">
        <v>7833</v>
      </c>
      <c r="F360" s="165" t="s">
        <v>9224</v>
      </c>
      <c r="G360" s="165">
        <v>9602</v>
      </c>
      <c r="H360" s="164" t="s">
        <v>8148</v>
      </c>
      <c r="I360" s="164" t="s">
        <v>9225</v>
      </c>
      <c r="J360" s="322">
        <v>6402.92</v>
      </c>
      <c r="K360" s="322">
        <v>2241.02</v>
      </c>
      <c r="L360" s="322">
        <v>1280.58</v>
      </c>
      <c r="M360" s="322">
        <v>9924.5300000000007</v>
      </c>
    </row>
    <row r="361" spans="1:13" ht="12.75">
      <c r="A361" s="160">
        <v>359</v>
      </c>
      <c r="B361" s="164" t="s">
        <v>9226</v>
      </c>
      <c r="C361" s="165">
        <v>40103407496</v>
      </c>
      <c r="D361" s="164" t="s">
        <v>9227</v>
      </c>
      <c r="E361" s="164" t="s">
        <v>7717</v>
      </c>
      <c r="F361" s="165" t="s">
        <v>9228</v>
      </c>
      <c r="G361" s="165">
        <v>4939</v>
      </c>
      <c r="H361" s="164" t="s">
        <v>8550</v>
      </c>
      <c r="I361" s="164" t="s">
        <v>9229</v>
      </c>
      <c r="J361" s="322">
        <v>17728.98</v>
      </c>
      <c r="K361" s="322">
        <v>3540.82</v>
      </c>
      <c r="L361" s="322">
        <v>2023.32</v>
      </c>
      <c r="M361" s="322">
        <v>23293.119999999999</v>
      </c>
    </row>
    <row r="362" spans="1:13" ht="12.75">
      <c r="A362" s="160">
        <v>360</v>
      </c>
      <c r="B362" s="164" t="s">
        <v>9230</v>
      </c>
      <c r="C362" s="165">
        <v>45402018597</v>
      </c>
      <c r="D362" s="164" t="s">
        <v>9231</v>
      </c>
      <c r="E362" s="164" t="s">
        <v>9232</v>
      </c>
      <c r="F362" s="165" t="s">
        <v>9228</v>
      </c>
      <c r="G362" s="165">
        <v>220</v>
      </c>
      <c r="H362" s="164" t="s">
        <v>8829</v>
      </c>
      <c r="I362" s="164" t="s">
        <v>9233</v>
      </c>
      <c r="J362" s="322">
        <v>21343.08</v>
      </c>
      <c r="K362" s="322">
        <v>5122.34</v>
      </c>
      <c r="L362" s="322">
        <v>2845.74</v>
      </c>
      <c r="M362" s="322">
        <v>29311.16</v>
      </c>
    </row>
    <row r="363" spans="1:13" ht="12.75">
      <c r="A363" s="160">
        <v>361</v>
      </c>
      <c r="B363" s="164" t="s">
        <v>9234</v>
      </c>
      <c r="C363" s="165">
        <v>50103401531</v>
      </c>
      <c r="D363" s="164" t="s">
        <v>9235</v>
      </c>
      <c r="E363" s="164" t="s">
        <v>8258</v>
      </c>
      <c r="F363" s="165" t="s">
        <v>9236</v>
      </c>
      <c r="G363" s="165">
        <v>5510</v>
      </c>
      <c r="H363" s="164" t="s">
        <v>9237</v>
      </c>
      <c r="I363" s="164" t="s">
        <v>9238</v>
      </c>
      <c r="J363" s="322">
        <v>7114.36</v>
      </c>
      <c r="K363" s="322">
        <v>2490.0300000000002</v>
      </c>
      <c r="L363" s="322">
        <v>1422.87</v>
      </c>
      <c r="M363" s="322">
        <v>11027.26</v>
      </c>
    </row>
    <row r="364" spans="1:13" ht="12.75">
      <c r="A364" s="160">
        <v>362</v>
      </c>
      <c r="B364" s="164" t="s">
        <v>9239</v>
      </c>
      <c r="C364" s="165">
        <v>48503016826</v>
      </c>
      <c r="D364" s="164" t="s">
        <v>9240</v>
      </c>
      <c r="E364" s="164" t="s">
        <v>8214</v>
      </c>
      <c r="F364" s="165" t="s">
        <v>9241</v>
      </c>
      <c r="G364" s="165">
        <v>4532</v>
      </c>
      <c r="H364" s="164" t="s">
        <v>7942</v>
      </c>
      <c r="I364" s="164" t="s">
        <v>9242</v>
      </c>
      <c r="J364" s="322">
        <v>24188.82</v>
      </c>
      <c r="K364" s="322">
        <v>5122.34</v>
      </c>
      <c r="L364" s="322">
        <v>2845.74</v>
      </c>
      <c r="M364" s="322">
        <v>32156.9</v>
      </c>
    </row>
    <row r="365" spans="1:13" ht="12.75">
      <c r="A365" s="160">
        <v>363</v>
      </c>
      <c r="B365" s="164" t="s">
        <v>9243</v>
      </c>
      <c r="C365" s="165">
        <v>45403027281</v>
      </c>
      <c r="D365" s="164" t="s">
        <v>9244</v>
      </c>
      <c r="E365" s="164" t="s">
        <v>8146</v>
      </c>
      <c r="F365" s="165" t="s">
        <v>9245</v>
      </c>
      <c r="G365" s="165">
        <v>9601</v>
      </c>
      <c r="H365" s="164" t="s">
        <v>8602</v>
      </c>
      <c r="I365" s="164" t="s">
        <v>9246</v>
      </c>
      <c r="J365" s="322">
        <v>30876.32</v>
      </c>
      <c r="K365" s="322">
        <v>5122.34</v>
      </c>
      <c r="L365" s="322">
        <v>2845.74</v>
      </c>
      <c r="M365" s="322">
        <v>38844.400000000001</v>
      </c>
    </row>
    <row r="366" spans="1:13" ht="12.75">
      <c r="A366" s="160">
        <v>364</v>
      </c>
      <c r="B366" s="164" t="s">
        <v>9247</v>
      </c>
      <c r="C366" s="165">
        <v>40103408699</v>
      </c>
      <c r="D366" s="164" t="s">
        <v>9248</v>
      </c>
      <c r="E366" s="164" t="s">
        <v>9249</v>
      </c>
      <c r="F366" s="165" t="s">
        <v>9245</v>
      </c>
      <c r="G366" s="165">
        <v>5520</v>
      </c>
      <c r="H366" s="164" t="s">
        <v>9166</v>
      </c>
      <c r="I366" s="164" t="s">
        <v>9250</v>
      </c>
      <c r="J366" s="322">
        <v>25611.69</v>
      </c>
      <c r="K366" s="322">
        <v>5122.34</v>
      </c>
      <c r="L366" s="322">
        <v>2845.74</v>
      </c>
      <c r="M366" s="322">
        <v>33579.769999999997</v>
      </c>
    </row>
    <row r="367" spans="1:13" ht="12.75">
      <c r="A367" s="160">
        <v>365</v>
      </c>
      <c r="B367" s="164" t="s">
        <v>9251</v>
      </c>
      <c r="C367" s="165">
        <v>40103297661</v>
      </c>
      <c r="D367" s="164" t="s">
        <v>9252</v>
      </c>
      <c r="E367" s="164" t="s">
        <v>9253</v>
      </c>
      <c r="F367" s="165" t="s">
        <v>9254</v>
      </c>
      <c r="G367" s="165">
        <v>1610</v>
      </c>
      <c r="H367" s="164" t="s">
        <v>8123</v>
      </c>
      <c r="I367" s="164" t="s">
        <v>9255</v>
      </c>
      <c r="J367" s="322">
        <v>17785.900000000001</v>
      </c>
      <c r="K367" s="322">
        <v>5122.34</v>
      </c>
      <c r="L367" s="322">
        <v>2845.74</v>
      </c>
      <c r="M367" s="322">
        <v>25753.98</v>
      </c>
    </row>
    <row r="368" spans="1:13" ht="12.75">
      <c r="A368" s="160">
        <v>366</v>
      </c>
      <c r="B368" s="164" t="s">
        <v>9256</v>
      </c>
      <c r="C368" s="165">
        <v>40103170492</v>
      </c>
      <c r="D368" s="164" t="s">
        <v>9257</v>
      </c>
      <c r="E368" s="164" t="s">
        <v>7786</v>
      </c>
      <c r="F368" s="165" t="s">
        <v>9258</v>
      </c>
      <c r="G368" s="165">
        <v>3102</v>
      </c>
      <c r="H368" s="164" t="s">
        <v>9259</v>
      </c>
      <c r="I368" s="164" t="s">
        <v>9260</v>
      </c>
      <c r="J368" s="322">
        <v>18141.62</v>
      </c>
      <c r="K368" s="166">
        <v>0</v>
      </c>
      <c r="L368" s="322">
        <v>1814.16</v>
      </c>
      <c r="M368" s="322">
        <v>19955.78</v>
      </c>
    </row>
    <row r="369" spans="1:13" ht="12.75">
      <c r="A369" s="160">
        <v>367</v>
      </c>
      <c r="B369" s="164" t="s">
        <v>9261</v>
      </c>
      <c r="C369" s="165">
        <v>40103316572</v>
      </c>
      <c r="D369" s="164" t="s">
        <v>9262</v>
      </c>
      <c r="E369" s="164" t="s">
        <v>7717</v>
      </c>
      <c r="F369" s="165" t="s">
        <v>9263</v>
      </c>
      <c r="G369" s="165">
        <v>4778</v>
      </c>
      <c r="H369" s="164" t="s">
        <v>7719</v>
      </c>
      <c r="I369" s="164" t="s">
        <v>9264</v>
      </c>
      <c r="J369" s="322">
        <v>9960.1</v>
      </c>
      <c r="K369" s="322">
        <v>3486.04</v>
      </c>
      <c r="L369" s="322">
        <v>1992.02</v>
      </c>
      <c r="M369" s="322">
        <v>15438.16</v>
      </c>
    </row>
    <row r="370" spans="1:13" ht="12.75">
      <c r="A370" s="160">
        <v>368</v>
      </c>
      <c r="B370" s="164" t="s">
        <v>9265</v>
      </c>
      <c r="C370" s="165">
        <v>42403027439</v>
      </c>
      <c r="D370" s="164" t="s">
        <v>9266</v>
      </c>
      <c r="E370" s="164" t="s">
        <v>9267</v>
      </c>
      <c r="F370" s="165" t="s">
        <v>9268</v>
      </c>
      <c r="G370" s="165">
        <v>220</v>
      </c>
      <c r="H370" s="164" t="s">
        <v>8829</v>
      </c>
      <c r="I370" s="164" t="s">
        <v>9269</v>
      </c>
      <c r="J370" s="322">
        <v>15651.59</v>
      </c>
      <c r="K370" s="322">
        <v>5122.34</v>
      </c>
      <c r="L370" s="322">
        <v>2845.74</v>
      </c>
      <c r="M370" s="322">
        <v>23619.67</v>
      </c>
    </row>
    <row r="371" spans="1:13" ht="12.75">
      <c r="A371" s="160">
        <v>369</v>
      </c>
      <c r="B371" s="164" t="s">
        <v>9270</v>
      </c>
      <c r="C371" s="165">
        <v>55403029481</v>
      </c>
      <c r="D371" s="164" t="s">
        <v>2898</v>
      </c>
      <c r="E371" s="164" t="s">
        <v>8392</v>
      </c>
      <c r="F371" s="165" t="s">
        <v>9268</v>
      </c>
      <c r="G371" s="165">
        <v>4299</v>
      </c>
      <c r="H371" s="164" t="s">
        <v>9271</v>
      </c>
      <c r="I371" s="164" t="s">
        <v>9272</v>
      </c>
      <c r="J371" s="322">
        <v>15971.74</v>
      </c>
      <c r="K371" s="322">
        <v>5122.34</v>
      </c>
      <c r="L371" s="322">
        <v>2845.74</v>
      </c>
      <c r="M371" s="322">
        <v>23939.82</v>
      </c>
    </row>
    <row r="372" spans="1:13" ht="12.75">
      <c r="A372" s="160">
        <v>370</v>
      </c>
      <c r="B372" s="164" t="s">
        <v>9273</v>
      </c>
      <c r="C372" s="165">
        <v>41503055285</v>
      </c>
      <c r="D372" s="164" t="s">
        <v>9274</v>
      </c>
      <c r="E372" s="164" t="s">
        <v>7833</v>
      </c>
      <c r="F372" s="165" t="s">
        <v>9268</v>
      </c>
      <c r="G372" s="165">
        <v>4532</v>
      </c>
      <c r="H372" s="164" t="s">
        <v>7942</v>
      </c>
      <c r="I372" s="164" t="s">
        <v>9275</v>
      </c>
      <c r="J372" s="322">
        <v>12805.85</v>
      </c>
      <c r="K372" s="322">
        <v>4482.05</v>
      </c>
      <c r="L372" s="322">
        <v>2561.17</v>
      </c>
      <c r="M372" s="322">
        <v>19849.060000000001</v>
      </c>
    </row>
    <row r="373" spans="1:13" ht="12.75">
      <c r="A373" s="160">
        <v>371</v>
      </c>
      <c r="B373" s="164" t="s">
        <v>9276</v>
      </c>
      <c r="C373" s="165">
        <v>54103066761</v>
      </c>
      <c r="D373" s="164" t="s">
        <v>9277</v>
      </c>
      <c r="E373" s="164" t="s">
        <v>8640</v>
      </c>
      <c r="F373" s="165" t="s">
        <v>9278</v>
      </c>
      <c r="G373" s="165">
        <v>220</v>
      </c>
      <c r="H373" s="164" t="s">
        <v>8829</v>
      </c>
      <c r="I373" s="164" t="s">
        <v>9279</v>
      </c>
      <c r="J373" s="322">
        <v>5691.49</v>
      </c>
      <c r="K373" s="322">
        <v>1992.02</v>
      </c>
      <c r="L373" s="322">
        <v>1138.3</v>
      </c>
      <c r="M373" s="322">
        <v>8821.81</v>
      </c>
    </row>
    <row r="374" spans="1:13" ht="12.75">
      <c r="A374" s="160">
        <v>372</v>
      </c>
      <c r="B374" s="164" t="s">
        <v>9280</v>
      </c>
      <c r="C374" s="165">
        <v>53603047231</v>
      </c>
      <c r="D374" s="164" t="s">
        <v>9281</v>
      </c>
      <c r="E374" s="164" t="s">
        <v>9282</v>
      </c>
      <c r="F374" s="165" t="s">
        <v>9283</v>
      </c>
      <c r="G374" s="165">
        <v>8891</v>
      </c>
      <c r="H374" s="164" t="s">
        <v>9284</v>
      </c>
      <c r="I374" s="164" t="s">
        <v>9285</v>
      </c>
      <c r="J374" s="322">
        <v>3557.18</v>
      </c>
      <c r="K374" s="166">
        <v>0</v>
      </c>
      <c r="L374" s="166">
        <v>355.72</v>
      </c>
      <c r="M374" s="322">
        <v>3912.9</v>
      </c>
    </row>
    <row r="375" spans="1:13" ht="12.75">
      <c r="A375" s="160">
        <v>373</v>
      </c>
      <c r="B375" s="164" t="s">
        <v>9286</v>
      </c>
      <c r="C375" s="165">
        <v>44103066929</v>
      </c>
      <c r="D375" s="164" t="s">
        <v>9287</v>
      </c>
      <c r="E375" s="164" t="s">
        <v>7868</v>
      </c>
      <c r="F375" s="165" t="s">
        <v>9288</v>
      </c>
      <c r="G375" s="165">
        <v>4771</v>
      </c>
      <c r="H375" s="164" t="s">
        <v>7875</v>
      </c>
      <c r="I375" s="164" t="s">
        <v>9289</v>
      </c>
      <c r="J375" s="322">
        <v>7683.51</v>
      </c>
      <c r="K375" s="322">
        <v>2689.23</v>
      </c>
      <c r="L375" s="322">
        <v>1536.7</v>
      </c>
      <c r="M375" s="322">
        <v>11909.44</v>
      </c>
    </row>
    <row r="376" spans="1:13" ht="12.75">
      <c r="A376" s="160">
        <v>374</v>
      </c>
      <c r="B376" s="164" t="s">
        <v>9290</v>
      </c>
      <c r="C376" s="165"/>
      <c r="D376" s="164" t="s">
        <v>9291</v>
      </c>
      <c r="E376" s="164" t="s">
        <v>9292</v>
      </c>
      <c r="F376" s="165" t="s">
        <v>9288</v>
      </c>
      <c r="G376" s="165">
        <v>9602</v>
      </c>
      <c r="H376" s="164" t="s">
        <v>8148</v>
      </c>
      <c r="I376" s="164" t="s">
        <v>9293</v>
      </c>
      <c r="J376" s="322">
        <v>1422.87</v>
      </c>
      <c r="K376" s="166">
        <v>498.01</v>
      </c>
      <c r="L376" s="166">
        <v>284.57</v>
      </c>
      <c r="M376" s="322">
        <v>2205.4499999999998</v>
      </c>
    </row>
    <row r="377" spans="1:13" ht="12.75">
      <c r="A377" s="160">
        <v>375</v>
      </c>
      <c r="B377" s="164" t="s">
        <v>9294</v>
      </c>
      <c r="C377" s="165">
        <v>40103414178</v>
      </c>
      <c r="D377" s="164" t="s">
        <v>9295</v>
      </c>
      <c r="E377" s="164" t="s">
        <v>8640</v>
      </c>
      <c r="F377" s="165" t="s">
        <v>9296</v>
      </c>
      <c r="G377" s="165">
        <v>1623</v>
      </c>
      <c r="H377" s="164" t="s">
        <v>7840</v>
      </c>
      <c r="I377" s="164" t="s">
        <v>9297</v>
      </c>
      <c r="J377" s="322">
        <v>5976.06</v>
      </c>
      <c r="K377" s="322">
        <v>2091.62</v>
      </c>
      <c r="L377" s="322">
        <v>1195.21</v>
      </c>
      <c r="M377" s="322">
        <v>9262.9</v>
      </c>
    </row>
    <row r="378" spans="1:13" ht="12.75">
      <c r="A378" s="160">
        <v>376</v>
      </c>
      <c r="B378" s="164" t="s">
        <v>9298</v>
      </c>
      <c r="C378" s="165">
        <v>55403026521</v>
      </c>
      <c r="D378" s="164" t="s">
        <v>9299</v>
      </c>
      <c r="E378" s="164" t="s">
        <v>7828</v>
      </c>
      <c r="F378" s="165" t="s">
        <v>9300</v>
      </c>
      <c r="G378" s="165">
        <v>6920</v>
      </c>
      <c r="H378" s="164" t="s">
        <v>7768</v>
      </c>
      <c r="I378" s="164" t="s">
        <v>9301</v>
      </c>
      <c r="J378" s="322">
        <v>14228.72</v>
      </c>
      <c r="K378" s="322">
        <v>4980.05</v>
      </c>
      <c r="L378" s="322">
        <v>2845.74</v>
      </c>
      <c r="M378" s="322">
        <v>22054.51</v>
      </c>
    </row>
    <row r="379" spans="1:13" ht="12.75">
      <c r="A379" s="160">
        <v>377</v>
      </c>
      <c r="B379" s="164" t="s">
        <v>9302</v>
      </c>
      <c r="C379" s="165"/>
      <c r="D379" s="164" t="s">
        <v>9303</v>
      </c>
      <c r="E379" s="164" t="s">
        <v>8379</v>
      </c>
      <c r="F379" s="165" t="s">
        <v>9300</v>
      </c>
      <c r="G379" s="165">
        <v>8623</v>
      </c>
      <c r="H379" s="164" t="s">
        <v>7737</v>
      </c>
      <c r="I379" s="164" t="s">
        <v>9304</v>
      </c>
      <c r="J379" s="322">
        <v>15893.48</v>
      </c>
      <c r="K379" s="322">
        <v>5122.34</v>
      </c>
      <c r="L379" s="322">
        <v>2845.74</v>
      </c>
      <c r="M379" s="322">
        <v>23861.56</v>
      </c>
    </row>
    <row r="380" spans="1:13" ht="12.75">
      <c r="A380" s="160">
        <v>378</v>
      </c>
      <c r="B380" s="164" t="s">
        <v>9305</v>
      </c>
      <c r="C380" s="165">
        <v>41503053693</v>
      </c>
      <c r="D380" s="164" t="s">
        <v>9306</v>
      </c>
      <c r="E380" s="164" t="s">
        <v>7833</v>
      </c>
      <c r="F380" s="165" t="s">
        <v>7383</v>
      </c>
      <c r="G380" s="165">
        <v>5610</v>
      </c>
      <c r="H380" s="164" t="s">
        <v>7742</v>
      </c>
      <c r="I380" s="164" t="s">
        <v>9307</v>
      </c>
      <c r="J380" s="322">
        <v>24900.26</v>
      </c>
      <c r="K380" s="322">
        <v>5122.34</v>
      </c>
      <c r="L380" s="322">
        <v>2845.74</v>
      </c>
      <c r="M380" s="322">
        <v>32868.339999999997</v>
      </c>
    </row>
    <row r="381" spans="1:13" ht="12.75">
      <c r="A381" s="160">
        <v>379</v>
      </c>
      <c r="B381" s="164" t="s">
        <v>9308</v>
      </c>
      <c r="C381" s="165">
        <v>41503055425</v>
      </c>
      <c r="D381" s="164" t="s">
        <v>9309</v>
      </c>
      <c r="E381" s="164" t="s">
        <v>7833</v>
      </c>
      <c r="F381" s="165" t="s">
        <v>9310</v>
      </c>
      <c r="G381" s="165">
        <v>4520</v>
      </c>
      <c r="H381" s="164" t="s">
        <v>7782</v>
      </c>
      <c r="I381" s="164" t="s">
        <v>9311</v>
      </c>
      <c r="J381" s="322">
        <v>64029.23</v>
      </c>
      <c r="K381" s="322">
        <v>5122.34</v>
      </c>
      <c r="L381" s="322">
        <v>2845.74</v>
      </c>
      <c r="M381" s="322">
        <v>71997.31</v>
      </c>
    </row>
    <row r="382" spans="1:13" ht="12.75">
      <c r="A382" s="160">
        <v>380</v>
      </c>
      <c r="B382" s="164" t="s">
        <v>9312</v>
      </c>
      <c r="C382" s="165">
        <v>43603047530</v>
      </c>
      <c r="D382" s="164" t="s">
        <v>9313</v>
      </c>
      <c r="E382" s="164" t="s">
        <v>9314</v>
      </c>
      <c r="F382" s="165" t="s">
        <v>9310</v>
      </c>
      <c r="G382" s="165">
        <v>5221</v>
      </c>
      <c r="H382" s="164" t="s">
        <v>9315</v>
      </c>
      <c r="I382" s="164" t="s">
        <v>9316</v>
      </c>
      <c r="J382" s="322">
        <v>76308.62</v>
      </c>
      <c r="K382" s="322">
        <v>5122.34</v>
      </c>
      <c r="L382" s="322">
        <v>2845.74</v>
      </c>
      <c r="M382" s="322">
        <v>84276.7</v>
      </c>
    </row>
    <row r="383" spans="1:13" ht="12.75">
      <c r="A383" s="160">
        <v>381</v>
      </c>
      <c r="B383" s="164" t="s">
        <v>9317</v>
      </c>
      <c r="C383" s="165">
        <v>45403029403</v>
      </c>
      <c r="D383" s="164" t="s">
        <v>9318</v>
      </c>
      <c r="E383" s="164" t="s">
        <v>7828</v>
      </c>
      <c r="F383" s="165" t="s">
        <v>9319</v>
      </c>
      <c r="G383" s="165">
        <v>9609</v>
      </c>
      <c r="H383" s="164" t="s">
        <v>7926</v>
      </c>
      <c r="I383" s="164" t="s">
        <v>9320</v>
      </c>
      <c r="J383" s="322">
        <v>6402.92</v>
      </c>
      <c r="K383" s="322">
        <v>2241.02</v>
      </c>
      <c r="L383" s="322">
        <v>1280.58</v>
      </c>
      <c r="M383" s="322">
        <v>9924.5300000000007</v>
      </c>
    </row>
    <row r="384" spans="1:13" ht="12.75">
      <c r="A384" s="160">
        <v>382</v>
      </c>
      <c r="B384" s="164" t="s">
        <v>9321</v>
      </c>
      <c r="C384" s="165">
        <v>40002160289</v>
      </c>
      <c r="D384" s="164" t="s">
        <v>9322</v>
      </c>
      <c r="E384" s="164" t="s">
        <v>9029</v>
      </c>
      <c r="F384" s="165" t="s">
        <v>9319</v>
      </c>
      <c r="G384" s="165">
        <v>7112</v>
      </c>
      <c r="H384" s="164" t="s">
        <v>9323</v>
      </c>
      <c r="I384" s="164" t="s">
        <v>9324</v>
      </c>
      <c r="J384" s="322">
        <v>3557.18</v>
      </c>
      <c r="K384" s="322">
        <v>1245.01</v>
      </c>
      <c r="L384" s="166">
        <v>711.44</v>
      </c>
      <c r="M384" s="322">
        <v>5513.63</v>
      </c>
    </row>
    <row r="385" spans="1:13" ht="12.75">
      <c r="A385" s="160">
        <v>383</v>
      </c>
      <c r="B385" s="164" t="s">
        <v>9325</v>
      </c>
      <c r="C385" s="165">
        <v>54102034491</v>
      </c>
      <c r="D385" s="164" t="s">
        <v>9326</v>
      </c>
      <c r="E385" s="164" t="s">
        <v>9327</v>
      </c>
      <c r="F385" s="165" t="s">
        <v>9319</v>
      </c>
      <c r="G385" s="165">
        <v>220</v>
      </c>
      <c r="H385" s="164" t="s">
        <v>8829</v>
      </c>
      <c r="I385" s="164" t="s">
        <v>9155</v>
      </c>
      <c r="J385" s="322">
        <v>22054.51</v>
      </c>
      <c r="K385" s="322">
        <v>5122.34</v>
      </c>
      <c r="L385" s="322">
        <v>2845.74</v>
      </c>
      <c r="M385" s="322">
        <v>30022.6</v>
      </c>
    </row>
    <row r="386" spans="1:13" ht="12.75">
      <c r="A386" s="160">
        <v>384</v>
      </c>
      <c r="B386" s="164" t="s">
        <v>9328</v>
      </c>
      <c r="C386" s="165">
        <v>40103416944</v>
      </c>
      <c r="D386" s="164" t="s">
        <v>9329</v>
      </c>
      <c r="E386" s="164" t="s">
        <v>7717</v>
      </c>
      <c r="F386" s="165" t="s">
        <v>9330</v>
      </c>
      <c r="G386" s="165">
        <v>1039</v>
      </c>
      <c r="H386" s="164" t="s">
        <v>7824</v>
      </c>
      <c r="I386" s="164" t="s">
        <v>9331</v>
      </c>
      <c r="J386" s="322">
        <v>17785.900000000001</v>
      </c>
      <c r="K386" s="322">
        <v>5122.34</v>
      </c>
      <c r="L386" s="322">
        <v>2845.74</v>
      </c>
      <c r="M386" s="322">
        <v>25753.98</v>
      </c>
    </row>
    <row r="387" spans="1:13" ht="12.75">
      <c r="A387" s="160">
        <v>385</v>
      </c>
      <c r="B387" s="164" t="s">
        <v>9332</v>
      </c>
      <c r="C387" s="165">
        <v>45403029278</v>
      </c>
      <c r="D387" s="164" t="s">
        <v>9333</v>
      </c>
      <c r="E387" s="164" t="s">
        <v>8424</v>
      </c>
      <c r="F387" s="165" t="s">
        <v>9334</v>
      </c>
      <c r="G387" s="165">
        <v>9329</v>
      </c>
      <c r="H387" s="164" t="s">
        <v>8003</v>
      </c>
      <c r="I387" s="164" t="s">
        <v>9335</v>
      </c>
      <c r="J387" s="322">
        <v>16718.740000000002</v>
      </c>
      <c r="K387" s="322">
        <v>5122.34</v>
      </c>
      <c r="L387" s="322">
        <v>2845.74</v>
      </c>
      <c r="M387" s="322">
        <v>24686.83</v>
      </c>
    </row>
    <row r="388" spans="1:13" ht="12.75">
      <c r="A388" s="160">
        <v>386</v>
      </c>
      <c r="B388" s="164" t="s">
        <v>9336</v>
      </c>
      <c r="C388" s="165">
        <v>44102034146</v>
      </c>
      <c r="D388" s="164" t="s">
        <v>9337</v>
      </c>
      <c r="E388" s="164" t="s">
        <v>7801</v>
      </c>
      <c r="F388" s="165" t="s">
        <v>9338</v>
      </c>
      <c r="G388" s="165">
        <v>9602</v>
      </c>
      <c r="H388" s="164" t="s">
        <v>8148</v>
      </c>
      <c r="I388" s="164" t="s">
        <v>8344</v>
      </c>
      <c r="J388" s="322">
        <v>4268.62</v>
      </c>
      <c r="K388" s="322">
        <v>1494.02</v>
      </c>
      <c r="L388" s="166">
        <v>853.72</v>
      </c>
      <c r="M388" s="322">
        <v>6616.35</v>
      </c>
    </row>
    <row r="389" spans="1:13" ht="12.75">
      <c r="A389" s="160">
        <v>387</v>
      </c>
      <c r="B389" s="164" t="s">
        <v>9339</v>
      </c>
      <c r="C389" s="165">
        <v>40103350040</v>
      </c>
      <c r="D389" s="164" t="s">
        <v>9340</v>
      </c>
      <c r="E389" s="164" t="s">
        <v>7717</v>
      </c>
      <c r="F389" s="165" t="s">
        <v>9338</v>
      </c>
      <c r="G389" s="165">
        <v>3240</v>
      </c>
      <c r="H389" s="164" t="s">
        <v>8388</v>
      </c>
      <c r="I389" s="164" t="s">
        <v>9341</v>
      </c>
      <c r="J389" s="322">
        <v>14655.58</v>
      </c>
      <c r="K389" s="322">
        <v>5122.34</v>
      </c>
      <c r="L389" s="322">
        <v>2845.74</v>
      </c>
      <c r="M389" s="322">
        <v>22623.66</v>
      </c>
    </row>
    <row r="390" spans="1:13" ht="12.75">
      <c r="A390" s="160">
        <v>388</v>
      </c>
      <c r="B390" s="164" t="s">
        <v>9342</v>
      </c>
      <c r="C390" s="165">
        <v>40103418235</v>
      </c>
      <c r="D390" s="164" t="s">
        <v>9343</v>
      </c>
      <c r="E390" s="164" t="s">
        <v>7786</v>
      </c>
      <c r="F390" s="165" t="s">
        <v>9338</v>
      </c>
      <c r="G390" s="165">
        <v>9601</v>
      </c>
      <c r="H390" s="164" t="s">
        <v>8602</v>
      </c>
      <c r="I390" s="164" t="s">
        <v>9344</v>
      </c>
      <c r="J390" s="322">
        <v>24900.26</v>
      </c>
      <c r="K390" s="322">
        <v>5122.34</v>
      </c>
      <c r="L390" s="322">
        <v>2845.74</v>
      </c>
      <c r="M390" s="322">
        <v>32868.339999999997</v>
      </c>
    </row>
    <row r="391" spans="1:13" ht="12.75">
      <c r="A391" s="160">
        <v>389</v>
      </c>
      <c r="B391" s="164" t="s">
        <v>9345</v>
      </c>
      <c r="C391" s="165">
        <v>40103418273</v>
      </c>
      <c r="D391" s="164" t="s">
        <v>9346</v>
      </c>
      <c r="E391" s="164" t="s">
        <v>9347</v>
      </c>
      <c r="F391" s="165" t="s">
        <v>9338</v>
      </c>
      <c r="G391" s="165">
        <v>2221</v>
      </c>
      <c r="H391" s="164" t="s">
        <v>9348</v>
      </c>
      <c r="I391" s="164" t="s">
        <v>9349</v>
      </c>
      <c r="J391" s="322">
        <v>16922.21</v>
      </c>
      <c r="K391" s="322">
        <v>5122.34</v>
      </c>
      <c r="L391" s="322">
        <v>2845.74</v>
      </c>
      <c r="M391" s="322">
        <v>24890.3</v>
      </c>
    </row>
    <row r="392" spans="1:13" ht="12.75">
      <c r="A392" s="160">
        <v>390</v>
      </c>
      <c r="B392" s="164" t="s">
        <v>9350</v>
      </c>
      <c r="C392" s="165">
        <v>43603045972</v>
      </c>
      <c r="D392" s="164" t="s">
        <v>9351</v>
      </c>
      <c r="E392" s="164" t="s">
        <v>9282</v>
      </c>
      <c r="F392" s="165" t="s">
        <v>9338</v>
      </c>
      <c r="G392" s="165">
        <v>4724</v>
      </c>
      <c r="H392" s="164" t="s">
        <v>9352</v>
      </c>
      <c r="I392" s="164" t="s">
        <v>9353</v>
      </c>
      <c r="J392" s="322">
        <v>16940.71</v>
      </c>
      <c r="K392" s="322">
        <v>5122.34</v>
      </c>
      <c r="L392" s="322">
        <v>2845.74</v>
      </c>
      <c r="M392" s="322">
        <v>24908.79</v>
      </c>
    </row>
    <row r="393" spans="1:13" ht="12.75">
      <c r="A393" s="160">
        <v>391</v>
      </c>
      <c r="B393" s="164" t="s">
        <v>9354</v>
      </c>
      <c r="C393" s="165">
        <v>54103064811</v>
      </c>
      <c r="D393" s="164" t="s">
        <v>9355</v>
      </c>
      <c r="E393" s="164" t="s">
        <v>8032</v>
      </c>
      <c r="F393" s="165" t="s">
        <v>9356</v>
      </c>
      <c r="G393" s="165">
        <v>4520</v>
      </c>
      <c r="H393" s="164" t="s">
        <v>7782</v>
      </c>
      <c r="I393" s="164" t="s">
        <v>9357</v>
      </c>
      <c r="J393" s="322">
        <v>7114.36</v>
      </c>
      <c r="K393" s="322">
        <v>2490.0300000000002</v>
      </c>
      <c r="L393" s="322">
        <v>1422.87</v>
      </c>
      <c r="M393" s="322">
        <v>11027.26</v>
      </c>
    </row>
    <row r="394" spans="1:13" ht="12.75">
      <c r="A394" s="160">
        <v>392</v>
      </c>
      <c r="B394" s="164" t="s">
        <v>9358</v>
      </c>
      <c r="C394" s="165">
        <v>41503051599</v>
      </c>
      <c r="D394" s="164" t="s">
        <v>9359</v>
      </c>
      <c r="E394" s="164" t="s">
        <v>7833</v>
      </c>
      <c r="F394" s="165" t="s">
        <v>9356</v>
      </c>
      <c r="G394" s="165">
        <v>5610</v>
      </c>
      <c r="H394" s="164" t="s">
        <v>7742</v>
      </c>
      <c r="I394" s="164" t="s">
        <v>9360</v>
      </c>
      <c r="J394" s="322">
        <v>12805.85</v>
      </c>
      <c r="K394" s="322">
        <v>4482.05</v>
      </c>
      <c r="L394" s="322">
        <v>2561.17</v>
      </c>
      <c r="M394" s="322">
        <v>19849.060000000001</v>
      </c>
    </row>
    <row r="395" spans="1:13" ht="12.75">
      <c r="A395" s="160">
        <v>393</v>
      </c>
      <c r="B395" s="164" t="s">
        <v>9361</v>
      </c>
      <c r="C395" s="165">
        <v>42103050313</v>
      </c>
      <c r="D395" s="164" t="s">
        <v>8709</v>
      </c>
      <c r="E395" s="164" t="s">
        <v>7776</v>
      </c>
      <c r="F395" s="165" t="s">
        <v>9362</v>
      </c>
      <c r="G395" s="165">
        <v>3299</v>
      </c>
      <c r="H395" s="164" t="s">
        <v>8711</v>
      </c>
      <c r="I395" s="164" t="s">
        <v>8712</v>
      </c>
      <c r="J395" s="322">
        <v>51934.82</v>
      </c>
      <c r="K395" s="166">
        <v>0</v>
      </c>
      <c r="L395" s="166">
        <v>0</v>
      </c>
      <c r="M395" s="322">
        <v>51934.82</v>
      </c>
    </row>
    <row r="396" spans="1:13" ht="12.75">
      <c r="A396" s="160">
        <v>394</v>
      </c>
      <c r="B396" s="164" t="s">
        <v>9363</v>
      </c>
      <c r="C396" s="165">
        <v>43603046535</v>
      </c>
      <c r="D396" s="164" t="s">
        <v>9364</v>
      </c>
      <c r="E396" s="164" t="s">
        <v>8717</v>
      </c>
      <c r="F396" s="165" t="s">
        <v>9365</v>
      </c>
      <c r="G396" s="165">
        <v>4778</v>
      </c>
      <c r="H396" s="164" t="s">
        <v>7719</v>
      </c>
      <c r="I396" s="164" t="s">
        <v>9366</v>
      </c>
      <c r="J396" s="322">
        <v>14228.72</v>
      </c>
      <c r="K396" s="322">
        <v>4980.05</v>
      </c>
      <c r="L396" s="322">
        <v>2845.74</v>
      </c>
      <c r="M396" s="322">
        <v>22054.51</v>
      </c>
    </row>
    <row r="397" spans="1:13" ht="12.75">
      <c r="A397" s="160">
        <v>395</v>
      </c>
      <c r="B397" s="164" t="s">
        <v>9367</v>
      </c>
      <c r="C397" s="165">
        <v>40103419480</v>
      </c>
      <c r="D397" s="164" t="s">
        <v>9368</v>
      </c>
      <c r="E397" s="164" t="s">
        <v>9369</v>
      </c>
      <c r="F397" s="165" t="s">
        <v>9365</v>
      </c>
      <c r="G397" s="165">
        <v>9604</v>
      </c>
      <c r="H397" s="164" t="s">
        <v>8192</v>
      </c>
      <c r="I397" s="164" t="s">
        <v>9370</v>
      </c>
      <c r="J397" s="322">
        <v>50511.95</v>
      </c>
      <c r="K397" s="322">
        <v>5122.34</v>
      </c>
      <c r="L397" s="322">
        <v>2845.74</v>
      </c>
      <c r="M397" s="322">
        <v>58480.03</v>
      </c>
    </row>
    <row r="398" spans="1:13" ht="12.75">
      <c r="A398" s="160">
        <v>396</v>
      </c>
      <c r="B398" s="164" t="s">
        <v>9371</v>
      </c>
      <c r="C398" s="165">
        <v>55403029871</v>
      </c>
      <c r="D398" s="164" t="s">
        <v>9372</v>
      </c>
      <c r="E398" s="164" t="s">
        <v>8939</v>
      </c>
      <c r="F398" s="165" t="s">
        <v>9365</v>
      </c>
      <c r="G398" s="165">
        <v>1610</v>
      </c>
      <c r="H398" s="164" t="s">
        <v>8123</v>
      </c>
      <c r="I398" s="164" t="s">
        <v>9155</v>
      </c>
      <c r="J398" s="322">
        <v>23477.38</v>
      </c>
      <c r="K398" s="322">
        <v>5122.34</v>
      </c>
      <c r="L398" s="322">
        <v>2845.74</v>
      </c>
      <c r="M398" s="322">
        <v>31445.47</v>
      </c>
    </row>
    <row r="399" spans="1:13" ht="12.75">
      <c r="A399" s="160">
        <v>397</v>
      </c>
      <c r="B399" s="164" t="s">
        <v>9373</v>
      </c>
      <c r="C399" s="165">
        <v>40103424284</v>
      </c>
      <c r="D399" s="164" t="s">
        <v>9374</v>
      </c>
      <c r="E399" s="164" t="s">
        <v>7717</v>
      </c>
      <c r="F399" s="165" t="s">
        <v>9365</v>
      </c>
      <c r="G399" s="165">
        <v>4932</v>
      </c>
      <c r="H399" s="164" t="s">
        <v>9375</v>
      </c>
      <c r="I399" s="164" t="s">
        <v>9376</v>
      </c>
      <c r="J399" s="322">
        <v>13190.02</v>
      </c>
      <c r="K399" s="322">
        <v>4616.51</v>
      </c>
      <c r="L399" s="322">
        <v>2368.7399999999998</v>
      </c>
      <c r="M399" s="322">
        <v>20175.27</v>
      </c>
    </row>
    <row r="400" spans="1:13" ht="12.75">
      <c r="A400" s="160">
        <v>398</v>
      </c>
      <c r="B400" s="164" t="s">
        <v>9377</v>
      </c>
      <c r="C400" s="165">
        <v>41503052039</v>
      </c>
      <c r="D400" s="164" t="s">
        <v>9378</v>
      </c>
      <c r="E400" s="164" t="s">
        <v>7833</v>
      </c>
      <c r="F400" s="165" t="s">
        <v>9379</v>
      </c>
      <c r="G400" s="165">
        <v>4754</v>
      </c>
      <c r="H400" s="164" t="s">
        <v>8111</v>
      </c>
      <c r="I400" s="164" t="s">
        <v>9380</v>
      </c>
      <c r="J400" s="322">
        <v>14228.72</v>
      </c>
      <c r="K400" s="322">
        <v>4980.05</v>
      </c>
      <c r="L400" s="322">
        <v>2845.74</v>
      </c>
      <c r="M400" s="322">
        <v>22054.51</v>
      </c>
    </row>
    <row r="401" spans="1:13" ht="12.75">
      <c r="A401" s="160">
        <v>399</v>
      </c>
      <c r="B401" s="164" t="s">
        <v>9381</v>
      </c>
      <c r="C401" s="165">
        <v>43602025358</v>
      </c>
      <c r="D401" s="164" t="s">
        <v>9382</v>
      </c>
      <c r="E401" s="164" t="s">
        <v>9383</v>
      </c>
      <c r="F401" s="165" t="s">
        <v>9379</v>
      </c>
      <c r="G401" s="165">
        <v>4939</v>
      </c>
      <c r="H401" s="164" t="s">
        <v>8550</v>
      </c>
      <c r="I401" s="164" t="s">
        <v>9384</v>
      </c>
      <c r="J401" s="322">
        <v>7107.24</v>
      </c>
      <c r="K401" s="322">
        <v>2487.54</v>
      </c>
      <c r="L401" s="322">
        <v>1421.45</v>
      </c>
      <c r="M401" s="322">
        <v>11016.23</v>
      </c>
    </row>
    <row r="402" spans="1:13" ht="12.75">
      <c r="A402" s="160">
        <v>400</v>
      </c>
      <c r="B402" s="164" t="s">
        <v>9385</v>
      </c>
      <c r="C402" s="165">
        <v>45402018826</v>
      </c>
      <c r="D402" s="164" t="s">
        <v>9386</v>
      </c>
      <c r="E402" s="164" t="s">
        <v>9387</v>
      </c>
      <c r="F402" s="165" t="s">
        <v>9379</v>
      </c>
      <c r="G402" s="165">
        <v>4711</v>
      </c>
      <c r="H402" s="164" t="s">
        <v>8050</v>
      </c>
      <c r="I402" s="164" t="s">
        <v>9388</v>
      </c>
      <c r="J402" s="322">
        <v>14086.43</v>
      </c>
      <c r="K402" s="322">
        <v>4930.25</v>
      </c>
      <c r="L402" s="322">
        <v>2817.29</v>
      </c>
      <c r="M402" s="322">
        <v>21833.97</v>
      </c>
    </row>
    <row r="403" spans="1:13" ht="12.75">
      <c r="A403" s="160">
        <v>401</v>
      </c>
      <c r="B403" s="164" t="s">
        <v>9389</v>
      </c>
      <c r="C403" s="165">
        <v>43603038595</v>
      </c>
      <c r="D403" s="164" t="s">
        <v>9390</v>
      </c>
      <c r="E403" s="164" t="s">
        <v>8317</v>
      </c>
      <c r="F403" s="165" t="s">
        <v>9391</v>
      </c>
      <c r="G403" s="165">
        <v>4532</v>
      </c>
      <c r="H403" s="164" t="s">
        <v>7942</v>
      </c>
      <c r="I403" s="164" t="s">
        <v>9392</v>
      </c>
      <c r="J403" s="322">
        <v>7112.94</v>
      </c>
      <c r="K403" s="166">
        <v>0</v>
      </c>
      <c r="L403" s="166">
        <v>711.29</v>
      </c>
      <c r="M403" s="322">
        <v>7824.23</v>
      </c>
    </row>
    <row r="404" spans="1:13" ht="12.75">
      <c r="A404" s="160">
        <v>402</v>
      </c>
      <c r="B404" s="164" t="s">
        <v>9393</v>
      </c>
      <c r="C404" s="165">
        <v>52402015561</v>
      </c>
      <c r="D404" s="164" t="s">
        <v>9394</v>
      </c>
      <c r="E404" s="164" t="s">
        <v>9395</v>
      </c>
      <c r="F404" s="165" t="s">
        <v>9391</v>
      </c>
      <c r="G404" s="165">
        <v>3299</v>
      </c>
      <c r="H404" s="164" t="s">
        <v>8711</v>
      </c>
      <c r="I404" s="164" t="s">
        <v>9396</v>
      </c>
      <c r="J404" s="322">
        <v>13759.17</v>
      </c>
      <c r="K404" s="322">
        <v>4815.71</v>
      </c>
      <c r="L404" s="322">
        <v>2751.83</v>
      </c>
      <c r="M404" s="322">
        <v>21326.71</v>
      </c>
    </row>
    <row r="405" spans="1:13" ht="12.75">
      <c r="A405" s="160">
        <v>403</v>
      </c>
      <c r="B405" s="164" t="s">
        <v>9397</v>
      </c>
      <c r="C405" s="165">
        <v>40103420066</v>
      </c>
      <c r="D405" s="164" t="s">
        <v>9398</v>
      </c>
      <c r="E405" s="164" t="s">
        <v>7717</v>
      </c>
      <c r="F405" s="165" t="s">
        <v>9391</v>
      </c>
      <c r="G405" s="165">
        <v>4532</v>
      </c>
      <c r="H405" s="164" t="s">
        <v>7942</v>
      </c>
      <c r="I405" s="164" t="s">
        <v>9399</v>
      </c>
      <c r="J405" s="322">
        <v>7114.36</v>
      </c>
      <c r="K405" s="322">
        <v>2490.0300000000002</v>
      </c>
      <c r="L405" s="322">
        <v>1422.87</v>
      </c>
      <c r="M405" s="322">
        <v>11027.26</v>
      </c>
    </row>
    <row r="406" spans="1:13" ht="12.75">
      <c r="A406" s="160">
        <v>404</v>
      </c>
      <c r="B406" s="164" t="s">
        <v>9400</v>
      </c>
      <c r="C406" s="165">
        <v>40103418659</v>
      </c>
      <c r="D406" s="164" t="s">
        <v>9401</v>
      </c>
      <c r="E406" s="164" t="s">
        <v>7786</v>
      </c>
      <c r="F406" s="165" t="s">
        <v>9391</v>
      </c>
      <c r="G406" s="165">
        <v>9609</v>
      </c>
      <c r="H406" s="164" t="s">
        <v>7926</v>
      </c>
      <c r="I406" s="164" t="s">
        <v>9402</v>
      </c>
      <c r="J406" s="322">
        <v>7114.36</v>
      </c>
      <c r="K406" s="322">
        <v>2490.0300000000002</v>
      </c>
      <c r="L406" s="322">
        <v>1422.87</v>
      </c>
      <c r="M406" s="322">
        <v>11027.26</v>
      </c>
    </row>
    <row r="407" spans="1:13" ht="12.75">
      <c r="A407" s="160">
        <v>405</v>
      </c>
      <c r="B407" s="164" t="s">
        <v>9403</v>
      </c>
      <c r="C407" s="165">
        <v>45403028291</v>
      </c>
      <c r="D407" s="164" t="s">
        <v>9404</v>
      </c>
      <c r="E407" s="164" t="s">
        <v>7950</v>
      </c>
      <c r="F407" s="165" t="s">
        <v>9405</v>
      </c>
      <c r="G407" s="165">
        <v>1610</v>
      </c>
      <c r="H407" s="164" t="s">
        <v>8123</v>
      </c>
      <c r="I407" s="164" t="s">
        <v>8076</v>
      </c>
      <c r="J407" s="322">
        <v>14211.64</v>
      </c>
      <c r="K407" s="322">
        <v>4974.08</v>
      </c>
      <c r="L407" s="322">
        <v>2842.33</v>
      </c>
      <c r="M407" s="322">
        <v>22028.05</v>
      </c>
    </row>
    <row r="408" spans="1:13" ht="12.75">
      <c r="A408" s="160">
        <v>406</v>
      </c>
      <c r="B408" s="164" t="s">
        <v>9406</v>
      </c>
      <c r="C408" s="165">
        <v>42103052278</v>
      </c>
      <c r="D408" s="164" t="s">
        <v>9407</v>
      </c>
      <c r="E408" s="164" t="s">
        <v>7776</v>
      </c>
      <c r="F408" s="165" t="s">
        <v>9405</v>
      </c>
      <c r="G408" s="165">
        <v>4932</v>
      </c>
      <c r="H408" s="164" t="s">
        <v>9375</v>
      </c>
      <c r="I408" s="164" t="s">
        <v>9408</v>
      </c>
      <c r="J408" s="322">
        <v>8537.23</v>
      </c>
      <c r="K408" s="322">
        <v>2988.03</v>
      </c>
      <c r="L408" s="322">
        <v>1707.45</v>
      </c>
      <c r="M408" s="322">
        <v>13232.71</v>
      </c>
    </row>
    <row r="409" spans="1:13" ht="12.75">
      <c r="A409" s="160">
        <v>407</v>
      </c>
      <c r="B409" s="164" t="s">
        <v>9409</v>
      </c>
      <c r="C409" s="165">
        <v>41503055660</v>
      </c>
      <c r="D409" s="164" t="s">
        <v>9410</v>
      </c>
      <c r="E409" s="164" t="s">
        <v>7833</v>
      </c>
      <c r="F409" s="165" t="s">
        <v>9405</v>
      </c>
      <c r="G409" s="165">
        <v>4520</v>
      </c>
      <c r="H409" s="164" t="s">
        <v>7782</v>
      </c>
      <c r="I409" s="164" t="s">
        <v>9411</v>
      </c>
      <c r="J409" s="322">
        <v>10315.82</v>
      </c>
      <c r="K409" s="322">
        <v>3610.54</v>
      </c>
      <c r="L409" s="322">
        <v>2063.16</v>
      </c>
      <c r="M409" s="322">
        <v>15989.52</v>
      </c>
    </row>
    <row r="410" spans="1:13" ht="12.75">
      <c r="A410" s="160">
        <v>408</v>
      </c>
      <c r="B410" s="164" t="s">
        <v>9412</v>
      </c>
      <c r="C410" s="165">
        <v>55403029941</v>
      </c>
      <c r="D410" s="164" t="s">
        <v>9413</v>
      </c>
      <c r="E410" s="164" t="s">
        <v>8392</v>
      </c>
      <c r="F410" s="165" t="s">
        <v>9414</v>
      </c>
      <c r="G410" s="165">
        <v>1610</v>
      </c>
      <c r="H410" s="164" t="s">
        <v>8123</v>
      </c>
      <c r="I410" s="164" t="s">
        <v>9415</v>
      </c>
      <c r="J410" s="322">
        <v>13944.14</v>
      </c>
      <c r="K410" s="322">
        <v>4880.45</v>
      </c>
      <c r="L410" s="322">
        <v>2788.83</v>
      </c>
      <c r="M410" s="322">
        <v>21613.42</v>
      </c>
    </row>
    <row r="411" spans="1:13" ht="12.75">
      <c r="A411" s="160">
        <v>409</v>
      </c>
      <c r="B411" s="164" t="s">
        <v>9416</v>
      </c>
      <c r="C411" s="165">
        <v>40103417757</v>
      </c>
      <c r="D411" s="164" t="s">
        <v>9417</v>
      </c>
      <c r="E411" s="164" t="s">
        <v>8127</v>
      </c>
      <c r="F411" s="165" t="s">
        <v>9414</v>
      </c>
      <c r="G411" s="165">
        <v>5610</v>
      </c>
      <c r="H411" s="164" t="s">
        <v>7742</v>
      </c>
      <c r="I411" s="164" t="s">
        <v>9418</v>
      </c>
      <c r="J411" s="322">
        <v>24900.26</v>
      </c>
      <c r="K411" s="322">
        <v>5122.34</v>
      </c>
      <c r="L411" s="322">
        <v>2845.74</v>
      </c>
      <c r="M411" s="322">
        <v>32868.339999999997</v>
      </c>
    </row>
    <row r="412" spans="1:13" ht="12.75">
      <c r="A412" s="160">
        <v>410</v>
      </c>
      <c r="B412" s="164" t="s">
        <v>9419</v>
      </c>
      <c r="C412" s="165">
        <v>41203040327</v>
      </c>
      <c r="D412" s="164" t="s">
        <v>9420</v>
      </c>
      <c r="E412" s="164" t="s">
        <v>7816</v>
      </c>
      <c r="F412" s="165" t="s">
        <v>9421</v>
      </c>
      <c r="G412" s="165">
        <v>4771</v>
      </c>
      <c r="H412" s="164" t="s">
        <v>7875</v>
      </c>
      <c r="I412" s="164" t="s">
        <v>9422</v>
      </c>
      <c r="J412" s="322">
        <v>6402.92</v>
      </c>
      <c r="K412" s="322">
        <v>2241.02</v>
      </c>
      <c r="L412" s="322">
        <v>1280.58</v>
      </c>
      <c r="M412" s="322">
        <v>9924.5300000000007</v>
      </c>
    </row>
    <row r="413" spans="1:13" ht="12.75">
      <c r="A413" s="160">
        <v>411</v>
      </c>
      <c r="B413" s="164" t="s">
        <v>9423</v>
      </c>
      <c r="C413" s="165">
        <v>44103067731</v>
      </c>
      <c r="D413" s="164" t="s">
        <v>9424</v>
      </c>
      <c r="E413" s="164" t="s">
        <v>8302</v>
      </c>
      <c r="F413" s="165" t="s">
        <v>9421</v>
      </c>
      <c r="G413" s="165">
        <v>9529</v>
      </c>
      <c r="H413" s="164" t="s">
        <v>8656</v>
      </c>
      <c r="I413" s="164" t="s">
        <v>9425</v>
      </c>
      <c r="J413" s="322">
        <v>4268.62</v>
      </c>
      <c r="K413" s="322">
        <v>1494.02</v>
      </c>
      <c r="L413" s="166">
        <v>853.72</v>
      </c>
      <c r="M413" s="322">
        <v>6616.35</v>
      </c>
    </row>
    <row r="414" spans="1:13" ht="12.75">
      <c r="A414" s="160">
        <v>412</v>
      </c>
      <c r="B414" s="164" t="s">
        <v>9426</v>
      </c>
      <c r="C414" s="165">
        <v>44103067750</v>
      </c>
      <c r="D414" s="164" t="s">
        <v>9427</v>
      </c>
      <c r="E414" s="164" t="s">
        <v>9428</v>
      </c>
      <c r="F414" s="165" t="s">
        <v>9421</v>
      </c>
      <c r="G414" s="165">
        <v>2042</v>
      </c>
      <c r="H414" s="164" t="s">
        <v>8188</v>
      </c>
      <c r="I414" s="164" t="s">
        <v>9429</v>
      </c>
      <c r="J414" s="322">
        <v>5961.83</v>
      </c>
      <c r="K414" s="322">
        <v>2086.64</v>
      </c>
      <c r="L414" s="322">
        <v>1192.3699999999999</v>
      </c>
      <c r="M414" s="322">
        <v>9240.84</v>
      </c>
    </row>
    <row r="415" spans="1:13" ht="12.75">
      <c r="A415" s="160">
        <v>413</v>
      </c>
      <c r="B415" s="164" t="s">
        <v>9430</v>
      </c>
      <c r="C415" s="165">
        <v>55403027391</v>
      </c>
      <c r="D415" s="164" t="s">
        <v>9431</v>
      </c>
      <c r="E415" s="164" t="s">
        <v>7828</v>
      </c>
      <c r="F415" s="165" t="s">
        <v>9432</v>
      </c>
      <c r="G415" s="165">
        <v>210</v>
      </c>
      <c r="H415" s="164" t="s">
        <v>9433</v>
      </c>
      <c r="I415" s="164" t="s">
        <v>9434</v>
      </c>
      <c r="J415" s="322">
        <v>7114.36</v>
      </c>
      <c r="K415" s="322">
        <v>2490.0300000000002</v>
      </c>
      <c r="L415" s="322">
        <v>1422.87</v>
      </c>
      <c r="M415" s="322">
        <v>11027.26</v>
      </c>
    </row>
    <row r="416" spans="1:13" ht="12.75">
      <c r="A416" s="160">
        <v>414</v>
      </c>
      <c r="B416" s="164" t="s">
        <v>9435</v>
      </c>
      <c r="C416" s="165">
        <v>40103363473</v>
      </c>
      <c r="D416" s="164" t="s">
        <v>9436</v>
      </c>
      <c r="E416" s="164" t="s">
        <v>7717</v>
      </c>
      <c r="F416" s="165" t="s">
        <v>9432</v>
      </c>
      <c r="G416" s="165">
        <v>5913</v>
      </c>
      <c r="H416" s="164" t="s">
        <v>9437</v>
      </c>
      <c r="I416" s="164" t="s">
        <v>9438</v>
      </c>
      <c r="J416" s="322">
        <v>7114.36</v>
      </c>
      <c r="K416" s="322">
        <v>2490.0300000000002</v>
      </c>
      <c r="L416" s="322">
        <v>1422.87</v>
      </c>
      <c r="M416" s="322">
        <v>11027.26</v>
      </c>
    </row>
    <row r="417" spans="1:13" ht="12.75">
      <c r="A417" s="160">
        <v>415</v>
      </c>
      <c r="B417" s="164" t="s">
        <v>9439</v>
      </c>
      <c r="C417" s="165">
        <v>41503055834</v>
      </c>
      <c r="D417" s="164" t="s">
        <v>9440</v>
      </c>
      <c r="E417" s="164" t="s">
        <v>7833</v>
      </c>
      <c r="F417" s="165" t="s">
        <v>9432</v>
      </c>
      <c r="G417" s="165">
        <v>9329</v>
      </c>
      <c r="H417" s="164" t="s">
        <v>8003</v>
      </c>
      <c r="I417" s="164" t="s">
        <v>9441</v>
      </c>
      <c r="J417" s="322">
        <v>23192.81</v>
      </c>
      <c r="K417" s="166">
        <v>0</v>
      </c>
      <c r="L417" s="322">
        <v>2319.2800000000002</v>
      </c>
      <c r="M417" s="322">
        <v>25512.09</v>
      </c>
    </row>
    <row r="418" spans="1:13" ht="12.75">
      <c r="A418" s="160">
        <v>416</v>
      </c>
      <c r="B418" s="164" t="s">
        <v>9442</v>
      </c>
      <c r="C418" s="165">
        <v>44103066670</v>
      </c>
      <c r="D418" s="164" t="s">
        <v>9443</v>
      </c>
      <c r="E418" s="164" t="s">
        <v>7729</v>
      </c>
      <c r="F418" s="165" t="s">
        <v>9444</v>
      </c>
      <c r="G418" s="165">
        <v>5610</v>
      </c>
      <c r="H418" s="164" t="s">
        <v>7742</v>
      </c>
      <c r="I418" s="164" t="s">
        <v>9445</v>
      </c>
      <c r="J418" s="322">
        <v>20802.39</v>
      </c>
      <c r="K418" s="322">
        <v>5122.34</v>
      </c>
      <c r="L418" s="322">
        <v>2845.74</v>
      </c>
      <c r="M418" s="322">
        <v>28770.47</v>
      </c>
    </row>
    <row r="419" spans="1:13" ht="12.75">
      <c r="A419" s="160">
        <v>417</v>
      </c>
      <c r="B419" s="164" t="s">
        <v>9446</v>
      </c>
      <c r="C419" s="165">
        <v>41503052734</v>
      </c>
      <c r="D419" s="164" t="s">
        <v>9447</v>
      </c>
      <c r="E419" s="164" t="s">
        <v>7833</v>
      </c>
      <c r="F419" s="165" t="s">
        <v>7359</v>
      </c>
      <c r="G419" s="165">
        <v>1413</v>
      </c>
      <c r="H419" s="164" t="s">
        <v>8085</v>
      </c>
      <c r="I419" s="164" t="s">
        <v>9448</v>
      </c>
      <c r="J419" s="322">
        <v>9960.1</v>
      </c>
      <c r="K419" s="322">
        <v>3486.04</v>
      </c>
      <c r="L419" s="322">
        <v>1992.02</v>
      </c>
      <c r="M419" s="322">
        <v>15438.16</v>
      </c>
    </row>
    <row r="420" spans="1:13" ht="12.75">
      <c r="A420" s="160">
        <v>418</v>
      </c>
      <c r="B420" s="164" t="s">
        <v>9449</v>
      </c>
      <c r="C420" s="165">
        <v>45403029386</v>
      </c>
      <c r="D420" s="164" t="s">
        <v>9450</v>
      </c>
      <c r="E420" s="164" t="s">
        <v>8392</v>
      </c>
      <c r="F420" s="165" t="s">
        <v>7359</v>
      </c>
      <c r="G420" s="165">
        <v>7311</v>
      </c>
      <c r="H420" s="164" t="s">
        <v>8890</v>
      </c>
      <c r="I420" s="164" t="s">
        <v>9451</v>
      </c>
      <c r="J420" s="322">
        <v>5152.22</v>
      </c>
      <c r="K420" s="322">
        <v>1803.28</v>
      </c>
      <c r="L420" s="322">
        <v>1030.44</v>
      </c>
      <c r="M420" s="322">
        <v>7985.94</v>
      </c>
    </row>
    <row r="421" spans="1:13" ht="12.75">
      <c r="A421" s="160">
        <v>419</v>
      </c>
      <c r="B421" s="164" t="s">
        <v>9452</v>
      </c>
      <c r="C421" s="165">
        <v>42103055575</v>
      </c>
      <c r="D421" s="164" t="s">
        <v>9453</v>
      </c>
      <c r="E421" s="164" t="s">
        <v>7776</v>
      </c>
      <c r="F421" s="165" t="s">
        <v>7359</v>
      </c>
      <c r="G421" s="165">
        <v>7410</v>
      </c>
      <c r="H421" s="164" t="s">
        <v>9454</v>
      </c>
      <c r="I421" s="164" t="s">
        <v>9455</v>
      </c>
      <c r="J421" s="322">
        <v>18645.310000000001</v>
      </c>
      <c r="K421" s="322">
        <v>5122.34</v>
      </c>
      <c r="L421" s="322">
        <v>2845.74</v>
      </c>
      <c r="M421" s="322">
        <v>26613.39</v>
      </c>
    </row>
    <row r="422" spans="1:13" ht="12.75">
      <c r="A422" s="160">
        <v>420</v>
      </c>
      <c r="B422" s="164" t="s">
        <v>9456</v>
      </c>
      <c r="C422" s="165">
        <v>41502032694</v>
      </c>
      <c r="D422" s="164" t="s">
        <v>9457</v>
      </c>
      <c r="E422" s="164" t="s">
        <v>7833</v>
      </c>
      <c r="F422" s="165" t="s">
        <v>9458</v>
      </c>
      <c r="G422" s="165">
        <v>4782</v>
      </c>
      <c r="H422" s="164" t="s">
        <v>8610</v>
      </c>
      <c r="I422" s="164" t="s">
        <v>9459</v>
      </c>
      <c r="J422" s="322">
        <v>4268.62</v>
      </c>
      <c r="K422" s="322">
        <v>1494.02</v>
      </c>
      <c r="L422" s="166">
        <v>853.72</v>
      </c>
      <c r="M422" s="322">
        <v>6616.35</v>
      </c>
    </row>
    <row r="423" spans="1:13" ht="12.75">
      <c r="A423" s="160">
        <v>421</v>
      </c>
      <c r="B423" s="164" t="s">
        <v>9460</v>
      </c>
      <c r="C423" s="165">
        <v>40103271821</v>
      </c>
      <c r="D423" s="164" t="s">
        <v>9461</v>
      </c>
      <c r="E423" s="164" t="s">
        <v>9462</v>
      </c>
      <c r="F423" s="165" t="s">
        <v>9463</v>
      </c>
      <c r="G423" s="165">
        <v>6920</v>
      </c>
      <c r="H423" s="164" t="s">
        <v>7768</v>
      </c>
      <c r="I423" s="164" t="s">
        <v>9464</v>
      </c>
      <c r="J423" s="322">
        <v>14228.72</v>
      </c>
      <c r="K423" s="322">
        <v>4980.05</v>
      </c>
      <c r="L423" s="322">
        <v>2845.74</v>
      </c>
      <c r="M423" s="322">
        <v>22054.51</v>
      </c>
    </row>
    <row r="424" spans="1:13" ht="12.75">
      <c r="A424" s="160">
        <v>422</v>
      </c>
      <c r="B424" s="164" t="s">
        <v>9465</v>
      </c>
      <c r="C424" s="165">
        <v>40103273324</v>
      </c>
      <c r="D424" s="164" t="s">
        <v>9466</v>
      </c>
      <c r="E424" s="164" t="s">
        <v>7717</v>
      </c>
      <c r="F424" s="165" t="s">
        <v>9463</v>
      </c>
      <c r="G424" s="165">
        <v>7311</v>
      </c>
      <c r="H424" s="164" t="s">
        <v>8890</v>
      </c>
      <c r="I424" s="164" t="s">
        <v>9467</v>
      </c>
      <c r="J424" s="322">
        <v>14598.66</v>
      </c>
      <c r="K424" s="322">
        <v>5109.53</v>
      </c>
      <c r="L424" s="322">
        <v>2845.74</v>
      </c>
      <c r="M424" s="322">
        <v>22553.94</v>
      </c>
    </row>
    <row r="425" spans="1:13" ht="12.75">
      <c r="A425" s="160">
        <v>423</v>
      </c>
      <c r="B425" s="164" t="s">
        <v>9468</v>
      </c>
      <c r="C425" s="165">
        <v>40103430007</v>
      </c>
      <c r="D425" s="164" t="s">
        <v>9469</v>
      </c>
      <c r="E425" s="164" t="s">
        <v>7717</v>
      </c>
      <c r="F425" s="165" t="s">
        <v>9470</v>
      </c>
      <c r="G425" s="165">
        <v>4789</v>
      </c>
      <c r="H425" s="164" t="s">
        <v>8860</v>
      </c>
      <c r="I425" s="164" t="s">
        <v>9471</v>
      </c>
      <c r="J425" s="322">
        <v>14228.72</v>
      </c>
      <c r="K425" s="322">
        <v>4980.05</v>
      </c>
      <c r="L425" s="322">
        <v>2845.74</v>
      </c>
      <c r="M425" s="322">
        <v>22054.51</v>
      </c>
    </row>
    <row r="426" spans="1:13" ht="12.75">
      <c r="A426" s="160">
        <v>424</v>
      </c>
      <c r="B426" s="164" t="s">
        <v>9472</v>
      </c>
      <c r="C426" s="165">
        <v>41503050875</v>
      </c>
      <c r="D426" s="164" t="s">
        <v>9473</v>
      </c>
      <c r="E426" s="164" t="s">
        <v>9149</v>
      </c>
      <c r="F426" s="165" t="s">
        <v>9474</v>
      </c>
      <c r="G426" s="165">
        <v>4399</v>
      </c>
      <c r="H426" s="164" t="s">
        <v>9475</v>
      </c>
      <c r="I426" s="164" t="s">
        <v>9476</v>
      </c>
      <c r="J426" s="322">
        <v>12805.85</v>
      </c>
      <c r="K426" s="166">
        <v>0</v>
      </c>
      <c r="L426" s="322">
        <v>1280.58</v>
      </c>
      <c r="M426" s="322">
        <v>14086.43</v>
      </c>
    </row>
    <row r="427" spans="1:13" ht="12.75">
      <c r="A427" s="160">
        <v>425</v>
      </c>
      <c r="B427" s="164" t="s">
        <v>9477</v>
      </c>
      <c r="C427" s="165">
        <v>42103047173</v>
      </c>
      <c r="D427" s="164" t="s">
        <v>9478</v>
      </c>
      <c r="E427" s="164" t="s">
        <v>7776</v>
      </c>
      <c r="F427" s="165" t="s">
        <v>9474</v>
      </c>
      <c r="G427" s="165">
        <v>6202</v>
      </c>
      <c r="H427" s="164" t="s">
        <v>9479</v>
      </c>
      <c r="I427" s="164" t="s">
        <v>9480</v>
      </c>
      <c r="J427" s="322">
        <v>15095.25</v>
      </c>
      <c r="K427" s="322">
        <v>5122.34</v>
      </c>
      <c r="L427" s="322">
        <v>2845.74</v>
      </c>
      <c r="M427" s="322">
        <v>23063.33</v>
      </c>
    </row>
    <row r="428" spans="1:13" ht="12.75">
      <c r="A428" s="160">
        <v>426</v>
      </c>
      <c r="B428" s="164" t="s">
        <v>9481</v>
      </c>
      <c r="C428" s="165">
        <v>40103405156</v>
      </c>
      <c r="D428" s="164" t="s">
        <v>9482</v>
      </c>
      <c r="E428" s="164" t="s">
        <v>7717</v>
      </c>
      <c r="F428" s="165" t="s">
        <v>9474</v>
      </c>
      <c r="G428" s="165">
        <v>5610</v>
      </c>
      <c r="H428" s="164" t="s">
        <v>7742</v>
      </c>
      <c r="I428" s="164" t="s">
        <v>9483</v>
      </c>
      <c r="J428" s="322">
        <v>24900.26</v>
      </c>
      <c r="K428" s="322">
        <v>5122.34</v>
      </c>
      <c r="L428" s="322">
        <v>2845.74</v>
      </c>
      <c r="M428" s="322">
        <v>32868.339999999997</v>
      </c>
    </row>
    <row r="429" spans="1:13" ht="12.75">
      <c r="A429" s="160">
        <v>427</v>
      </c>
      <c r="B429" s="164" t="s">
        <v>9484</v>
      </c>
      <c r="C429" s="165"/>
      <c r="D429" s="164" t="s">
        <v>9485</v>
      </c>
      <c r="E429" s="164" t="s">
        <v>7828</v>
      </c>
      <c r="F429" s="165" t="s">
        <v>9474</v>
      </c>
      <c r="G429" s="165">
        <v>6920</v>
      </c>
      <c r="H429" s="164" t="s">
        <v>7768</v>
      </c>
      <c r="I429" s="164" t="s">
        <v>9486</v>
      </c>
      <c r="J429" s="322">
        <v>1707.45</v>
      </c>
      <c r="K429" s="166">
        <v>597.61</v>
      </c>
      <c r="L429" s="166">
        <v>341.49</v>
      </c>
      <c r="M429" s="322">
        <v>2646.54</v>
      </c>
    </row>
    <row r="430" spans="1:13" ht="12.75">
      <c r="A430" s="160">
        <v>428</v>
      </c>
      <c r="B430" s="164" t="s">
        <v>9487</v>
      </c>
      <c r="C430" s="165">
        <v>40103432008</v>
      </c>
      <c r="D430" s="164" t="s">
        <v>9488</v>
      </c>
      <c r="E430" s="164" t="s">
        <v>7717</v>
      </c>
      <c r="F430" s="165" t="s">
        <v>9474</v>
      </c>
      <c r="G430" s="165">
        <v>4799</v>
      </c>
      <c r="H430" s="164" t="s">
        <v>8061</v>
      </c>
      <c r="I430" s="164" t="s">
        <v>9489</v>
      </c>
      <c r="J430" s="322">
        <v>18212.759999999998</v>
      </c>
      <c r="K430" s="322">
        <v>5122.34</v>
      </c>
      <c r="L430" s="322">
        <v>2845.74</v>
      </c>
      <c r="M430" s="322">
        <v>26180.84</v>
      </c>
    </row>
    <row r="431" spans="1:13" ht="12.75">
      <c r="A431" s="160">
        <v>429</v>
      </c>
      <c r="B431" s="164" t="s">
        <v>9490</v>
      </c>
      <c r="C431" s="165">
        <v>44103055465</v>
      </c>
      <c r="D431" s="164" t="s">
        <v>9491</v>
      </c>
      <c r="E431" s="164" t="s">
        <v>7729</v>
      </c>
      <c r="F431" s="165" t="s">
        <v>7361</v>
      </c>
      <c r="G431" s="165">
        <v>8122</v>
      </c>
      <c r="H431" s="164" t="s">
        <v>9492</v>
      </c>
      <c r="I431" s="164" t="s">
        <v>9493</v>
      </c>
      <c r="J431" s="322">
        <v>7114.36</v>
      </c>
      <c r="K431" s="166">
        <v>0</v>
      </c>
      <c r="L431" s="166">
        <v>711.44</v>
      </c>
      <c r="M431" s="322">
        <v>7825.79</v>
      </c>
    </row>
    <row r="432" spans="1:13" ht="12.75">
      <c r="A432" s="160">
        <v>430</v>
      </c>
      <c r="B432" s="164" t="s">
        <v>9494</v>
      </c>
      <c r="C432" s="165">
        <v>40103358542</v>
      </c>
      <c r="D432" s="164" t="s">
        <v>9495</v>
      </c>
      <c r="E432" s="164" t="s">
        <v>7717</v>
      </c>
      <c r="F432" s="165" t="s">
        <v>7361</v>
      </c>
      <c r="G432" s="165">
        <v>7112</v>
      </c>
      <c r="H432" s="164" t="s">
        <v>9323</v>
      </c>
      <c r="I432" s="164" t="s">
        <v>9496</v>
      </c>
      <c r="J432" s="322">
        <v>10621.74</v>
      </c>
      <c r="K432" s="322">
        <v>3717.61</v>
      </c>
      <c r="L432" s="322">
        <v>2124.35</v>
      </c>
      <c r="M432" s="322">
        <v>16463.689999999999</v>
      </c>
    </row>
    <row r="433" spans="1:13" ht="12.75">
      <c r="A433" s="160">
        <v>431</v>
      </c>
      <c r="B433" s="164" t="s">
        <v>9497</v>
      </c>
      <c r="C433" s="165">
        <v>44103068012</v>
      </c>
      <c r="D433" s="164" t="s">
        <v>9498</v>
      </c>
      <c r="E433" s="164" t="s">
        <v>7801</v>
      </c>
      <c r="F433" s="165" t="s">
        <v>9499</v>
      </c>
      <c r="G433" s="165">
        <v>220</v>
      </c>
      <c r="H433" s="164" t="s">
        <v>8829</v>
      </c>
      <c r="I433" s="164" t="s">
        <v>9155</v>
      </c>
      <c r="J433" s="322">
        <v>24188.82</v>
      </c>
      <c r="K433" s="322">
        <v>5122.34</v>
      </c>
      <c r="L433" s="322">
        <v>2845.74</v>
      </c>
      <c r="M433" s="322">
        <v>32156.9</v>
      </c>
    </row>
    <row r="434" spans="1:13" ht="12.75">
      <c r="A434" s="160">
        <v>432</v>
      </c>
      <c r="B434" s="164" t="s">
        <v>9500</v>
      </c>
      <c r="C434" s="165">
        <v>44103068027</v>
      </c>
      <c r="D434" s="164" t="s">
        <v>9501</v>
      </c>
      <c r="E434" s="164" t="s">
        <v>9502</v>
      </c>
      <c r="F434" s="165" t="s">
        <v>9503</v>
      </c>
      <c r="G434" s="165">
        <v>4791</v>
      </c>
      <c r="H434" s="164" t="s">
        <v>8129</v>
      </c>
      <c r="I434" s="164" t="s">
        <v>9504</v>
      </c>
      <c r="J434" s="322">
        <v>2134.31</v>
      </c>
      <c r="K434" s="166">
        <v>747.01</v>
      </c>
      <c r="L434" s="166">
        <v>426.86</v>
      </c>
      <c r="M434" s="322">
        <v>3308.18</v>
      </c>
    </row>
    <row r="435" spans="1:13" ht="12.75">
      <c r="A435" s="160">
        <v>433</v>
      </c>
      <c r="B435" s="164" t="s">
        <v>9505</v>
      </c>
      <c r="C435" s="165">
        <v>44103066045</v>
      </c>
      <c r="D435" s="164" t="s">
        <v>9506</v>
      </c>
      <c r="E435" s="164" t="s">
        <v>7868</v>
      </c>
      <c r="F435" s="165" t="s">
        <v>9503</v>
      </c>
      <c r="G435" s="165">
        <v>220</v>
      </c>
      <c r="H435" s="164" t="s">
        <v>8829</v>
      </c>
      <c r="I435" s="164" t="s">
        <v>9507</v>
      </c>
      <c r="J435" s="322">
        <v>5691.49</v>
      </c>
      <c r="K435" s="322">
        <v>1992.02</v>
      </c>
      <c r="L435" s="322">
        <v>1138.3</v>
      </c>
      <c r="M435" s="322">
        <v>8821.81</v>
      </c>
    </row>
    <row r="436" spans="1:13" ht="12.75">
      <c r="A436" s="160">
        <v>434</v>
      </c>
      <c r="B436" s="164" t="s">
        <v>9508</v>
      </c>
      <c r="C436" s="165">
        <v>41503054063</v>
      </c>
      <c r="D436" s="164" t="s">
        <v>9509</v>
      </c>
      <c r="E436" s="164" t="s">
        <v>7833</v>
      </c>
      <c r="F436" s="165" t="s">
        <v>9510</v>
      </c>
      <c r="G436" s="165">
        <v>2219</v>
      </c>
      <c r="H436" s="164" t="s">
        <v>9511</v>
      </c>
      <c r="I436" s="164" t="s">
        <v>9512</v>
      </c>
      <c r="J436" s="322">
        <v>66163.539999999994</v>
      </c>
      <c r="K436" s="166">
        <v>0</v>
      </c>
      <c r="L436" s="322">
        <v>2845.74</v>
      </c>
      <c r="M436" s="322">
        <v>69009.279999999999</v>
      </c>
    </row>
    <row r="437" spans="1:13" ht="12.75">
      <c r="A437" s="160">
        <v>435</v>
      </c>
      <c r="B437" s="164" t="s">
        <v>9513</v>
      </c>
      <c r="C437" s="165">
        <v>40103326142</v>
      </c>
      <c r="D437" s="164" t="s">
        <v>9514</v>
      </c>
      <c r="E437" s="164" t="s">
        <v>8600</v>
      </c>
      <c r="F437" s="165" t="s">
        <v>9515</v>
      </c>
      <c r="G437" s="165">
        <v>6311</v>
      </c>
      <c r="H437" s="164" t="s">
        <v>8808</v>
      </c>
      <c r="I437" s="164" t="s">
        <v>9516</v>
      </c>
      <c r="J437" s="322">
        <v>28457.439999999999</v>
      </c>
      <c r="K437" s="322">
        <v>5122.34</v>
      </c>
      <c r="L437" s="322">
        <v>2845.74</v>
      </c>
      <c r="M437" s="322">
        <v>36425.519999999997</v>
      </c>
    </row>
    <row r="438" spans="1:13" ht="12.75">
      <c r="A438" s="160">
        <v>436</v>
      </c>
      <c r="B438" s="164" t="s">
        <v>9517</v>
      </c>
      <c r="C438" s="165"/>
      <c r="D438" s="164" t="s">
        <v>9518</v>
      </c>
      <c r="E438" s="164" t="s">
        <v>7801</v>
      </c>
      <c r="F438" s="165" t="s">
        <v>9515</v>
      </c>
      <c r="G438" s="165">
        <v>9523</v>
      </c>
      <c r="H438" s="164" t="s">
        <v>8037</v>
      </c>
      <c r="I438" s="164" t="s">
        <v>9519</v>
      </c>
      <c r="J438" s="322">
        <v>1138.3</v>
      </c>
      <c r="K438" s="166">
        <v>398.4</v>
      </c>
      <c r="L438" s="166">
        <v>227.66</v>
      </c>
      <c r="M438" s="322">
        <v>1764.36</v>
      </c>
    </row>
    <row r="439" spans="1:13" ht="12.75">
      <c r="A439" s="160">
        <v>437</v>
      </c>
      <c r="B439" s="164" t="s">
        <v>9520</v>
      </c>
      <c r="C439" s="165">
        <v>40103342024</v>
      </c>
      <c r="D439" s="164" t="s">
        <v>9521</v>
      </c>
      <c r="E439" s="164" t="s">
        <v>7717</v>
      </c>
      <c r="F439" s="165" t="s">
        <v>9515</v>
      </c>
      <c r="G439" s="165">
        <v>4520</v>
      </c>
      <c r="H439" s="164" t="s">
        <v>7782</v>
      </c>
      <c r="I439" s="164" t="s">
        <v>9522</v>
      </c>
      <c r="J439" s="322">
        <v>9177.52</v>
      </c>
      <c r="K439" s="166">
        <v>0</v>
      </c>
      <c r="L439" s="166">
        <v>917.75</v>
      </c>
      <c r="M439" s="322">
        <v>10095.280000000001</v>
      </c>
    </row>
    <row r="440" spans="1:13" ht="12.75">
      <c r="A440" s="160">
        <v>438</v>
      </c>
      <c r="B440" s="164" t="s">
        <v>9523</v>
      </c>
      <c r="C440" s="165">
        <v>44103059325</v>
      </c>
      <c r="D440" s="164" t="s">
        <v>9524</v>
      </c>
      <c r="E440" s="164" t="s">
        <v>7717</v>
      </c>
      <c r="F440" s="165" t="s">
        <v>9525</v>
      </c>
      <c r="G440" s="165">
        <v>4729</v>
      </c>
      <c r="H440" s="164" t="s">
        <v>7797</v>
      </c>
      <c r="I440" s="164" t="s">
        <v>9526</v>
      </c>
      <c r="J440" s="322">
        <v>24775.040000000001</v>
      </c>
      <c r="K440" s="166">
        <v>0</v>
      </c>
      <c r="L440" s="322">
        <v>2477.5</v>
      </c>
      <c r="M440" s="322">
        <v>27252.55</v>
      </c>
    </row>
    <row r="441" spans="1:13" ht="12.75">
      <c r="A441" s="160">
        <v>439</v>
      </c>
      <c r="B441" s="164" t="s">
        <v>9527</v>
      </c>
      <c r="C441" s="165">
        <v>43603043740</v>
      </c>
      <c r="D441" s="164" t="s">
        <v>3691</v>
      </c>
      <c r="E441" s="164" t="s">
        <v>9528</v>
      </c>
      <c r="F441" s="165" t="s">
        <v>9525</v>
      </c>
      <c r="G441" s="165">
        <v>1624</v>
      </c>
      <c r="H441" s="164" t="s">
        <v>8765</v>
      </c>
      <c r="I441" s="164" t="s">
        <v>9529</v>
      </c>
      <c r="J441" s="322">
        <v>17928.18</v>
      </c>
      <c r="K441" s="322">
        <v>5122.34</v>
      </c>
      <c r="L441" s="322">
        <v>2845.74</v>
      </c>
      <c r="M441" s="322">
        <v>25896.27</v>
      </c>
    </row>
    <row r="442" spans="1:13" ht="12.75">
      <c r="A442" s="160">
        <v>440</v>
      </c>
      <c r="B442" s="164" t="s">
        <v>9530</v>
      </c>
      <c r="C442" s="165">
        <v>40103371682</v>
      </c>
      <c r="D442" s="164" t="s">
        <v>9531</v>
      </c>
      <c r="E442" s="164" t="s">
        <v>7717</v>
      </c>
      <c r="F442" s="165" t="s">
        <v>9525</v>
      </c>
      <c r="G442" s="165">
        <v>9604</v>
      </c>
      <c r="H442" s="164" t="s">
        <v>8192</v>
      </c>
      <c r="I442" s="164" t="s">
        <v>9532</v>
      </c>
      <c r="J442" s="322">
        <v>17074.46</v>
      </c>
      <c r="K442" s="322">
        <v>5122.34</v>
      </c>
      <c r="L442" s="322">
        <v>2845.74</v>
      </c>
      <c r="M442" s="322">
        <v>25042.54</v>
      </c>
    </row>
    <row r="443" spans="1:13" ht="12.75">
      <c r="A443" s="160">
        <v>441</v>
      </c>
      <c r="B443" s="164" t="s">
        <v>9533</v>
      </c>
      <c r="C443" s="165">
        <v>41503053299</v>
      </c>
      <c r="D443" s="164" t="s">
        <v>9534</v>
      </c>
      <c r="E443" s="164" t="s">
        <v>7833</v>
      </c>
      <c r="F443" s="165" t="s">
        <v>9535</v>
      </c>
      <c r="G443" s="165">
        <v>4776</v>
      </c>
      <c r="H443" s="164" t="s">
        <v>8164</v>
      </c>
      <c r="I443" s="164" t="s">
        <v>9536</v>
      </c>
      <c r="J443" s="322">
        <v>9960.1</v>
      </c>
      <c r="K443" s="322">
        <v>3486.04</v>
      </c>
      <c r="L443" s="322">
        <v>1992.02</v>
      </c>
      <c r="M443" s="322">
        <v>15438.16</v>
      </c>
    </row>
    <row r="444" spans="1:13" ht="12.75">
      <c r="A444" s="160">
        <v>442</v>
      </c>
      <c r="B444" s="164" t="s">
        <v>9537</v>
      </c>
      <c r="C444" s="165">
        <v>40103371381</v>
      </c>
      <c r="D444" s="164" t="s">
        <v>9538</v>
      </c>
      <c r="E444" s="164" t="s">
        <v>7717</v>
      </c>
      <c r="F444" s="165" t="s">
        <v>9539</v>
      </c>
      <c r="G444" s="165">
        <v>4791</v>
      </c>
      <c r="H444" s="164" t="s">
        <v>8129</v>
      </c>
      <c r="I444" s="164" t="s">
        <v>9540</v>
      </c>
      <c r="J444" s="322">
        <v>17074.46</v>
      </c>
      <c r="K444" s="322">
        <v>5122.34</v>
      </c>
      <c r="L444" s="322">
        <v>2845.74</v>
      </c>
      <c r="M444" s="322">
        <v>25042.54</v>
      </c>
    </row>
    <row r="445" spans="1:13" ht="12.75">
      <c r="A445" s="160">
        <v>443</v>
      </c>
      <c r="B445" s="164" t="s">
        <v>9541</v>
      </c>
      <c r="C445" s="165">
        <v>42403027852</v>
      </c>
      <c r="D445" s="164" t="s">
        <v>9542</v>
      </c>
      <c r="E445" s="164" t="s">
        <v>7723</v>
      </c>
      <c r="F445" s="165" t="s">
        <v>9543</v>
      </c>
      <c r="G445" s="165">
        <v>1812</v>
      </c>
      <c r="H445" s="164" t="s">
        <v>8680</v>
      </c>
      <c r="I445" s="164" t="s">
        <v>9544</v>
      </c>
      <c r="J445" s="322">
        <v>14342.55</v>
      </c>
      <c r="K445" s="322">
        <v>5019.8900000000003</v>
      </c>
      <c r="L445" s="322">
        <v>2845.74</v>
      </c>
      <c r="M445" s="322">
        <v>22208.18</v>
      </c>
    </row>
    <row r="446" spans="1:13" ht="12.75">
      <c r="A446" s="160">
        <v>444</v>
      </c>
      <c r="B446" s="164" t="s">
        <v>9545</v>
      </c>
      <c r="C446" s="165">
        <v>40103372705</v>
      </c>
      <c r="D446" s="164" t="s">
        <v>9546</v>
      </c>
      <c r="E446" s="164" t="s">
        <v>8127</v>
      </c>
      <c r="F446" s="165" t="s">
        <v>9547</v>
      </c>
      <c r="G446" s="165">
        <v>9329</v>
      </c>
      <c r="H446" s="164" t="s">
        <v>8003</v>
      </c>
      <c r="I446" s="164" t="s">
        <v>9548</v>
      </c>
      <c r="J446" s="322">
        <v>7114.36</v>
      </c>
      <c r="K446" s="322">
        <v>2490.0300000000002</v>
      </c>
      <c r="L446" s="322">
        <v>1422.87</v>
      </c>
      <c r="M446" s="322">
        <v>11027.26</v>
      </c>
    </row>
    <row r="447" spans="1:13" ht="12.75">
      <c r="A447" s="160">
        <v>445</v>
      </c>
      <c r="B447" s="164" t="s">
        <v>9549</v>
      </c>
      <c r="C447" s="165">
        <v>44103059363</v>
      </c>
      <c r="D447" s="164" t="s">
        <v>3175</v>
      </c>
      <c r="E447" s="164" t="s">
        <v>7801</v>
      </c>
      <c r="F447" s="165" t="s">
        <v>9550</v>
      </c>
      <c r="G447" s="165">
        <v>1071</v>
      </c>
      <c r="H447" s="164" t="s">
        <v>2247</v>
      </c>
      <c r="I447" s="164" t="s">
        <v>9551</v>
      </c>
      <c r="J447" s="322">
        <v>22765.95</v>
      </c>
      <c r="K447" s="322">
        <v>5122.34</v>
      </c>
      <c r="L447" s="322">
        <v>2845.74</v>
      </c>
      <c r="M447" s="322">
        <v>30734.03</v>
      </c>
    </row>
    <row r="448" spans="1:13" ht="12.75">
      <c r="A448" s="160">
        <v>446</v>
      </c>
      <c r="B448" s="164" t="s">
        <v>9552</v>
      </c>
      <c r="C448" s="165">
        <v>40103411631</v>
      </c>
      <c r="D448" s="164" t="s">
        <v>9553</v>
      </c>
      <c r="E448" s="164" t="s">
        <v>9554</v>
      </c>
      <c r="F448" s="165" t="s">
        <v>9550</v>
      </c>
      <c r="G448" s="165">
        <v>2015</v>
      </c>
      <c r="H448" s="164" t="s">
        <v>9555</v>
      </c>
      <c r="I448" s="164" t="s">
        <v>9556</v>
      </c>
      <c r="J448" s="322">
        <v>4311.3</v>
      </c>
      <c r="K448" s="322">
        <v>1508.96</v>
      </c>
      <c r="L448" s="166">
        <v>862.26</v>
      </c>
      <c r="M448" s="322">
        <v>6682.52</v>
      </c>
    </row>
    <row r="449" spans="1:13" ht="12.75">
      <c r="A449" s="160">
        <v>447</v>
      </c>
      <c r="B449" s="164" t="s">
        <v>9557</v>
      </c>
      <c r="C449" s="165">
        <v>40103435714</v>
      </c>
      <c r="D449" s="164" t="s">
        <v>9558</v>
      </c>
      <c r="E449" s="164" t="s">
        <v>7717</v>
      </c>
      <c r="F449" s="165" t="s">
        <v>9550</v>
      </c>
      <c r="G449" s="165">
        <v>4775</v>
      </c>
      <c r="H449" s="164" t="s">
        <v>7946</v>
      </c>
      <c r="I449" s="164" t="s">
        <v>9559</v>
      </c>
      <c r="J449" s="322">
        <v>24188.82</v>
      </c>
      <c r="K449" s="322">
        <v>5122.34</v>
      </c>
      <c r="L449" s="322">
        <v>2845.74</v>
      </c>
      <c r="M449" s="322">
        <v>32156.9</v>
      </c>
    </row>
    <row r="450" spans="1:13" ht="12.75">
      <c r="A450" s="160">
        <v>448</v>
      </c>
      <c r="B450" s="164" t="s">
        <v>9560</v>
      </c>
      <c r="C450" s="165">
        <v>43603048201</v>
      </c>
      <c r="D450" s="164" t="s">
        <v>9561</v>
      </c>
      <c r="E450" s="164" t="s">
        <v>9562</v>
      </c>
      <c r="F450" s="165" t="s">
        <v>9563</v>
      </c>
      <c r="G450" s="165">
        <v>4791</v>
      </c>
      <c r="H450" s="164" t="s">
        <v>8129</v>
      </c>
      <c r="I450" s="164" t="s">
        <v>9564</v>
      </c>
      <c r="J450" s="322">
        <v>6687.5</v>
      </c>
      <c r="K450" s="322">
        <v>2340.62</v>
      </c>
      <c r="L450" s="322">
        <v>1337.5</v>
      </c>
      <c r="M450" s="322">
        <v>10365.620000000001</v>
      </c>
    </row>
    <row r="451" spans="1:13" ht="12.75">
      <c r="A451" s="160">
        <v>449</v>
      </c>
      <c r="B451" s="164" t="s">
        <v>9565</v>
      </c>
      <c r="C451" s="165">
        <v>40103419902</v>
      </c>
      <c r="D451" s="164" t="s">
        <v>9566</v>
      </c>
      <c r="E451" s="164" t="s">
        <v>7717</v>
      </c>
      <c r="F451" s="165" t="s">
        <v>9563</v>
      </c>
      <c r="G451" s="165">
        <v>5610</v>
      </c>
      <c r="H451" s="164" t="s">
        <v>7742</v>
      </c>
      <c r="I451" s="164" t="s">
        <v>9567</v>
      </c>
      <c r="J451" s="322">
        <v>8537.23</v>
      </c>
      <c r="K451" s="322">
        <v>2988.03</v>
      </c>
      <c r="L451" s="322">
        <v>1707.45</v>
      </c>
      <c r="M451" s="322">
        <v>13232.71</v>
      </c>
    </row>
    <row r="452" spans="1:13" ht="12.75">
      <c r="A452" s="160">
        <v>450</v>
      </c>
      <c r="B452" s="164" t="s">
        <v>9568</v>
      </c>
      <c r="C452" s="165">
        <v>50103438341</v>
      </c>
      <c r="D452" s="164" t="s">
        <v>9569</v>
      </c>
      <c r="E452" s="164" t="s">
        <v>7717</v>
      </c>
      <c r="F452" s="165" t="s">
        <v>9563</v>
      </c>
      <c r="G452" s="165">
        <v>6920</v>
      </c>
      <c r="H452" s="164" t="s">
        <v>7768</v>
      </c>
      <c r="I452" s="164" t="s">
        <v>9570</v>
      </c>
      <c r="J452" s="322">
        <v>11809.84</v>
      </c>
      <c r="K452" s="322">
        <v>4133.4399999999996</v>
      </c>
      <c r="L452" s="322">
        <v>2361.9699999999998</v>
      </c>
      <c r="M452" s="322">
        <v>18305.25</v>
      </c>
    </row>
    <row r="453" spans="1:13" ht="12.75">
      <c r="A453" s="160">
        <v>451</v>
      </c>
      <c r="B453" s="164" t="s">
        <v>9571</v>
      </c>
      <c r="C453" s="165">
        <v>41502032054</v>
      </c>
      <c r="D453" s="164" t="s">
        <v>9572</v>
      </c>
      <c r="E453" s="164" t="s">
        <v>8688</v>
      </c>
      <c r="F453" s="165" t="s">
        <v>9573</v>
      </c>
      <c r="G453" s="165">
        <v>2370</v>
      </c>
      <c r="H453" s="164" t="s">
        <v>7997</v>
      </c>
      <c r="I453" s="164" t="s">
        <v>9574</v>
      </c>
      <c r="J453" s="322">
        <v>4268.62</v>
      </c>
      <c r="K453" s="322">
        <v>1494.02</v>
      </c>
      <c r="L453" s="166">
        <v>853.72</v>
      </c>
      <c r="M453" s="322">
        <v>6616.35</v>
      </c>
    </row>
    <row r="454" spans="1:13" ht="12.75">
      <c r="A454" s="160">
        <v>452</v>
      </c>
      <c r="B454" s="164" t="s">
        <v>9575</v>
      </c>
      <c r="C454" s="165">
        <v>40103437556</v>
      </c>
      <c r="D454" s="164" t="s">
        <v>9576</v>
      </c>
      <c r="E454" s="164" t="s">
        <v>7717</v>
      </c>
      <c r="F454" s="165" t="s">
        <v>9577</v>
      </c>
      <c r="G454" s="165">
        <v>2223</v>
      </c>
      <c r="H454" s="164" t="s">
        <v>8325</v>
      </c>
      <c r="I454" s="164" t="s">
        <v>9578</v>
      </c>
      <c r="J454" s="322">
        <v>55492</v>
      </c>
      <c r="K454" s="322">
        <v>5122.34</v>
      </c>
      <c r="L454" s="322">
        <v>2845.74</v>
      </c>
      <c r="M454" s="322">
        <v>63460.08</v>
      </c>
    </row>
    <row r="455" spans="1:13" ht="12.75">
      <c r="A455" s="160">
        <v>453</v>
      </c>
      <c r="B455" s="164" t="s">
        <v>9579</v>
      </c>
      <c r="C455" s="165"/>
      <c r="D455" s="164" t="s">
        <v>9580</v>
      </c>
      <c r="E455" s="164" t="s">
        <v>9581</v>
      </c>
      <c r="F455" s="165" t="s">
        <v>9577</v>
      </c>
      <c r="G455" s="165">
        <v>2015</v>
      </c>
      <c r="H455" s="164" t="s">
        <v>9555</v>
      </c>
      <c r="I455" s="164" t="s">
        <v>9556</v>
      </c>
      <c r="J455" s="322">
        <v>7114.36</v>
      </c>
      <c r="K455" s="322">
        <v>2490.0300000000002</v>
      </c>
      <c r="L455" s="322">
        <v>1422.87</v>
      </c>
      <c r="M455" s="322">
        <v>11027.26</v>
      </c>
    </row>
    <row r="456" spans="1:13" ht="12.75">
      <c r="A456" s="160">
        <v>454</v>
      </c>
      <c r="B456" s="164" t="s">
        <v>9582</v>
      </c>
      <c r="C456" s="165">
        <v>41503046136</v>
      </c>
      <c r="D456" s="164" t="s">
        <v>9583</v>
      </c>
      <c r="E456" s="164" t="s">
        <v>7833</v>
      </c>
      <c r="F456" s="165" t="s">
        <v>9577</v>
      </c>
      <c r="G456" s="165">
        <v>7500</v>
      </c>
      <c r="H456" s="164" t="s">
        <v>9584</v>
      </c>
      <c r="I456" s="164" t="s">
        <v>9585</v>
      </c>
      <c r="J456" s="322">
        <v>12236.7</v>
      </c>
      <c r="K456" s="166">
        <v>0</v>
      </c>
      <c r="L456" s="322">
        <v>1223.67</v>
      </c>
      <c r="M456" s="322">
        <v>13460.37</v>
      </c>
    </row>
    <row r="457" spans="1:13" ht="12.75">
      <c r="A457" s="160">
        <v>455</v>
      </c>
      <c r="B457" s="164" t="s">
        <v>9586</v>
      </c>
      <c r="C457" s="165">
        <v>45403028982</v>
      </c>
      <c r="D457" s="164" t="s">
        <v>9587</v>
      </c>
      <c r="E457" s="164" t="s">
        <v>7828</v>
      </c>
      <c r="F457" s="165" t="s">
        <v>9577</v>
      </c>
      <c r="G457" s="165">
        <v>4743</v>
      </c>
      <c r="H457" s="164" t="s">
        <v>9588</v>
      </c>
      <c r="I457" s="164" t="s">
        <v>9589</v>
      </c>
      <c r="J457" s="322">
        <v>14228.72</v>
      </c>
      <c r="K457" s="166">
        <v>0</v>
      </c>
      <c r="L457" s="322">
        <v>1422.87</v>
      </c>
      <c r="M457" s="322">
        <v>15651.59</v>
      </c>
    </row>
    <row r="458" spans="1:13" ht="12.75">
      <c r="A458" s="160">
        <v>456</v>
      </c>
      <c r="B458" s="164" t="s">
        <v>9590</v>
      </c>
      <c r="C458" s="165">
        <v>45403027671</v>
      </c>
      <c r="D458" s="164" t="s">
        <v>9591</v>
      </c>
      <c r="E458" s="164" t="s">
        <v>7828</v>
      </c>
      <c r="F458" s="165" t="s">
        <v>9592</v>
      </c>
      <c r="G458" s="165">
        <v>8623</v>
      </c>
      <c r="H458" s="164" t="s">
        <v>7737</v>
      </c>
      <c r="I458" s="164" t="s">
        <v>9593</v>
      </c>
      <c r="J458" s="322">
        <v>31303.18</v>
      </c>
      <c r="K458" s="322">
        <v>5122.34</v>
      </c>
      <c r="L458" s="322">
        <v>2845.74</v>
      </c>
      <c r="M458" s="322">
        <v>39271.26</v>
      </c>
    </row>
    <row r="459" spans="1:13" ht="12.75">
      <c r="A459" s="160">
        <v>457</v>
      </c>
      <c r="B459" s="164" t="s">
        <v>9594</v>
      </c>
      <c r="C459" s="165">
        <v>45402018436</v>
      </c>
      <c r="D459" s="164" t="s">
        <v>9595</v>
      </c>
      <c r="E459" s="164" t="s">
        <v>9596</v>
      </c>
      <c r="F459" s="165" t="s">
        <v>9597</v>
      </c>
      <c r="G459" s="165">
        <v>220</v>
      </c>
      <c r="H459" s="164" t="s">
        <v>8829</v>
      </c>
      <c r="I459" s="164" t="s">
        <v>9598</v>
      </c>
      <c r="J459" s="322">
        <v>5990.29</v>
      </c>
      <c r="K459" s="322">
        <v>2096.6</v>
      </c>
      <c r="L459" s="322">
        <v>1198.06</v>
      </c>
      <c r="M459" s="322">
        <v>9284.9500000000007</v>
      </c>
    </row>
    <row r="460" spans="1:13" ht="12.75">
      <c r="A460" s="160">
        <v>458</v>
      </c>
      <c r="B460" s="164" t="s">
        <v>9599</v>
      </c>
      <c r="C460" s="165">
        <v>40103426622</v>
      </c>
      <c r="D460" s="164" t="s">
        <v>9600</v>
      </c>
      <c r="E460" s="164" t="s">
        <v>9029</v>
      </c>
      <c r="F460" s="165" t="s">
        <v>9597</v>
      </c>
      <c r="G460" s="165">
        <v>6920</v>
      </c>
      <c r="H460" s="164" t="s">
        <v>7768</v>
      </c>
      <c r="I460" s="164" t="s">
        <v>9026</v>
      </c>
      <c r="J460" s="322">
        <v>4268.62</v>
      </c>
      <c r="K460" s="322">
        <v>1494.02</v>
      </c>
      <c r="L460" s="166">
        <v>853.72</v>
      </c>
      <c r="M460" s="322">
        <v>6616.35</v>
      </c>
    </row>
    <row r="461" spans="1:13" ht="12.75">
      <c r="A461" s="160">
        <v>459</v>
      </c>
      <c r="B461" s="164" t="s">
        <v>9601</v>
      </c>
      <c r="C461" s="165">
        <v>40103438246</v>
      </c>
      <c r="D461" s="164" t="s">
        <v>9602</v>
      </c>
      <c r="E461" s="164" t="s">
        <v>7717</v>
      </c>
      <c r="F461" s="165" t="s">
        <v>9597</v>
      </c>
      <c r="G461" s="165">
        <v>4772</v>
      </c>
      <c r="H461" s="164" t="s">
        <v>8352</v>
      </c>
      <c r="I461" s="164" t="s">
        <v>9603</v>
      </c>
      <c r="J461" s="322">
        <v>35571.800000000003</v>
      </c>
      <c r="K461" s="322">
        <v>5122.34</v>
      </c>
      <c r="L461" s="322">
        <v>2845.74</v>
      </c>
      <c r="M461" s="322">
        <v>43539.88</v>
      </c>
    </row>
    <row r="462" spans="1:13" ht="12.75">
      <c r="A462" s="160">
        <v>460</v>
      </c>
      <c r="B462" s="164" t="s">
        <v>9604</v>
      </c>
      <c r="C462" s="165">
        <v>44102034841</v>
      </c>
      <c r="D462" s="164" t="s">
        <v>9605</v>
      </c>
      <c r="E462" s="164" t="s">
        <v>8558</v>
      </c>
      <c r="F462" s="165" t="s">
        <v>9606</v>
      </c>
      <c r="G462" s="165">
        <v>220</v>
      </c>
      <c r="H462" s="164" t="s">
        <v>8829</v>
      </c>
      <c r="I462" s="164" t="s">
        <v>9607</v>
      </c>
      <c r="J462" s="322">
        <v>7114.36</v>
      </c>
      <c r="K462" s="322">
        <v>2490.0300000000002</v>
      </c>
      <c r="L462" s="322">
        <v>1422.87</v>
      </c>
      <c r="M462" s="322">
        <v>11027.26</v>
      </c>
    </row>
    <row r="463" spans="1:13" ht="12.75">
      <c r="A463" s="160">
        <v>461</v>
      </c>
      <c r="B463" s="164" t="s">
        <v>9608</v>
      </c>
      <c r="C463" s="165">
        <v>44103068900</v>
      </c>
      <c r="D463" s="164" t="s">
        <v>9609</v>
      </c>
      <c r="E463" s="164" t="s">
        <v>8032</v>
      </c>
      <c r="F463" s="165" t="s">
        <v>9606</v>
      </c>
      <c r="G463" s="165">
        <v>4754</v>
      </c>
      <c r="H463" s="164" t="s">
        <v>8111</v>
      </c>
      <c r="I463" s="164" t="s">
        <v>9610</v>
      </c>
      <c r="J463" s="322">
        <v>14086.43</v>
      </c>
      <c r="K463" s="322">
        <v>4930.25</v>
      </c>
      <c r="L463" s="322">
        <v>2817.29</v>
      </c>
      <c r="M463" s="322">
        <v>21833.97</v>
      </c>
    </row>
    <row r="464" spans="1:13" ht="12.75">
      <c r="A464" s="160">
        <v>462</v>
      </c>
      <c r="B464" s="164" t="s">
        <v>9611</v>
      </c>
      <c r="C464" s="165">
        <v>40103439805</v>
      </c>
      <c r="D464" s="164" t="s">
        <v>9612</v>
      </c>
      <c r="E464" s="164" t="s">
        <v>7717</v>
      </c>
      <c r="F464" s="165" t="s">
        <v>9606</v>
      </c>
      <c r="G464" s="165">
        <v>4799</v>
      </c>
      <c r="H464" s="164" t="s">
        <v>8061</v>
      </c>
      <c r="I464" s="164" t="s">
        <v>9613</v>
      </c>
      <c r="J464" s="322">
        <v>5264.63</v>
      </c>
      <c r="K464" s="322">
        <v>1842.62</v>
      </c>
      <c r="L464" s="322">
        <v>1052.93</v>
      </c>
      <c r="M464" s="322">
        <v>8160.17</v>
      </c>
    </row>
    <row r="465" spans="1:13" ht="12.75">
      <c r="A465" s="160">
        <v>463</v>
      </c>
      <c r="B465" s="164" t="s">
        <v>9614</v>
      </c>
      <c r="C465" s="165">
        <v>40103417988</v>
      </c>
      <c r="D465" s="164" t="s">
        <v>9615</v>
      </c>
      <c r="E465" s="164" t="s">
        <v>7717</v>
      </c>
      <c r="F465" s="165" t="s">
        <v>9616</v>
      </c>
      <c r="G465" s="165">
        <v>6920</v>
      </c>
      <c r="H465" s="164" t="s">
        <v>7768</v>
      </c>
      <c r="I465" s="164" t="s">
        <v>9617</v>
      </c>
      <c r="J465" s="322">
        <v>4268.62</v>
      </c>
      <c r="K465" s="322">
        <v>1494.02</v>
      </c>
      <c r="L465" s="166">
        <v>853.72</v>
      </c>
      <c r="M465" s="322">
        <v>6616.35</v>
      </c>
    </row>
    <row r="466" spans="1:13" ht="12.75">
      <c r="A466" s="160">
        <v>464</v>
      </c>
      <c r="B466" s="164" t="s">
        <v>9618</v>
      </c>
      <c r="C466" s="165">
        <v>40103427242</v>
      </c>
      <c r="D466" s="164" t="s">
        <v>9619</v>
      </c>
      <c r="E466" s="164" t="s">
        <v>8379</v>
      </c>
      <c r="F466" s="165" t="s">
        <v>9616</v>
      </c>
      <c r="G466" s="165">
        <v>4771</v>
      </c>
      <c r="H466" s="164" t="s">
        <v>7875</v>
      </c>
      <c r="I466" s="164" t="s">
        <v>9620</v>
      </c>
      <c r="J466" s="322">
        <v>9960.1</v>
      </c>
      <c r="K466" s="322">
        <v>3486.04</v>
      </c>
      <c r="L466" s="322">
        <v>1992.02</v>
      </c>
      <c r="M466" s="322">
        <v>15438.16</v>
      </c>
    </row>
    <row r="467" spans="1:13" ht="12.75">
      <c r="A467" s="160">
        <v>465</v>
      </c>
      <c r="B467" s="164" t="s">
        <v>9621</v>
      </c>
      <c r="C467" s="165">
        <v>41203039239</v>
      </c>
      <c r="D467" s="164" t="s">
        <v>9622</v>
      </c>
      <c r="E467" s="164" t="s">
        <v>7816</v>
      </c>
      <c r="F467" s="165" t="s">
        <v>9616</v>
      </c>
      <c r="G467" s="165">
        <v>5610</v>
      </c>
      <c r="H467" s="164" t="s">
        <v>7742</v>
      </c>
      <c r="I467" s="164" t="s">
        <v>9623</v>
      </c>
      <c r="J467" s="322">
        <v>4268.62</v>
      </c>
      <c r="K467" s="322">
        <v>1494.02</v>
      </c>
      <c r="L467" s="166">
        <v>853.72</v>
      </c>
      <c r="M467" s="322">
        <v>6616.35</v>
      </c>
    </row>
    <row r="468" spans="1:13" ht="12.75">
      <c r="A468" s="160">
        <v>466</v>
      </c>
      <c r="B468" s="164" t="s">
        <v>9624</v>
      </c>
      <c r="C468" s="165">
        <v>44103068864</v>
      </c>
      <c r="D468" s="164" t="s">
        <v>9625</v>
      </c>
      <c r="E468" s="164" t="s">
        <v>7868</v>
      </c>
      <c r="F468" s="165" t="s">
        <v>9616</v>
      </c>
      <c r="G468" s="165">
        <v>9609</v>
      </c>
      <c r="H468" s="164" t="s">
        <v>7926</v>
      </c>
      <c r="I468" s="164" t="s">
        <v>9626</v>
      </c>
      <c r="J468" s="322">
        <v>6927.96</v>
      </c>
      <c r="K468" s="322">
        <v>2424.79</v>
      </c>
      <c r="L468" s="322">
        <v>1385.59</v>
      </c>
      <c r="M468" s="322">
        <v>10738.34</v>
      </c>
    </row>
    <row r="469" spans="1:13" ht="12.75">
      <c r="A469" s="160">
        <v>467</v>
      </c>
      <c r="B469" s="164" t="s">
        <v>9627</v>
      </c>
      <c r="C469" s="165">
        <v>44103064010</v>
      </c>
      <c r="D469" s="164" t="s">
        <v>9628</v>
      </c>
      <c r="E469" s="164" t="s">
        <v>9395</v>
      </c>
      <c r="F469" s="165" t="s">
        <v>9616</v>
      </c>
      <c r="G469" s="165">
        <v>1610</v>
      </c>
      <c r="H469" s="164" t="s">
        <v>8123</v>
      </c>
      <c r="I469" s="164" t="s">
        <v>9629</v>
      </c>
      <c r="J469" s="322">
        <v>24900.26</v>
      </c>
      <c r="K469" s="322">
        <v>5122.34</v>
      </c>
      <c r="L469" s="322">
        <v>2845.74</v>
      </c>
      <c r="M469" s="322">
        <v>32868.339999999997</v>
      </c>
    </row>
    <row r="470" spans="1:13" ht="12.75">
      <c r="A470" s="160">
        <v>468</v>
      </c>
      <c r="B470" s="164" t="s">
        <v>9630</v>
      </c>
      <c r="C470" s="165">
        <v>40103395638</v>
      </c>
      <c r="D470" s="164" t="s">
        <v>9631</v>
      </c>
      <c r="E470" s="164" t="s">
        <v>7717</v>
      </c>
      <c r="F470" s="165" t="s">
        <v>9632</v>
      </c>
      <c r="G470" s="165">
        <v>7022</v>
      </c>
      <c r="H470" s="164" t="s">
        <v>7861</v>
      </c>
      <c r="I470" s="164" t="s">
        <v>9633</v>
      </c>
      <c r="J470" s="322">
        <v>19789.3</v>
      </c>
      <c r="K470" s="322">
        <v>5122.34</v>
      </c>
      <c r="L470" s="322">
        <v>2845.74</v>
      </c>
      <c r="M470" s="322">
        <v>27757.38</v>
      </c>
    </row>
    <row r="471" spans="1:13" ht="12.75">
      <c r="A471" s="160">
        <v>469</v>
      </c>
      <c r="B471" s="164" t="s">
        <v>9634</v>
      </c>
      <c r="C471" s="165">
        <v>41503054650</v>
      </c>
      <c r="D471" s="164" t="s">
        <v>9635</v>
      </c>
      <c r="E471" s="164" t="s">
        <v>7833</v>
      </c>
      <c r="F471" s="165" t="s">
        <v>9632</v>
      </c>
      <c r="G471" s="165">
        <v>5224</v>
      </c>
      <c r="H471" s="164" t="s">
        <v>9636</v>
      </c>
      <c r="I471" s="164" t="s">
        <v>9637</v>
      </c>
      <c r="J471" s="322">
        <v>12805.85</v>
      </c>
      <c r="K471" s="322">
        <v>4482.05</v>
      </c>
      <c r="L471" s="322">
        <v>2561.17</v>
      </c>
      <c r="M471" s="322">
        <v>19849.060000000001</v>
      </c>
    </row>
    <row r="472" spans="1:13" ht="12.75">
      <c r="A472" s="160">
        <v>470</v>
      </c>
      <c r="B472" s="164" t="s">
        <v>9638</v>
      </c>
      <c r="C472" s="165">
        <v>40103441848</v>
      </c>
      <c r="D472" s="164" t="s">
        <v>9639</v>
      </c>
      <c r="E472" s="164" t="s">
        <v>7717</v>
      </c>
      <c r="F472" s="165" t="s">
        <v>9632</v>
      </c>
      <c r="G472" s="165">
        <v>4799</v>
      </c>
      <c r="H472" s="164" t="s">
        <v>8061</v>
      </c>
      <c r="I472" s="164" t="s">
        <v>9613</v>
      </c>
      <c r="J472" s="322">
        <v>9960.1</v>
      </c>
      <c r="K472" s="322">
        <v>3486.04</v>
      </c>
      <c r="L472" s="322">
        <v>1992.02</v>
      </c>
      <c r="M472" s="322">
        <v>15438.16</v>
      </c>
    </row>
    <row r="473" spans="1:13" ht="12.75">
      <c r="A473" s="160">
        <v>471</v>
      </c>
      <c r="B473" s="164" t="s">
        <v>9640</v>
      </c>
      <c r="C473" s="165">
        <v>42402015714</v>
      </c>
      <c r="D473" s="164" t="s">
        <v>9641</v>
      </c>
      <c r="E473" s="164" t="s">
        <v>7723</v>
      </c>
      <c r="F473" s="165" t="s">
        <v>9632</v>
      </c>
      <c r="G473" s="165">
        <v>9602</v>
      </c>
      <c r="H473" s="164" t="s">
        <v>8148</v>
      </c>
      <c r="I473" s="164" t="s">
        <v>9642</v>
      </c>
      <c r="J473" s="322">
        <v>5406.91</v>
      </c>
      <c r="K473" s="322">
        <v>1892.42</v>
      </c>
      <c r="L473" s="322">
        <v>1081.3800000000001</v>
      </c>
      <c r="M473" s="322">
        <v>8380.7099999999991</v>
      </c>
    </row>
    <row r="474" spans="1:13" ht="12.75">
      <c r="A474" s="160">
        <v>472</v>
      </c>
      <c r="B474" s="164" t="s">
        <v>9643</v>
      </c>
      <c r="C474" s="165">
        <v>40103433130</v>
      </c>
      <c r="D474" s="164" t="s">
        <v>9644</v>
      </c>
      <c r="E474" s="164" t="s">
        <v>7717</v>
      </c>
      <c r="F474" s="165" t="s">
        <v>9632</v>
      </c>
      <c r="G474" s="165">
        <v>5610</v>
      </c>
      <c r="H474" s="164" t="s">
        <v>7742</v>
      </c>
      <c r="I474" s="164" t="s">
        <v>9645</v>
      </c>
      <c r="J474" s="322">
        <v>24188.82</v>
      </c>
      <c r="K474" s="166">
        <v>0</v>
      </c>
      <c r="L474" s="322">
        <v>2418.88</v>
      </c>
      <c r="M474" s="322">
        <v>26607.7</v>
      </c>
    </row>
    <row r="475" spans="1:13" ht="12.75">
      <c r="A475" s="160">
        <v>473</v>
      </c>
      <c r="B475" s="164" t="s">
        <v>9646</v>
      </c>
      <c r="C475" s="165">
        <v>45403029691</v>
      </c>
      <c r="D475" s="164" t="s">
        <v>9647</v>
      </c>
      <c r="E475" s="164" t="s">
        <v>9648</v>
      </c>
      <c r="F475" s="165" t="s">
        <v>9649</v>
      </c>
      <c r="G475" s="165">
        <v>1610</v>
      </c>
      <c r="H475" s="164" t="s">
        <v>8123</v>
      </c>
      <c r="I475" s="164" t="s">
        <v>9650</v>
      </c>
      <c r="J475" s="322">
        <v>24900.26</v>
      </c>
      <c r="K475" s="322">
        <v>5122.34</v>
      </c>
      <c r="L475" s="322">
        <v>2845.74</v>
      </c>
      <c r="M475" s="322">
        <v>32868.339999999997</v>
      </c>
    </row>
    <row r="476" spans="1:13" ht="12.75">
      <c r="A476" s="160">
        <v>474</v>
      </c>
      <c r="B476" s="164" t="s">
        <v>9651</v>
      </c>
      <c r="C476" s="165">
        <v>42103056513</v>
      </c>
      <c r="D476" s="164" t="s">
        <v>9652</v>
      </c>
      <c r="E476" s="164" t="s">
        <v>7776</v>
      </c>
      <c r="F476" s="165" t="s">
        <v>9649</v>
      </c>
      <c r="G476" s="165">
        <v>5610</v>
      </c>
      <c r="H476" s="164" t="s">
        <v>7742</v>
      </c>
      <c r="I476" s="164" t="s">
        <v>9653</v>
      </c>
      <c r="J476" s="322">
        <v>5435.37</v>
      </c>
      <c r="K476" s="322">
        <v>1902.38</v>
      </c>
      <c r="L476" s="322">
        <v>1087.07</v>
      </c>
      <c r="M476" s="322">
        <v>8424.82</v>
      </c>
    </row>
    <row r="477" spans="1:13" ht="12.75">
      <c r="A477" s="160">
        <v>475</v>
      </c>
      <c r="B477" s="164" t="s">
        <v>9654</v>
      </c>
      <c r="C477" s="165">
        <v>40103383588</v>
      </c>
      <c r="D477" s="164" t="s">
        <v>9655</v>
      </c>
      <c r="E477" s="164" t="s">
        <v>7717</v>
      </c>
      <c r="F477" s="165" t="s">
        <v>9649</v>
      </c>
      <c r="G477" s="165">
        <v>2042</v>
      </c>
      <c r="H477" s="164" t="s">
        <v>8188</v>
      </c>
      <c r="I477" s="164" t="s">
        <v>9656</v>
      </c>
      <c r="J477" s="322">
        <v>17216.75</v>
      </c>
      <c r="K477" s="322">
        <v>5122.34</v>
      </c>
      <c r="L477" s="322">
        <v>2845.74</v>
      </c>
      <c r="M477" s="322">
        <v>25184.83</v>
      </c>
    </row>
    <row r="478" spans="1:13" ht="12.75">
      <c r="A478" s="160">
        <v>476</v>
      </c>
      <c r="B478" s="164" t="s">
        <v>9657</v>
      </c>
      <c r="C478" s="165">
        <v>40103274052</v>
      </c>
      <c r="D478" s="164" t="s">
        <v>9658</v>
      </c>
      <c r="E478" s="164" t="s">
        <v>9659</v>
      </c>
      <c r="F478" s="165" t="s">
        <v>9660</v>
      </c>
      <c r="G478" s="165">
        <v>3312</v>
      </c>
      <c r="H478" s="164" t="s">
        <v>7987</v>
      </c>
      <c r="I478" s="164" t="s">
        <v>9661</v>
      </c>
      <c r="J478" s="322">
        <v>73989.33</v>
      </c>
      <c r="K478" s="166">
        <v>0</v>
      </c>
      <c r="L478" s="322">
        <v>2845.74</v>
      </c>
      <c r="M478" s="322">
        <v>76835.08</v>
      </c>
    </row>
    <row r="479" spans="1:13" ht="12.75">
      <c r="A479" s="160">
        <v>477</v>
      </c>
      <c r="B479" s="164" t="s">
        <v>9662</v>
      </c>
      <c r="C479" s="165">
        <v>55402018921</v>
      </c>
      <c r="D479" s="164" t="s">
        <v>9663</v>
      </c>
      <c r="E479" s="164" t="s">
        <v>9664</v>
      </c>
      <c r="F479" s="165" t="s">
        <v>9665</v>
      </c>
      <c r="G479" s="165">
        <v>8130</v>
      </c>
      <c r="H479" s="164" t="s">
        <v>8816</v>
      </c>
      <c r="I479" s="164" t="s">
        <v>9666</v>
      </c>
      <c r="J479" s="322">
        <v>13184.33</v>
      </c>
      <c r="K479" s="322">
        <v>4614.5200000000004</v>
      </c>
      <c r="L479" s="322">
        <v>2636.87</v>
      </c>
      <c r="M479" s="322">
        <v>20435.71</v>
      </c>
    </row>
    <row r="480" spans="1:13" ht="12.75">
      <c r="A480" s="160">
        <v>478</v>
      </c>
      <c r="B480" s="164" t="s">
        <v>9667</v>
      </c>
      <c r="C480" s="165">
        <v>44103069094</v>
      </c>
      <c r="D480" s="164" t="s">
        <v>9668</v>
      </c>
      <c r="E480" s="164" t="s">
        <v>9428</v>
      </c>
      <c r="F480" s="165" t="s">
        <v>9669</v>
      </c>
      <c r="G480" s="165">
        <v>2015</v>
      </c>
      <c r="H480" s="164" t="s">
        <v>9555</v>
      </c>
      <c r="I480" s="164" t="s">
        <v>9670</v>
      </c>
      <c r="J480" s="322">
        <v>4980.05</v>
      </c>
      <c r="K480" s="322">
        <v>1743.02</v>
      </c>
      <c r="L480" s="166">
        <v>996.01</v>
      </c>
      <c r="M480" s="322">
        <v>7719.08</v>
      </c>
    </row>
    <row r="481" spans="1:13" ht="12.75">
      <c r="A481" s="160">
        <v>479</v>
      </c>
      <c r="B481" s="164" t="s">
        <v>9671</v>
      </c>
      <c r="C481" s="165">
        <v>41502033219</v>
      </c>
      <c r="D481" s="164" t="s">
        <v>9672</v>
      </c>
      <c r="E481" s="164" t="s">
        <v>7833</v>
      </c>
      <c r="F481" s="165" t="s">
        <v>9673</v>
      </c>
      <c r="G481" s="165">
        <v>7420</v>
      </c>
      <c r="H481" s="164" t="s">
        <v>8094</v>
      </c>
      <c r="I481" s="164" t="s">
        <v>9674</v>
      </c>
      <c r="J481" s="322">
        <v>4268.62</v>
      </c>
      <c r="K481" s="322">
        <v>1494.02</v>
      </c>
      <c r="L481" s="166">
        <v>853.72</v>
      </c>
      <c r="M481" s="322">
        <v>6616.35</v>
      </c>
    </row>
    <row r="482" spans="1:13" ht="12.75">
      <c r="A482" s="160">
        <v>480</v>
      </c>
      <c r="B482" s="164" t="s">
        <v>9675</v>
      </c>
      <c r="C482" s="165">
        <v>45403029812</v>
      </c>
      <c r="D482" s="164" t="s">
        <v>9676</v>
      </c>
      <c r="E482" s="164" t="s">
        <v>9677</v>
      </c>
      <c r="F482" s="165" t="s">
        <v>9678</v>
      </c>
      <c r="G482" s="165">
        <v>210</v>
      </c>
      <c r="H482" s="164" t="s">
        <v>9433</v>
      </c>
      <c r="I482" s="164" t="s">
        <v>9679</v>
      </c>
      <c r="J482" s="322">
        <v>5691.49</v>
      </c>
      <c r="K482" s="322">
        <v>1992.02</v>
      </c>
      <c r="L482" s="322">
        <v>1138.3</v>
      </c>
      <c r="M482" s="322">
        <v>8821.81</v>
      </c>
    </row>
    <row r="483" spans="1:13" ht="12.75">
      <c r="A483" s="160">
        <v>481</v>
      </c>
      <c r="B483" s="164" t="s">
        <v>9680</v>
      </c>
      <c r="C483" s="165">
        <v>40103443891</v>
      </c>
      <c r="D483" s="164" t="s">
        <v>9681</v>
      </c>
      <c r="E483" s="164" t="s">
        <v>7717</v>
      </c>
      <c r="F483" s="165" t="s">
        <v>9682</v>
      </c>
      <c r="G483" s="165">
        <v>4781</v>
      </c>
      <c r="H483" s="164" t="s">
        <v>9683</v>
      </c>
      <c r="I483" s="164" t="s">
        <v>9684</v>
      </c>
      <c r="J483" s="322">
        <v>13801.86</v>
      </c>
      <c r="K483" s="322">
        <v>4830.6499999999996</v>
      </c>
      <c r="L483" s="322">
        <v>2760.37</v>
      </c>
      <c r="M483" s="322">
        <v>21392.880000000001</v>
      </c>
    </row>
    <row r="484" spans="1:13" ht="12.75">
      <c r="A484" s="160">
        <v>482</v>
      </c>
      <c r="B484" s="164" t="s">
        <v>9685</v>
      </c>
      <c r="C484" s="165">
        <v>44103068953</v>
      </c>
      <c r="D484" s="164" t="s">
        <v>9686</v>
      </c>
      <c r="E484" s="164" t="s">
        <v>7868</v>
      </c>
      <c r="F484" s="165" t="s">
        <v>9687</v>
      </c>
      <c r="G484" s="165">
        <v>5610</v>
      </c>
      <c r="H484" s="164" t="s">
        <v>7742</v>
      </c>
      <c r="I484" s="164" t="s">
        <v>9688</v>
      </c>
      <c r="J484" s="322">
        <v>24900.26</v>
      </c>
      <c r="K484" s="322">
        <v>5122.34</v>
      </c>
      <c r="L484" s="322">
        <v>2845.74</v>
      </c>
      <c r="M484" s="322">
        <v>32868.339999999997</v>
      </c>
    </row>
    <row r="485" spans="1:13" ht="12.75">
      <c r="A485" s="160">
        <v>483</v>
      </c>
      <c r="B485" s="164" t="s">
        <v>9689</v>
      </c>
      <c r="C485" s="165">
        <v>40103417668</v>
      </c>
      <c r="D485" s="164" t="s">
        <v>9690</v>
      </c>
      <c r="E485" s="164" t="s">
        <v>8310</v>
      </c>
      <c r="F485" s="165" t="s">
        <v>9691</v>
      </c>
      <c r="G485" s="165">
        <v>4520</v>
      </c>
      <c r="H485" s="164" t="s">
        <v>7782</v>
      </c>
      <c r="I485" s="164" t="s">
        <v>9692</v>
      </c>
      <c r="J485" s="322">
        <v>7095.86</v>
      </c>
      <c r="K485" s="322">
        <v>2483.5500000000002</v>
      </c>
      <c r="L485" s="322">
        <v>1419.17</v>
      </c>
      <c r="M485" s="322">
        <v>10998.59</v>
      </c>
    </row>
    <row r="486" spans="1:13" ht="12.75">
      <c r="A486" s="160">
        <v>484</v>
      </c>
      <c r="B486" s="164" t="s">
        <v>9693</v>
      </c>
      <c r="C486" s="165">
        <v>40103447766</v>
      </c>
      <c r="D486" s="164" t="s">
        <v>9694</v>
      </c>
      <c r="E486" s="164" t="s">
        <v>9029</v>
      </c>
      <c r="F486" s="165" t="s">
        <v>9695</v>
      </c>
      <c r="G486" s="165">
        <v>4771</v>
      </c>
      <c r="H486" s="164" t="s">
        <v>7875</v>
      </c>
      <c r="I486" s="164" t="s">
        <v>9696</v>
      </c>
      <c r="J486" s="322">
        <v>7114.36</v>
      </c>
      <c r="K486" s="322">
        <v>2490.0300000000002</v>
      </c>
      <c r="L486" s="322">
        <v>1422.87</v>
      </c>
      <c r="M486" s="322">
        <v>11027.26</v>
      </c>
    </row>
    <row r="487" spans="1:13" ht="12.75">
      <c r="A487" s="160">
        <v>485</v>
      </c>
      <c r="B487" s="164" t="s">
        <v>9697</v>
      </c>
      <c r="C487" s="165">
        <v>45402018949</v>
      </c>
      <c r="D487" s="164" t="s">
        <v>9698</v>
      </c>
      <c r="E487" s="164" t="s">
        <v>7828</v>
      </c>
      <c r="F487" s="165" t="s">
        <v>9699</v>
      </c>
      <c r="G487" s="165">
        <v>9319</v>
      </c>
      <c r="H487" s="164" t="s">
        <v>8741</v>
      </c>
      <c r="I487" s="164" t="s">
        <v>9700</v>
      </c>
      <c r="J487" s="322">
        <v>5691.49</v>
      </c>
      <c r="K487" s="322">
        <v>1992.02</v>
      </c>
      <c r="L487" s="322">
        <v>1138.3</v>
      </c>
      <c r="M487" s="322">
        <v>8821.81</v>
      </c>
    </row>
    <row r="488" spans="1:13" ht="12.75">
      <c r="A488" s="160">
        <v>486</v>
      </c>
      <c r="B488" s="164" t="s">
        <v>9701</v>
      </c>
      <c r="C488" s="165">
        <v>45403030671</v>
      </c>
      <c r="D488" s="164" t="s">
        <v>9702</v>
      </c>
      <c r="E488" s="164" t="s">
        <v>9703</v>
      </c>
      <c r="F488" s="165" t="s">
        <v>9704</v>
      </c>
      <c r="G488" s="165">
        <v>9604</v>
      </c>
      <c r="H488" s="164" t="s">
        <v>8192</v>
      </c>
      <c r="I488" s="164" t="s">
        <v>9705</v>
      </c>
      <c r="J488" s="322">
        <v>8964.09</v>
      </c>
      <c r="K488" s="322">
        <v>3137.43</v>
      </c>
      <c r="L488" s="322">
        <v>1792.82</v>
      </c>
      <c r="M488" s="322">
        <v>13894.34</v>
      </c>
    </row>
    <row r="489" spans="1:13" ht="12.75">
      <c r="A489" s="160">
        <v>487</v>
      </c>
      <c r="B489" s="164" t="s">
        <v>9706</v>
      </c>
      <c r="C489" s="165">
        <v>45403030652</v>
      </c>
      <c r="D489" s="164" t="s">
        <v>9707</v>
      </c>
      <c r="E489" s="164" t="s">
        <v>9708</v>
      </c>
      <c r="F489" s="165" t="s">
        <v>9704</v>
      </c>
      <c r="G489" s="165">
        <v>1610</v>
      </c>
      <c r="H489" s="164" t="s">
        <v>8123</v>
      </c>
      <c r="I489" s="164" t="s">
        <v>8076</v>
      </c>
      <c r="J489" s="322">
        <v>14797.87</v>
      </c>
      <c r="K489" s="322">
        <v>5122.34</v>
      </c>
      <c r="L489" s="322">
        <v>2845.74</v>
      </c>
      <c r="M489" s="322">
        <v>22765.95</v>
      </c>
    </row>
    <row r="490" spans="1:13" ht="12.75">
      <c r="A490" s="160">
        <v>488</v>
      </c>
      <c r="B490" s="164" t="s">
        <v>9709</v>
      </c>
      <c r="C490" s="165">
        <v>52103055971</v>
      </c>
      <c r="D490" s="164" t="s">
        <v>9710</v>
      </c>
      <c r="E490" s="164" t="s">
        <v>7776</v>
      </c>
      <c r="F490" s="165" t="s">
        <v>9704</v>
      </c>
      <c r="G490" s="165">
        <v>220</v>
      </c>
      <c r="H490" s="164" t="s">
        <v>8829</v>
      </c>
      <c r="I490" s="164" t="s">
        <v>9711</v>
      </c>
      <c r="J490" s="322">
        <v>21343.08</v>
      </c>
      <c r="K490" s="166">
        <v>0</v>
      </c>
      <c r="L490" s="322">
        <v>2134.31</v>
      </c>
      <c r="M490" s="322">
        <v>23477.38</v>
      </c>
    </row>
    <row r="491" spans="1:13" ht="12.75">
      <c r="A491" s="160">
        <v>489</v>
      </c>
      <c r="B491" s="164" t="s">
        <v>9712</v>
      </c>
      <c r="C491" s="165">
        <v>42402014988</v>
      </c>
      <c r="D491" s="164" t="s">
        <v>9713</v>
      </c>
      <c r="E491" s="164" t="s">
        <v>8379</v>
      </c>
      <c r="F491" s="165" t="s">
        <v>9714</v>
      </c>
      <c r="G491" s="165">
        <v>4778</v>
      </c>
      <c r="H491" s="164" t="s">
        <v>7719</v>
      </c>
      <c r="I491" s="164" t="s">
        <v>9715</v>
      </c>
      <c r="J491" s="322">
        <v>7114.36</v>
      </c>
      <c r="K491" s="322">
        <v>2490.0300000000002</v>
      </c>
      <c r="L491" s="322">
        <v>1422.87</v>
      </c>
      <c r="M491" s="322">
        <v>11027.26</v>
      </c>
    </row>
    <row r="492" spans="1:13" ht="12.75">
      <c r="A492" s="160">
        <v>490</v>
      </c>
      <c r="B492" s="164" t="s">
        <v>9716</v>
      </c>
      <c r="C492" s="165">
        <v>40103450499</v>
      </c>
      <c r="D492" s="164" t="s">
        <v>9717</v>
      </c>
      <c r="E492" s="164" t="s">
        <v>7717</v>
      </c>
      <c r="F492" s="165" t="s">
        <v>9714</v>
      </c>
      <c r="G492" s="165">
        <v>4778</v>
      </c>
      <c r="H492" s="164" t="s">
        <v>7719</v>
      </c>
      <c r="I492" s="164" t="s">
        <v>9718</v>
      </c>
      <c r="J492" s="322">
        <v>7114.36</v>
      </c>
      <c r="K492" s="322">
        <v>2490.0300000000002</v>
      </c>
      <c r="L492" s="322">
        <v>1422.87</v>
      </c>
      <c r="M492" s="322">
        <v>11027.26</v>
      </c>
    </row>
    <row r="493" spans="1:13" ht="12.75">
      <c r="A493" s="160">
        <v>491</v>
      </c>
      <c r="B493" s="164" t="s">
        <v>9719</v>
      </c>
      <c r="C493" s="165">
        <v>40103294453</v>
      </c>
      <c r="D493" s="164" t="s">
        <v>9720</v>
      </c>
      <c r="E493" s="164" t="s">
        <v>9721</v>
      </c>
      <c r="F493" s="165" t="s">
        <v>9722</v>
      </c>
      <c r="G493" s="165">
        <v>1624</v>
      </c>
      <c r="H493" s="164" t="s">
        <v>8765</v>
      </c>
      <c r="I493" s="164" t="s">
        <v>9723</v>
      </c>
      <c r="J493" s="322">
        <v>21058.5</v>
      </c>
      <c r="K493" s="322">
        <v>5122.34</v>
      </c>
      <c r="L493" s="322">
        <v>2845.74</v>
      </c>
      <c r="M493" s="322">
        <v>29026.58</v>
      </c>
    </row>
    <row r="494" spans="1:13" ht="12.75">
      <c r="A494" s="160">
        <v>492</v>
      </c>
      <c r="B494" s="164" t="s">
        <v>9724</v>
      </c>
      <c r="C494" s="165">
        <v>40103446258</v>
      </c>
      <c r="D494" s="164" t="s">
        <v>9725</v>
      </c>
      <c r="E494" s="164" t="s">
        <v>7717</v>
      </c>
      <c r="F494" s="165" t="s">
        <v>9726</v>
      </c>
      <c r="G494" s="165">
        <v>6312</v>
      </c>
      <c r="H494" s="164" t="s">
        <v>7751</v>
      </c>
      <c r="I494" s="164" t="s">
        <v>9727</v>
      </c>
      <c r="J494" s="322">
        <v>24900.26</v>
      </c>
      <c r="K494" s="322">
        <v>5122.34</v>
      </c>
      <c r="L494" s="322">
        <v>2845.74</v>
      </c>
      <c r="M494" s="322">
        <v>32868.339999999997</v>
      </c>
    </row>
    <row r="495" spans="1:13" ht="12.75">
      <c r="A495" s="160">
        <v>493</v>
      </c>
      <c r="B495" s="164" t="s">
        <v>9728</v>
      </c>
      <c r="C495" s="165">
        <v>50103315761</v>
      </c>
      <c r="D495" s="164" t="s">
        <v>9729</v>
      </c>
      <c r="E495" s="164" t="s">
        <v>7717</v>
      </c>
      <c r="F495" s="165" t="s">
        <v>9730</v>
      </c>
      <c r="G495" s="165">
        <v>4799</v>
      </c>
      <c r="H495" s="164" t="s">
        <v>8061</v>
      </c>
      <c r="I495" s="164" t="s">
        <v>9731</v>
      </c>
      <c r="J495" s="322">
        <v>19814.91</v>
      </c>
      <c r="K495" s="322">
        <v>5122.34</v>
      </c>
      <c r="L495" s="322">
        <v>2845.74</v>
      </c>
      <c r="M495" s="322">
        <v>27782.99</v>
      </c>
    </row>
    <row r="496" spans="1:13" ht="12.75">
      <c r="A496" s="160">
        <v>494</v>
      </c>
      <c r="B496" s="164" t="s">
        <v>9732</v>
      </c>
      <c r="C496" s="165">
        <v>40103168286</v>
      </c>
      <c r="D496" s="164" t="s">
        <v>9733</v>
      </c>
      <c r="E496" s="164" t="s">
        <v>9734</v>
      </c>
      <c r="F496" s="165" t="s">
        <v>9735</v>
      </c>
      <c r="G496" s="165">
        <v>220</v>
      </c>
      <c r="H496" s="164" t="s">
        <v>8829</v>
      </c>
      <c r="I496" s="164" t="s">
        <v>9736</v>
      </c>
      <c r="J496" s="322">
        <v>23872.94</v>
      </c>
      <c r="K496" s="166">
        <v>0</v>
      </c>
      <c r="L496" s="322">
        <v>2387.29</v>
      </c>
      <c r="M496" s="322">
        <v>26260.240000000002</v>
      </c>
    </row>
    <row r="497" spans="1:13" ht="12.75">
      <c r="A497" s="160">
        <v>495</v>
      </c>
      <c r="B497" s="164" t="s">
        <v>9737</v>
      </c>
      <c r="C497" s="165">
        <v>40103318662</v>
      </c>
      <c r="D497" s="164" t="s">
        <v>9738</v>
      </c>
      <c r="E497" s="164" t="s">
        <v>8660</v>
      </c>
      <c r="F497" s="165" t="s">
        <v>9739</v>
      </c>
      <c r="G497" s="165">
        <v>1089</v>
      </c>
      <c r="H497" s="164" t="s">
        <v>8517</v>
      </c>
      <c r="I497" s="164" t="s">
        <v>9740</v>
      </c>
      <c r="J497" s="322">
        <v>24757.97</v>
      </c>
      <c r="K497" s="322">
        <v>5122.34</v>
      </c>
      <c r="L497" s="322">
        <v>2845.74</v>
      </c>
      <c r="M497" s="322">
        <v>32726.05</v>
      </c>
    </row>
    <row r="498" spans="1:13" ht="12.75">
      <c r="A498" s="160">
        <v>496</v>
      </c>
      <c r="B498" s="164" t="s">
        <v>9741</v>
      </c>
      <c r="C498" s="165">
        <v>45403025115</v>
      </c>
      <c r="D498" s="164" t="s">
        <v>9742</v>
      </c>
      <c r="E498" s="164" t="s">
        <v>7828</v>
      </c>
      <c r="F498" s="165" t="s">
        <v>9743</v>
      </c>
      <c r="G498" s="165">
        <v>6920</v>
      </c>
      <c r="H498" s="164" t="s">
        <v>7768</v>
      </c>
      <c r="I498" s="164" t="s">
        <v>9744</v>
      </c>
      <c r="J498" s="322">
        <v>4268.62</v>
      </c>
      <c r="K498" s="166">
        <v>0</v>
      </c>
      <c r="L498" s="166">
        <v>426.86</v>
      </c>
      <c r="M498" s="322">
        <v>4695.4799999999996</v>
      </c>
    </row>
    <row r="499" spans="1:13" ht="12.75">
      <c r="A499" s="160">
        <v>497</v>
      </c>
      <c r="B499" s="164" t="s">
        <v>9745</v>
      </c>
      <c r="C499" s="165">
        <v>45403030667</v>
      </c>
      <c r="D499" s="164" t="s">
        <v>9746</v>
      </c>
      <c r="E499" s="164" t="s">
        <v>7828</v>
      </c>
      <c r="F499" s="165" t="s">
        <v>9743</v>
      </c>
      <c r="G499" s="165">
        <v>4782</v>
      </c>
      <c r="H499" s="164" t="s">
        <v>8610</v>
      </c>
      <c r="I499" s="164" t="s">
        <v>9747</v>
      </c>
      <c r="J499" s="322">
        <v>12805.85</v>
      </c>
      <c r="K499" s="322">
        <v>4482.05</v>
      </c>
      <c r="L499" s="322">
        <v>2561.17</v>
      </c>
      <c r="M499" s="322">
        <v>19849.060000000001</v>
      </c>
    </row>
    <row r="500" spans="1:13" ht="12.75">
      <c r="A500" s="160">
        <v>498</v>
      </c>
      <c r="B500" s="164" t="s">
        <v>9748</v>
      </c>
      <c r="C500" s="165">
        <v>40103453620</v>
      </c>
      <c r="D500" s="164" t="s">
        <v>9749</v>
      </c>
      <c r="E500" s="164" t="s">
        <v>7717</v>
      </c>
      <c r="F500" s="165" t="s">
        <v>9743</v>
      </c>
      <c r="G500" s="165">
        <v>4729</v>
      </c>
      <c r="H500" s="164" t="s">
        <v>7797</v>
      </c>
      <c r="I500" s="164" t="s">
        <v>9750</v>
      </c>
      <c r="J500" s="322">
        <v>7114.36</v>
      </c>
      <c r="K500" s="322">
        <v>2490.0300000000002</v>
      </c>
      <c r="L500" s="322">
        <v>1422.87</v>
      </c>
      <c r="M500" s="322">
        <v>11027.26</v>
      </c>
    </row>
    <row r="501" spans="1:13" ht="12.75">
      <c r="A501" s="160">
        <v>499</v>
      </c>
      <c r="B501" s="164" t="s">
        <v>9751</v>
      </c>
      <c r="C501" s="165">
        <v>40103295603</v>
      </c>
      <c r="D501" s="164" t="s">
        <v>9752</v>
      </c>
      <c r="E501" s="164" t="s">
        <v>7717</v>
      </c>
      <c r="F501" s="165" t="s">
        <v>9753</v>
      </c>
      <c r="G501" s="165">
        <v>9609</v>
      </c>
      <c r="H501" s="164" t="s">
        <v>7926</v>
      </c>
      <c r="I501" s="164" t="s">
        <v>9754</v>
      </c>
      <c r="J501" s="322">
        <v>6402.92</v>
      </c>
      <c r="K501" s="322">
        <v>2241.02</v>
      </c>
      <c r="L501" s="322">
        <v>1280.58</v>
      </c>
      <c r="M501" s="322">
        <v>9924.5300000000007</v>
      </c>
    </row>
    <row r="502" spans="1:13" ht="12.75">
      <c r="A502" s="160">
        <v>500</v>
      </c>
      <c r="B502" s="164" t="s">
        <v>9755</v>
      </c>
      <c r="C502" s="165">
        <v>41503055868</v>
      </c>
      <c r="D502" s="164" t="s">
        <v>9756</v>
      </c>
      <c r="E502" s="164" t="s">
        <v>7833</v>
      </c>
      <c r="F502" s="165" t="s">
        <v>9753</v>
      </c>
      <c r="G502" s="165">
        <v>4771</v>
      </c>
      <c r="H502" s="164" t="s">
        <v>7875</v>
      </c>
      <c r="I502" s="164" t="s">
        <v>9757</v>
      </c>
      <c r="J502" s="322">
        <v>6402.92</v>
      </c>
      <c r="K502" s="322">
        <v>2241.02</v>
      </c>
      <c r="L502" s="322">
        <v>1280.58</v>
      </c>
      <c r="M502" s="322">
        <v>9924.5300000000007</v>
      </c>
    </row>
    <row r="503" spans="1:13" ht="12.75">
      <c r="A503" s="160">
        <v>501</v>
      </c>
      <c r="B503" s="164" t="s">
        <v>9758</v>
      </c>
      <c r="C503" s="165">
        <v>40103361059</v>
      </c>
      <c r="D503" s="164" t="s">
        <v>9759</v>
      </c>
      <c r="E503" s="164" t="s">
        <v>8618</v>
      </c>
      <c r="F503" s="165" t="s">
        <v>9760</v>
      </c>
      <c r="G503" s="165">
        <v>5610</v>
      </c>
      <c r="H503" s="164" t="s">
        <v>7742</v>
      </c>
      <c r="I503" s="164" t="s">
        <v>9761</v>
      </c>
      <c r="J503" s="322">
        <v>7114.36</v>
      </c>
      <c r="K503" s="322">
        <v>2490.0300000000002</v>
      </c>
      <c r="L503" s="322">
        <v>1422.87</v>
      </c>
      <c r="M503" s="322">
        <v>11027.26</v>
      </c>
    </row>
    <row r="504" spans="1:13" ht="12.75">
      <c r="A504" s="160">
        <v>502</v>
      </c>
      <c r="B504" s="164" t="s">
        <v>9762</v>
      </c>
      <c r="C504" s="165">
        <v>43603044356</v>
      </c>
      <c r="D504" s="164" t="s">
        <v>9763</v>
      </c>
      <c r="E504" s="164" t="s">
        <v>7717</v>
      </c>
      <c r="F504" s="165" t="s">
        <v>9760</v>
      </c>
      <c r="G504" s="165">
        <v>1039</v>
      </c>
      <c r="H504" s="164" t="s">
        <v>7824</v>
      </c>
      <c r="I504" s="164" t="s">
        <v>9764</v>
      </c>
      <c r="J504" s="322">
        <v>46527.91</v>
      </c>
      <c r="K504" s="322">
        <v>5122.34</v>
      </c>
      <c r="L504" s="322">
        <v>2845.74</v>
      </c>
      <c r="M504" s="322">
        <v>54495.99</v>
      </c>
    </row>
    <row r="505" spans="1:13" ht="12.75">
      <c r="A505" s="160">
        <v>503</v>
      </c>
      <c r="B505" s="164" t="s">
        <v>9765</v>
      </c>
      <c r="C505" s="165">
        <v>50103429851</v>
      </c>
      <c r="D505" s="164" t="s">
        <v>9766</v>
      </c>
      <c r="E505" s="164" t="s">
        <v>7717</v>
      </c>
      <c r="F505" s="165" t="s">
        <v>9767</v>
      </c>
      <c r="G505" s="165">
        <v>5811</v>
      </c>
      <c r="H505" s="164" t="s">
        <v>8560</v>
      </c>
      <c r="I505" s="164" t="s">
        <v>9768</v>
      </c>
      <c r="J505" s="322">
        <v>24188.82</v>
      </c>
      <c r="K505" s="322">
        <v>5122.34</v>
      </c>
      <c r="L505" s="322">
        <v>2845.74</v>
      </c>
      <c r="M505" s="322">
        <v>32156.9</v>
      </c>
    </row>
    <row r="506" spans="1:13" ht="12.75">
      <c r="A506" s="160">
        <v>504</v>
      </c>
      <c r="B506" s="164" t="s">
        <v>9769</v>
      </c>
      <c r="C506" s="165">
        <v>44103067106</v>
      </c>
      <c r="D506" s="164" t="s">
        <v>9770</v>
      </c>
      <c r="E506" s="164" t="s">
        <v>9095</v>
      </c>
      <c r="F506" s="165" t="s">
        <v>9771</v>
      </c>
      <c r="G506" s="165">
        <v>2562</v>
      </c>
      <c r="H506" s="164" t="s">
        <v>9772</v>
      </c>
      <c r="I506" s="164" t="s">
        <v>9773</v>
      </c>
      <c r="J506" s="322">
        <v>14227.3</v>
      </c>
      <c r="K506" s="322">
        <v>4979.55</v>
      </c>
      <c r="L506" s="322">
        <v>2845.46</v>
      </c>
      <c r="M506" s="322">
        <v>22052.31</v>
      </c>
    </row>
    <row r="507" spans="1:13" ht="12.75">
      <c r="A507" s="160">
        <v>505</v>
      </c>
      <c r="B507" s="164" t="s">
        <v>9774</v>
      </c>
      <c r="C507" s="165">
        <v>41503055177</v>
      </c>
      <c r="D507" s="164" t="s">
        <v>9775</v>
      </c>
      <c r="E507" s="164" t="s">
        <v>7717</v>
      </c>
      <c r="F507" s="165" t="s">
        <v>9771</v>
      </c>
      <c r="G507" s="165">
        <v>1086</v>
      </c>
      <c r="H507" s="164" t="s">
        <v>9776</v>
      </c>
      <c r="I507" s="164" t="s">
        <v>9777</v>
      </c>
      <c r="J507" s="322">
        <v>14940.15</v>
      </c>
      <c r="K507" s="322">
        <v>5122.34</v>
      </c>
      <c r="L507" s="322">
        <v>2845.74</v>
      </c>
      <c r="M507" s="322">
        <v>22908.240000000002</v>
      </c>
    </row>
    <row r="508" spans="1:13" ht="12.75">
      <c r="A508" s="160">
        <v>506</v>
      </c>
      <c r="B508" s="164" t="s">
        <v>9778</v>
      </c>
      <c r="C508" s="165">
        <v>42103053004</v>
      </c>
      <c r="D508" s="164" t="s">
        <v>3381</v>
      </c>
      <c r="E508" s="164" t="s">
        <v>8630</v>
      </c>
      <c r="F508" s="165" t="s">
        <v>9779</v>
      </c>
      <c r="G508" s="165">
        <v>9603</v>
      </c>
      <c r="H508" s="164" t="s">
        <v>8580</v>
      </c>
      <c r="I508" s="164" t="s">
        <v>9780</v>
      </c>
      <c r="J508" s="322">
        <v>10721.34</v>
      </c>
      <c r="K508" s="322">
        <v>3752.47</v>
      </c>
      <c r="L508" s="322">
        <v>2144.27</v>
      </c>
      <c r="M508" s="322">
        <v>16618.080000000002</v>
      </c>
    </row>
    <row r="509" spans="1:13" ht="12.75">
      <c r="A509" s="160">
        <v>507</v>
      </c>
      <c r="B509" s="164" t="s">
        <v>9781</v>
      </c>
      <c r="C509" s="165">
        <v>40103339664</v>
      </c>
      <c r="D509" s="164" t="s">
        <v>9782</v>
      </c>
      <c r="E509" s="164" t="s">
        <v>7717</v>
      </c>
      <c r="F509" s="165" t="s">
        <v>9779</v>
      </c>
      <c r="G509" s="165">
        <v>6399</v>
      </c>
      <c r="H509" s="164" t="s">
        <v>9783</v>
      </c>
      <c r="I509" s="164" t="s">
        <v>9784</v>
      </c>
      <c r="J509" s="322">
        <v>6829.78</v>
      </c>
      <c r="K509" s="322">
        <v>2390.42</v>
      </c>
      <c r="L509" s="322">
        <v>1365.96</v>
      </c>
      <c r="M509" s="322">
        <v>10586.17</v>
      </c>
    </row>
    <row r="510" spans="1:13" ht="12.75">
      <c r="A510" s="160">
        <v>508</v>
      </c>
      <c r="B510" s="164" t="s">
        <v>9785</v>
      </c>
      <c r="C510" s="165">
        <v>58503018161</v>
      </c>
      <c r="D510" s="164" t="s">
        <v>9786</v>
      </c>
      <c r="E510" s="164" t="s">
        <v>8214</v>
      </c>
      <c r="F510" s="165" t="s">
        <v>9787</v>
      </c>
      <c r="G510" s="165">
        <v>1391</v>
      </c>
      <c r="H510" s="164" t="s">
        <v>9788</v>
      </c>
      <c r="I510" s="164" t="s">
        <v>9789</v>
      </c>
      <c r="J510" s="322">
        <v>5691.49</v>
      </c>
      <c r="K510" s="322">
        <v>1992.02</v>
      </c>
      <c r="L510" s="322">
        <v>1138.3</v>
      </c>
      <c r="M510" s="322">
        <v>8821.81</v>
      </c>
    </row>
    <row r="511" spans="1:13" ht="12.75">
      <c r="A511" s="160">
        <v>509</v>
      </c>
      <c r="B511" s="164" t="s">
        <v>9790</v>
      </c>
      <c r="C511" s="165">
        <v>40103460853</v>
      </c>
      <c r="D511" s="164" t="s">
        <v>9791</v>
      </c>
      <c r="E511" s="164" t="s">
        <v>7717</v>
      </c>
      <c r="F511" s="165" t="s">
        <v>9792</v>
      </c>
      <c r="G511" s="165">
        <v>4778</v>
      </c>
      <c r="H511" s="164" t="s">
        <v>7719</v>
      </c>
      <c r="I511" s="164" t="s">
        <v>9793</v>
      </c>
      <c r="J511" s="322">
        <v>7114.36</v>
      </c>
      <c r="K511" s="322">
        <v>2490.0300000000002</v>
      </c>
      <c r="L511" s="322">
        <v>1422.87</v>
      </c>
      <c r="M511" s="322">
        <v>11027.26</v>
      </c>
    </row>
    <row r="512" spans="1:13" ht="12.75">
      <c r="A512" s="160">
        <v>510</v>
      </c>
      <c r="B512" s="164" t="s">
        <v>9794</v>
      </c>
      <c r="C512" s="165">
        <v>43603049419</v>
      </c>
      <c r="D512" s="164" t="s">
        <v>9795</v>
      </c>
      <c r="E512" s="164" t="s">
        <v>9796</v>
      </c>
      <c r="F512" s="165" t="s">
        <v>9797</v>
      </c>
      <c r="G512" s="165">
        <v>4520</v>
      </c>
      <c r="H512" s="164" t="s">
        <v>7782</v>
      </c>
      <c r="I512" s="164" t="s">
        <v>9798</v>
      </c>
      <c r="J512" s="322">
        <v>12521.27</v>
      </c>
      <c r="K512" s="322">
        <v>4382.45</v>
      </c>
      <c r="L512" s="322">
        <v>2504.25</v>
      </c>
      <c r="M512" s="322">
        <v>19407.97</v>
      </c>
    </row>
    <row r="513" spans="1:13" ht="12.75">
      <c r="A513" s="160">
        <v>511</v>
      </c>
      <c r="B513" s="164" t="s">
        <v>9799</v>
      </c>
      <c r="C513" s="165">
        <v>45403031198</v>
      </c>
      <c r="D513" s="164" t="s">
        <v>9800</v>
      </c>
      <c r="E513" s="164" t="s">
        <v>8705</v>
      </c>
      <c r="F513" s="165" t="s">
        <v>9801</v>
      </c>
      <c r="G513" s="165">
        <v>9329</v>
      </c>
      <c r="H513" s="164" t="s">
        <v>8003</v>
      </c>
      <c r="I513" s="164" t="s">
        <v>9802</v>
      </c>
      <c r="J513" s="322">
        <v>2845.74</v>
      </c>
      <c r="K513" s="166">
        <v>996.01</v>
      </c>
      <c r="L513" s="166">
        <v>569.15</v>
      </c>
      <c r="M513" s="322">
        <v>4410.8999999999996</v>
      </c>
    </row>
    <row r="514" spans="1:13" ht="12.75">
      <c r="A514" s="160">
        <v>512</v>
      </c>
      <c r="B514" s="164" t="s">
        <v>9803</v>
      </c>
      <c r="C514" s="165">
        <v>44102035033</v>
      </c>
      <c r="D514" s="164" t="s">
        <v>9804</v>
      </c>
      <c r="E514" s="164" t="s">
        <v>9805</v>
      </c>
      <c r="F514" s="165" t="s">
        <v>9801</v>
      </c>
      <c r="G514" s="165">
        <v>240</v>
      </c>
      <c r="H514" s="164" t="s">
        <v>8008</v>
      </c>
      <c r="I514" s="164" t="s">
        <v>9806</v>
      </c>
      <c r="J514" s="322">
        <v>9960.1</v>
      </c>
      <c r="K514" s="322">
        <v>3486.04</v>
      </c>
      <c r="L514" s="322">
        <v>1992.02</v>
      </c>
      <c r="M514" s="322">
        <v>15438.16</v>
      </c>
    </row>
    <row r="515" spans="1:13" ht="12.75">
      <c r="A515" s="160">
        <v>513</v>
      </c>
      <c r="B515" s="164" t="s">
        <v>9807</v>
      </c>
      <c r="C515" s="165">
        <v>40103315577</v>
      </c>
      <c r="D515" s="164" t="s">
        <v>9808</v>
      </c>
      <c r="E515" s="164" t="s">
        <v>7717</v>
      </c>
      <c r="F515" s="165" t="s">
        <v>9809</v>
      </c>
      <c r="G515" s="165">
        <v>3240</v>
      </c>
      <c r="H515" s="164" t="s">
        <v>8388</v>
      </c>
      <c r="I515" s="164" t="s">
        <v>9810</v>
      </c>
      <c r="J515" s="322">
        <v>7114.36</v>
      </c>
      <c r="K515" s="322">
        <v>2490.0300000000002</v>
      </c>
      <c r="L515" s="322">
        <v>1422.87</v>
      </c>
      <c r="M515" s="322">
        <v>11027.26</v>
      </c>
    </row>
    <row r="516" spans="1:13" ht="12.75">
      <c r="A516" s="160">
        <v>514</v>
      </c>
      <c r="B516" s="164" t="s">
        <v>9811</v>
      </c>
      <c r="C516" s="165">
        <v>41503056098</v>
      </c>
      <c r="D516" s="164" t="s">
        <v>9812</v>
      </c>
      <c r="E516" s="164" t="s">
        <v>7833</v>
      </c>
      <c r="F516" s="165" t="s">
        <v>9809</v>
      </c>
      <c r="G516" s="165">
        <v>4772</v>
      </c>
      <c r="H516" s="164" t="s">
        <v>8352</v>
      </c>
      <c r="I516" s="164" t="s">
        <v>9813</v>
      </c>
      <c r="J516" s="322">
        <v>7114.36</v>
      </c>
      <c r="K516" s="322">
        <v>2490.0300000000002</v>
      </c>
      <c r="L516" s="322">
        <v>1422.87</v>
      </c>
      <c r="M516" s="322">
        <v>11027.26</v>
      </c>
    </row>
    <row r="517" spans="1:13" ht="12.75">
      <c r="A517" s="160">
        <v>515</v>
      </c>
      <c r="B517" s="164" t="s">
        <v>9814</v>
      </c>
      <c r="C517" s="165">
        <v>42403027316</v>
      </c>
      <c r="D517" s="164" t="s">
        <v>9815</v>
      </c>
      <c r="E517" s="164" t="s">
        <v>7723</v>
      </c>
      <c r="F517" s="165" t="s">
        <v>9816</v>
      </c>
      <c r="G517" s="165">
        <v>4222</v>
      </c>
      <c r="H517" s="164" t="s">
        <v>9817</v>
      </c>
      <c r="I517" s="164" t="s">
        <v>9818</v>
      </c>
      <c r="J517" s="322">
        <v>7114.36</v>
      </c>
      <c r="K517" s="322">
        <v>2490.0300000000002</v>
      </c>
      <c r="L517" s="322">
        <v>1422.87</v>
      </c>
      <c r="M517" s="322">
        <v>11027.26</v>
      </c>
    </row>
    <row r="518" spans="1:13" ht="12.75">
      <c r="A518" s="160">
        <v>516</v>
      </c>
      <c r="B518" s="164" t="s">
        <v>9819</v>
      </c>
      <c r="C518" s="165">
        <v>41503053180</v>
      </c>
      <c r="D518" s="164" t="s">
        <v>9820</v>
      </c>
      <c r="E518" s="164" t="s">
        <v>9821</v>
      </c>
      <c r="F518" s="165" t="s">
        <v>9822</v>
      </c>
      <c r="G518" s="165">
        <v>240</v>
      </c>
      <c r="H518" s="164" t="s">
        <v>8008</v>
      </c>
      <c r="I518" s="164" t="s">
        <v>9823</v>
      </c>
      <c r="J518" s="322">
        <v>7114.36</v>
      </c>
      <c r="K518" s="322">
        <v>2490.0300000000002</v>
      </c>
      <c r="L518" s="322">
        <v>1422.87</v>
      </c>
      <c r="M518" s="322">
        <v>11027.26</v>
      </c>
    </row>
    <row r="519" spans="1:13" ht="12.75">
      <c r="A519" s="160">
        <v>517</v>
      </c>
      <c r="B519" s="164" t="s">
        <v>9824</v>
      </c>
      <c r="C519" s="165">
        <v>40103414479</v>
      </c>
      <c r="D519" s="164" t="s">
        <v>9825</v>
      </c>
      <c r="E519" s="164" t="s">
        <v>9826</v>
      </c>
      <c r="F519" s="165" t="s">
        <v>9827</v>
      </c>
      <c r="G519" s="165">
        <v>220</v>
      </c>
      <c r="H519" s="164" t="s">
        <v>8829</v>
      </c>
      <c r="I519" s="164" t="s">
        <v>9828</v>
      </c>
      <c r="J519" s="322">
        <v>10704.26</v>
      </c>
      <c r="K519" s="322">
        <v>3746.49</v>
      </c>
      <c r="L519" s="322">
        <v>2140.85</v>
      </c>
      <c r="M519" s="322">
        <v>16591.61</v>
      </c>
    </row>
    <row r="520" spans="1:13" ht="12.75">
      <c r="A520" s="160">
        <v>518</v>
      </c>
      <c r="B520" s="164" t="s">
        <v>9829</v>
      </c>
      <c r="C520" s="165">
        <v>52103057281</v>
      </c>
      <c r="D520" s="164" t="s">
        <v>9830</v>
      </c>
      <c r="E520" s="164" t="s">
        <v>7776</v>
      </c>
      <c r="F520" s="165" t="s">
        <v>9831</v>
      </c>
      <c r="G520" s="165">
        <v>4764</v>
      </c>
      <c r="H520" s="164" t="s">
        <v>7973</v>
      </c>
      <c r="I520" s="164" t="s">
        <v>9832</v>
      </c>
      <c r="J520" s="322">
        <v>6829.78</v>
      </c>
      <c r="K520" s="322">
        <v>2390.42</v>
      </c>
      <c r="L520" s="322">
        <v>1365.96</v>
      </c>
      <c r="M520" s="322">
        <v>10586.17</v>
      </c>
    </row>
    <row r="521" spans="1:13" ht="12.75">
      <c r="A521" s="160">
        <v>519</v>
      </c>
      <c r="B521" s="164" t="s">
        <v>9833</v>
      </c>
      <c r="C521" s="165">
        <v>42403026005</v>
      </c>
      <c r="D521" s="164" t="s">
        <v>9834</v>
      </c>
      <c r="E521" s="164" t="s">
        <v>8379</v>
      </c>
      <c r="F521" s="165" t="s">
        <v>9835</v>
      </c>
      <c r="G521" s="165">
        <v>5610</v>
      </c>
      <c r="H521" s="164" t="s">
        <v>7742</v>
      </c>
      <c r="I521" s="164" t="s">
        <v>9836</v>
      </c>
      <c r="J521" s="322">
        <v>14228.72</v>
      </c>
      <c r="K521" s="322">
        <v>4980.05</v>
      </c>
      <c r="L521" s="322">
        <v>2845.74</v>
      </c>
      <c r="M521" s="322">
        <v>22054.51</v>
      </c>
    </row>
    <row r="522" spans="1:13" ht="12.75">
      <c r="A522" s="160">
        <v>520</v>
      </c>
      <c r="B522" s="164" t="s">
        <v>9837</v>
      </c>
      <c r="C522" s="165">
        <v>40103328355</v>
      </c>
      <c r="D522" s="164" t="s">
        <v>9838</v>
      </c>
      <c r="E522" s="164" t="s">
        <v>7717</v>
      </c>
      <c r="F522" s="165" t="s">
        <v>9839</v>
      </c>
      <c r="G522" s="165">
        <v>8551</v>
      </c>
      <c r="H522" s="164" t="s">
        <v>9840</v>
      </c>
      <c r="I522" s="164" t="s">
        <v>9841</v>
      </c>
      <c r="J522" s="322">
        <v>2518.48</v>
      </c>
      <c r="K522" s="166">
        <v>881.47</v>
      </c>
      <c r="L522" s="166">
        <v>503.7</v>
      </c>
      <c r="M522" s="322">
        <v>3903.65</v>
      </c>
    </row>
    <row r="523" spans="1:13" ht="12.75">
      <c r="A523" s="160">
        <v>521</v>
      </c>
      <c r="B523" s="164" t="s">
        <v>9842</v>
      </c>
      <c r="C523" s="165">
        <v>45402019037</v>
      </c>
      <c r="D523" s="164" t="s">
        <v>9843</v>
      </c>
      <c r="E523" s="164" t="s">
        <v>9232</v>
      </c>
      <c r="F523" s="165" t="s">
        <v>9844</v>
      </c>
      <c r="G523" s="165">
        <v>9529</v>
      </c>
      <c r="H523" s="164" t="s">
        <v>8656</v>
      </c>
      <c r="I523" s="164" t="s">
        <v>9845</v>
      </c>
      <c r="J523" s="322">
        <v>3557.18</v>
      </c>
      <c r="K523" s="322">
        <v>1245.01</v>
      </c>
      <c r="L523" s="166">
        <v>711.44</v>
      </c>
      <c r="M523" s="322">
        <v>5513.63</v>
      </c>
    </row>
    <row r="524" spans="1:13" ht="12.75">
      <c r="A524" s="160">
        <v>522</v>
      </c>
      <c r="B524" s="164" t="s">
        <v>9846</v>
      </c>
      <c r="C524" s="165">
        <v>40103472301</v>
      </c>
      <c r="D524" s="164" t="s">
        <v>9847</v>
      </c>
      <c r="E524" s="164" t="s">
        <v>9347</v>
      </c>
      <c r="F524" s="165" t="s">
        <v>9848</v>
      </c>
      <c r="G524" s="165">
        <v>9602</v>
      </c>
      <c r="H524" s="164" t="s">
        <v>8148</v>
      </c>
      <c r="I524" s="164" t="s">
        <v>9849</v>
      </c>
      <c r="J524" s="322">
        <v>18838.82</v>
      </c>
      <c r="K524" s="322">
        <v>5122.34</v>
      </c>
      <c r="L524" s="322">
        <v>2845.74</v>
      </c>
      <c r="M524" s="322">
        <v>26806.9</v>
      </c>
    </row>
    <row r="525" spans="1:13" ht="12.75">
      <c r="A525" s="160">
        <v>523</v>
      </c>
      <c r="B525" s="164" t="s">
        <v>9850</v>
      </c>
      <c r="C525" s="165">
        <v>9068411852</v>
      </c>
      <c r="D525" s="164" t="s">
        <v>9851</v>
      </c>
      <c r="E525" s="164" t="s">
        <v>9852</v>
      </c>
      <c r="F525" s="165" t="s">
        <v>9853</v>
      </c>
      <c r="G525" s="165">
        <v>8129</v>
      </c>
      <c r="H525" s="164" t="s">
        <v>9854</v>
      </c>
      <c r="I525" s="164" t="s">
        <v>9855</v>
      </c>
      <c r="J525" s="322">
        <v>24188.82</v>
      </c>
      <c r="K525" s="322">
        <v>5122.34</v>
      </c>
      <c r="L525" s="322">
        <v>2845.74</v>
      </c>
      <c r="M525" s="322">
        <v>32156.9</v>
      </c>
    </row>
    <row r="526" spans="1:13" ht="12.75">
      <c r="A526" s="160">
        <v>524</v>
      </c>
      <c r="B526" s="164" t="s">
        <v>9856</v>
      </c>
      <c r="C526" s="165">
        <v>40103442612</v>
      </c>
      <c r="D526" s="164" t="s">
        <v>9857</v>
      </c>
      <c r="E526" s="164" t="s">
        <v>7717</v>
      </c>
      <c r="F526" s="165" t="s">
        <v>9853</v>
      </c>
      <c r="G526" s="165">
        <v>4778</v>
      </c>
      <c r="H526" s="164" t="s">
        <v>7719</v>
      </c>
      <c r="I526" s="164" t="s">
        <v>9858</v>
      </c>
      <c r="J526" s="322">
        <v>4553.1899999999996</v>
      </c>
      <c r="K526" s="322">
        <v>1593.62</v>
      </c>
      <c r="L526" s="166">
        <v>910.64</v>
      </c>
      <c r="M526" s="322">
        <v>7057.44</v>
      </c>
    </row>
    <row r="527" spans="1:13" ht="12.75">
      <c r="A527" s="160">
        <v>525</v>
      </c>
      <c r="B527" s="164" t="s">
        <v>9859</v>
      </c>
      <c r="C527" s="165">
        <v>50103434231</v>
      </c>
      <c r="D527" s="164" t="s">
        <v>9860</v>
      </c>
      <c r="E527" s="164" t="s">
        <v>9060</v>
      </c>
      <c r="F527" s="165" t="s">
        <v>9861</v>
      </c>
      <c r="G527" s="165">
        <v>7420</v>
      </c>
      <c r="H527" s="164" t="s">
        <v>8094</v>
      </c>
      <c r="I527" s="164" t="s">
        <v>9862</v>
      </c>
      <c r="J527" s="322">
        <v>3557.18</v>
      </c>
      <c r="K527" s="322">
        <v>1245.01</v>
      </c>
      <c r="L527" s="166">
        <v>711.44</v>
      </c>
      <c r="M527" s="322">
        <v>5513.63</v>
      </c>
    </row>
    <row r="528" spans="1:13" ht="12.75">
      <c r="A528" s="160">
        <v>526</v>
      </c>
      <c r="B528" s="164" t="s">
        <v>9863</v>
      </c>
      <c r="C528" s="165">
        <v>41503057229</v>
      </c>
      <c r="D528" s="164" t="s">
        <v>9864</v>
      </c>
      <c r="E528" s="164" t="s">
        <v>8688</v>
      </c>
      <c r="F528" s="165" t="s">
        <v>9865</v>
      </c>
      <c r="G528" s="165">
        <v>4520</v>
      </c>
      <c r="H528" s="164" t="s">
        <v>7782</v>
      </c>
      <c r="I528" s="164" t="s">
        <v>9798</v>
      </c>
      <c r="J528" s="322">
        <v>14086.43</v>
      </c>
      <c r="K528" s="322">
        <v>4930.25</v>
      </c>
      <c r="L528" s="322">
        <v>2817.29</v>
      </c>
      <c r="M528" s="322">
        <v>21833.97</v>
      </c>
    </row>
    <row r="529" spans="1:13" ht="12.75">
      <c r="A529" s="160">
        <v>527</v>
      </c>
      <c r="B529" s="164" t="s">
        <v>9866</v>
      </c>
      <c r="C529" s="165">
        <v>44103061423</v>
      </c>
      <c r="D529" s="164" t="s">
        <v>9867</v>
      </c>
      <c r="E529" s="164" t="s">
        <v>7801</v>
      </c>
      <c r="F529" s="165" t="s">
        <v>9868</v>
      </c>
      <c r="G529" s="165">
        <v>1623</v>
      </c>
      <c r="H529" s="164" t="s">
        <v>7840</v>
      </c>
      <c r="I529" s="164" t="s">
        <v>9869</v>
      </c>
      <c r="J529" s="322">
        <v>21343.08</v>
      </c>
      <c r="K529" s="322">
        <v>5122.34</v>
      </c>
      <c r="L529" s="322">
        <v>2845.74</v>
      </c>
      <c r="M529" s="322">
        <v>29311.16</v>
      </c>
    </row>
    <row r="530" spans="1:13" ht="12.75">
      <c r="A530" s="160">
        <v>528</v>
      </c>
      <c r="B530" s="164" t="s">
        <v>9870</v>
      </c>
      <c r="C530" s="165">
        <v>44103068239</v>
      </c>
      <c r="D530" s="164" t="s">
        <v>9871</v>
      </c>
      <c r="E530" s="164" t="s">
        <v>7868</v>
      </c>
      <c r="F530" s="165" t="s">
        <v>9868</v>
      </c>
      <c r="G530" s="165">
        <v>9329</v>
      </c>
      <c r="H530" s="164" t="s">
        <v>8003</v>
      </c>
      <c r="I530" s="164" t="s">
        <v>9872</v>
      </c>
      <c r="J530" s="322">
        <v>6986.3</v>
      </c>
      <c r="K530" s="322">
        <v>2445.21</v>
      </c>
      <c r="L530" s="322">
        <v>1397.26</v>
      </c>
      <c r="M530" s="322">
        <v>10828.77</v>
      </c>
    </row>
    <row r="531" spans="1:13" ht="12.75">
      <c r="A531" s="160">
        <v>529</v>
      </c>
      <c r="B531" s="164" t="s">
        <v>9873</v>
      </c>
      <c r="C531" s="165">
        <v>44103066562</v>
      </c>
      <c r="D531" s="164" t="s">
        <v>9874</v>
      </c>
      <c r="E531" s="164" t="s">
        <v>9875</v>
      </c>
      <c r="F531" s="165" t="s">
        <v>9876</v>
      </c>
      <c r="G531" s="165">
        <v>4520</v>
      </c>
      <c r="H531" s="164" t="s">
        <v>7782</v>
      </c>
      <c r="I531" s="164" t="s">
        <v>9877</v>
      </c>
      <c r="J531" s="322">
        <v>13118.88</v>
      </c>
      <c r="K531" s="322">
        <v>4591.6099999999997</v>
      </c>
      <c r="L531" s="322">
        <v>2623.78</v>
      </c>
      <c r="M531" s="322">
        <v>20334.259999999998</v>
      </c>
    </row>
    <row r="532" spans="1:13" ht="12.75">
      <c r="A532" s="160">
        <v>530</v>
      </c>
      <c r="B532" s="164" t="s">
        <v>9878</v>
      </c>
      <c r="C532" s="165">
        <v>41502032425</v>
      </c>
      <c r="D532" s="164" t="s">
        <v>9879</v>
      </c>
      <c r="E532" s="164" t="s">
        <v>9880</v>
      </c>
      <c r="F532" s="165" t="s">
        <v>9881</v>
      </c>
      <c r="G532" s="165">
        <v>1392</v>
      </c>
      <c r="H532" s="164" t="s">
        <v>9882</v>
      </c>
      <c r="I532" s="164" t="s">
        <v>9883</v>
      </c>
      <c r="J532" s="322">
        <v>11382.97</v>
      </c>
      <c r="K532" s="322">
        <v>3984.04</v>
      </c>
      <c r="L532" s="322">
        <v>2276.59</v>
      </c>
      <c r="M532" s="322">
        <v>17643.61</v>
      </c>
    </row>
    <row r="533" spans="1:13" ht="12.75">
      <c r="A533" s="160">
        <v>531</v>
      </c>
      <c r="B533" s="164" t="s">
        <v>9884</v>
      </c>
      <c r="C533" s="165">
        <v>40103477563</v>
      </c>
      <c r="D533" s="164" t="s">
        <v>9885</v>
      </c>
      <c r="E533" s="164" t="s">
        <v>9060</v>
      </c>
      <c r="F533" s="165" t="s">
        <v>9881</v>
      </c>
      <c r="G533" s="165">
        <v>4221</v>
      </c>
      <c r="H533" s="164" t="s">
        <v>8070</v>
      </c>
      <c r="I533" s="164" t="s">
        <v>9886</v>
      </c>
      <c r="J533" s="322">
        <v>16368.72</v>
      </c>
      <c r="K533" s="322">
        <v>5122.34</v>
      </c>
      <c r="L533" s="322">
        <v>2845.74</v>
      </c>
      <c r="M533" s="322">
        <v>24336.799999999999</v>
      </c>
    </row>
    <row r="534" spans="1:13" ht="12.75">
      <c r="A534" s="160">
        <v>532</v>
      </c>
      <c r="B534" s="164" t="s">
        <v>9887</v>
      </c>
      <c r="C534" s="165">
        <v>42403028398</v>
      </c>
      <c r="D534" s="164" t="s">
        <v>9888</v>
      </c>
      <c r="E534" s="164" t="s">
        <v>8815</v>
      </c>
      <c r="F534" s="165" t="s">
        <v>9889</v>
      </c>
      <c r="G534" s="165">
        <v>9321</v>
      </c>
      <c r="H534" s="164" t="s">
        <v>9890</v>
      </c>
      <c r="I534" s="164" t="s">
        <v>9891</v>
      </c>
      <c r="J534" s="322">
        <v>7114.36</v>
      </c>
      <c r="K534" s="322">
        <v>2490.0300000000002</v>
      </c>
      <c r="L534" s="322">
        <v>1422.87</v>
      </c>
      <c r="M534" s="322">
        <v>11027.26</v>
      </c>
    </row>
    <row r="535" spans="1:13" ht="12.75">
      <c r="A535" s="160">
        <v>533</v>
      </c>
      <c r="B535" s="164" t="s">
        <v>9892</v>
      </c>
      <c r="C535" s="165">
        <v>43603050193</v>
      </c>
      <c r="D535" s="164" t="s">
        <v>9893</v>
      </c>
      <c r="E535" s="164" t="s">
        <v>9894</v>
      </c>
      <c r="F535" s="165" t="s">
        <v>9895</v>
      </c>
      <c r="G535" s="165">
        <v>4771</v>
      </c>
      <c r="H535" s="164" t="s">
        <v>7875</v>
      </c>
      <c r="I535" s="164" t="s">
        <v>9896</v>
      </c>
      <c r="J535" s="322">
        <v>4268.62</v>
      </c>
      <c r="K535" s="322">
        <v>1494.02</v>
      </c>
      <c r="L535" s="166">
        <v>853.72</v>
      </c>
      <c r="M535" s="322">
        <v>6616.35</v>
      </c>
    </row>
    <row r="536" spans="1:13" ht="12.75">
      <c r="A536" s="160">
        <v>534</v>
      </c>
      <c r="B536" s="164" t="s">
        <v>9897</v>
      </c>
      <c r="C536" s="165">
        <v>44103064294</v>
      </c>
      <c r="D536" s="164" t="s">
        <v>829</v>
      </c>
      <c r="E536" s="164" t="s">
        <v>7801</v>
      </c>
      <c r="F536" s="165" t="s">
        <v>9898</v>
      </c>
      <c r="G536" s="165">
        <v>4754</v>
      </c>
      <c r="H536" s="164" t="s">
        <v>8111</v>
      </c>
      <c r="I536" s="164" t="s">
        <v>9899</v>
      </c>
      <c r="J536" s="322">
        <v>11382.97</v>
      </c>
      <c r="K536" s="322">
        <v>3984.04</v>
      </c>
      <c r="L536" s="322">
        <v>2276.59</v>
      </c>
      <c r="M536" s="322">
        <v>17643.61</v>
      </c>
    </row>
    <row r="537" spans="1:13" ht="12.75">
      <c r="A537" s="160">
        <v>535</v>
      </c>
      <c r="B537" s="164" t="s">
        <v>9900</v>
      </c>
      <c r="C537" s="165">
        <v>40103300815</v>
      </c>
      <c r="D537" s="164" t="s">
        <v>9901</v>
      </c>
      <c r="E537" s="164" t="s">
        <v>9902</v>
      </c>
      <c r="F537" s="165" t="s">
        <v>9903</v>
      </c>
      <c r="G537" s="165">
        <v>1610</v>
      </c>
      <c r="H537" s="164" t="s">
        <v>8123</v>
      </c>
      <c r="I537" s="164" t="s">
        <v>9904</v>
      </c>
      <c r="J537" s="322">
        <v>74629.63</v>
      </c>
      <c r="K537" s="322">
        <v>5122.34</v>
      </c>
      <c r="L537" s="322">
        <v>2845.74</v>
      </c>
      <c r="M537" s="322">
        <v>82597.710000000006</v>
      </c>
    </row>
    <row r="538" spans="1:13" ht="12.75">
      <c r="A538" s="160">
        <v>536</v>
      </c>
      <c r="B538" s="164" t="s">
        <v>9905</v>
      </c>
      <c r="C538" s="165">
        <v>40103483697</v>
      </c>
      <c r="D538" s="164" t="s">
        <v>9906</v>
      </c>
      <c r="E538" s="164" t="s">
        <v>7717</v>
      </c>
      <c r="F538" s="165" t="s">
        <v>9907</v>
      </c>
      <c r="G538" s="165">
        <v>5610</v>
      </c>
      <c r="H538" s="164" t="s">
        <v>7742</v>
      </c>
      <c r="I538" s="164" t="s">
        <v>9908</v>
      </c>
      <c r="J538" s="322">
        <v>24757.97</v>
      </c>
      <c r="K538" s="322">
        <v>5122.34</v>
      </c>
      <c r="L538" s="322">
        <v>2845.74</v>
      </c>
      <c r="M538" s="322">
        <v>32726.05</v>
      </c>
    </row>
    <row r="539" spans="1:13" ht="12.75">
      <c r="A539" s="160">
        <v>537</v>
      </c>
      <c r="B539" s="164" t="s">
        <v>9909</v>
      </c>
      <c r="C539" s="165">
        <v>40002159379</v>
      </c>
      <c r="D539" s="164" t="s">
        <v>9910</v>
      </c>
      <c r="E539" s="164" t="s">
        <v>9911</v>
      </c>
      <c r="F539" s="165" t="s">
        <v>9912</v>
      </c>
      <c r="G539" s="165">
        <v>1419</v>
      </c>
      <c r="H539" s="164" t="s">
        <v>9913</v>
      </c>
      <c r="I539" s="164" t="s">
        <v>9914</v>
      </c>
      <c r="J539" s="322">
        <v>14228.72</v>
      </c>
      <c r="K539" s="322">
        <v>4980.05</v>
      </c>
      <c r="L539" s="322">
        <v>2845.74</v>
      </c>
      <c r="M539" s="322">
        <v>22054.51</v>
      </c>
    </row>
    <row r="540" spans="1:13" ht="12.75">
      <c r="A540" s="160">
        <v>538</v>
      </c>
      <c r="B540" s="164" t="s">
        <v>9915</v>
      </c>
      <c r="C540" s="165">
        <v>45403031037</v>
      </c>
      <c r="D540" s="164" t="s">
        <v>9916</v>
      </c>
      <c r="E540" s="164" t="s">
        <v>9917</v>
      </c>
      <c r="F540" s="165" t="s">
        <v>9918</v>
      </c>
      <c r="G540" s="165">
        <v>4520</v>
      </c>
      <c r="H540" s="164" t="s">
        <v>7782</v>
      </c>
      <c r="I540" s="164" t="s">
        <v>9919</v>
      </c>
      <c r="J540" s="322">
        <v>7114.36</v>
      </c>
      <c r="K540" s="322">
        <v>2490.0300000000002</v>
      </c>
      <c r="L540" s="322">
        <v>1422.87</v>
      </c>
      <c r="M540" s="322">
        <v>11027.26</v>
      </c>
    </row>
    <row r="541" spans="1:13" ht="12.75">
      <c r="A541" s="160">
        <v>539</v>
      </c>
      <c r="B541" s="164" t="s">
        <v>9920</v>
      </c>
      <c r="C541" s="165">
        <v>41503056670</v>
      </c>
      <c r="D541" s="164" t="s">
        <v>9921</v>
      </c>
      <c r="E541" s="164" t="s">
        <v>9922</v>
      </c>
      <c r="F541" s="165" t="s">
        <v>9918</v>
      </c>
      <c r="G541" s="165">
        <v>4711</v>
      </c>
      <c r="H541" s="164" t="s">
        <v>8050</v>
      </c>
      <c r="I541" s="164" t="s">
        <v>9923</v>
      </c>
      <c r="J541" s="322">
        <v>7683.51</v>
      </c>
      <c r="K541" s="322">
        <v>2689.23</v>
      </c>
      <c r="L541" s="322">
        <v>1536.7</v>
      </c>
      <c r="M541" s="322">
        <v>11909.44</v>
      </c>
    </row>
    <row r="542" spans="1:13" ht="12.75">
      <c r="A542" s="160">
        <v>540</v>
      </c>
      <c r="B542" s="164" t="s">
        <v>9924</v>
      </c>
      <c r="C542" s="165">
        <v>40103471683</v>
      </c>
      <c r="D542" s="164" t="s">
        <v>9925</v>
      </c>
      <c r="E542" s="164" t="s">
        <v>9926</v>
      </c>
      <c r="F542" s="165" t="s">
        <v>9927</v>
      </c>
      <c r="G542" s="165">
        <v>7320</v>
      </c>
      <c r="H542" s="164" t="s">
        <v>9928</v>
      </c>
      <c r="I542" s="164" t="s">
        <v>9929</v>
      </c>
      <c r="J542" s="322">
        <v>2110.12</v>
      </c>
      <c r="K542" s="166">
        <v>738.54</v>
      </c>
      <c r="L542" s="166">
        <v>422.02</v>
      </c>
      <c r="M542" s="322">
        <v>3270.68</v>
      </c>
    </row>
    <row r="543" spans="1:13" ht="12.75">
      <c r="A543" s="160">
        <v>541</v>
      </c>
      <c r="B543" s="164" t="s">
        <v>9930</v>
      </c>
      <c r="C543" s="165">
        <v>43603050386</v>
      </c>
      <c r="D543" s="164" t="s">
        <v>9931</v>
      </c>
      <c r="E543" s="164" t="s">
        <v>7717</v>
      </c>
      <c r="F543" s="165" t="s">
        <v>9932</v>
      </c>
      <c r="G543" s="165">
        <v>4775</v>
      </c>
      <c r="H543" s="164" t="s">
        <v>7946</v>
      </c>
      <c r="I543" s="164" t="s">
        <v>9933</v>
      </c>
      <c r="J543" s="322">
        <v>16647.599999999999</v>
      </c>
      <c r="K543" s="322">
        <v>5122.34</v>
      </c>
      <c r="L543" s="322">
        <v>2845.74</v>
      </c>
      <c r="M543" s="322">
        <v>24615.68</v>
      </c>
    </row>
    <row r="544" spans="1:13" ht="12.75">
      <c r="A544" s="160">
        <v>542</v>
      </c>
      <c r="B544" s="164" t="s">
        <v>9934</v>
      </c>
      <c r="C544" s="165">
        <v>40103435042</v>
      </c>
      <c r="D544" s="164" t="s">
        <v>9935</v>
      </c>
      <c r="E544" s="164" t="s">
        <v>7717</v>
      </c>
      <c r="F544" s="165" t="s">
        <v>9936</v>
      </c>
      <c r="G544" s="165">
        <v>7410</v>
      </c>
      <c r="H544" s="164" t="s">
        <v>9454</v>
      </c>
      <c r="I544" s="164" t="s">
        <v>9937</v>
      </c>
      <c r="J544" s="322">
        <v>7683.51</v>
      </c>
      <c r="K544" s="166">
        <v>0</v>
      </c>
      <c r="L544" s="166">
        <v>768.35</v>
      </c>
      <c r="M544" s="322">
        <v>8451.86</v>
      </c>
    </row>
    <row r="545" spans="1:13" ht="12.75">
      <c r="A545" s="160">
        <v>543</v>
      </c>
      <c r="B545" s="164" t="s">
        <v>9938</v>
      </c>
      <c r="C545" s="165">
        <v>41502033609</v>
      </c>
      <c r="D545" s="164" t="s">
        <v>9939</v>
      </c>
      <c r="E545" s="164" t="s">
        <v>9940</v>
      </c>
      <c r="F545" s="165" t="s">
        <v>9936</v>
      </c>
      <c r="G545" s="165">
        <v>4778</v>
      </c>
      <c r="H545" s="164" t="s">
        <v>7719</v>
      </c>
      <c r="I545" s="164" t="s">
        <v>9941</v>
      </c>
      <c r="J545" s="322">
        <v>2845.74</v>
      </c>
      <c r="K545" s="166">
        <v>996.01</v>
      </c>
      <c r="L545" s="166">
        <v>569.15</v>
      </c>
      <c r="M545" s="322">
        <v>4410.8999999999996</v>
      </c>
    </row>
    <row r="546" spans="1:13" ht="12.75">
      <c r="A546" s="160">
        <v>544</v>
      </c>
      <c r="B546" s="164" t="s">
        <v>9942</v>
      </c>
      <c r="C546" s="165">
        <v>40103468344</v>
      </c>
      <c r="D546" s="164" t="s">
        <v>9943</v>
      </c>
      <c r="E546" s="164" t="s">
        <v>9554</v>
      </c>
      <c r="F546" s="165" t="s">
        <v>7411</v>
      </c>
      <c r="G546" s="165">
        <v>6920</v>
      </c>
      <c r="H546" s="164" t="s">
        <v>7768</v>
      </c>
      <c r="I546" s="164" t="s">
        <v>9944</v>
      </c>
      <c r="J546" s="322">
        <v>2845.74</v>
      </c>
      <c r="K546" s="166">
        <v>996.01</v>
      </c>
      <c r="L546" s="166">
        <v>569.15</v>
      </c>
      <c r="M546" s="322">
        <v>4410.8999999999996</v>
      </c>
    </row>
    <row r="547" spans="1:13" ht="12.75">
      <c r="A547" s="160">
        <v>545</v>
      </c>
      <c r="B547" s="164" t="s">
        <v>9945</v>
      </c>
      <c r="C547" s="165">
        <v>40103454202</v>
      </c>
      <c r="D547" s="164" t="s">
        <v>9946</v>
      </c>
      <c r="E547" s="164" t="s">
        <v>7717</v>
      </c>
      <c r="F547" s="165" t="s">
        <v>9947</v>
      </c>
      <c r="G547" s="165">
        <v>1082</v>
      </c>
      <c r="H547" s="164" t="s">
        <v>8279</v>
      </c>
      <c r="I547" s="164" t="s">
        <v>9948</v>
      </c>
      <c r="J547" s="322">
        <v>35571.800000000003</v>
      </c>
      <c r="K547" s="322">
        <v>5122.34</v>
      </c>
      <c r="L547" s="322">
        <v>2845.74</v>
      </c>
      <c r="M547" s="322">
        <v>43539.88</v>
      </c>
    </row>
    <row r="548" spans="1:13" ht="12.75">
      <c r="A548" s="160">
        <v>546</v>
      </c>
      <c r="B548" s="164" t="s">
        <v>9949</v>
      </c>
      <c r="C548" s="165">
        <v>45402019126</v>
      </c>
      <c r="D548" s="164" t="s">
        <v>9950</v>
      </c>
      <c r="E548" s="164" t="s">
        <v>9951</v>
      </c>
      <c r="F548" s="165" t="s">
        <v>9947</v>
      </c>
      <c r="G548" s="165">
        <v>220</v>
      </c>
      <c r="H548" s="164" t="s">
        <v>8829</v>
      </c>
      <c r="I548" s="164" t="s">
        <v>9952</v>
      </c>
      <c r="J548" s="322">
        <v>24188.82</v>
      </c>
      <c r="K548" s="322">
        <v>5122.34</v>
      </c>
      <c r="L548" s="322">
        <v>2845.74</v>
      </c>
      <c r="M548" s="322">
        <v>32156.9</v>
      </c>
    </row>
    <row r="549" spans="1:13" ht="12.75">
      <c r="A549" s="160">
        <v>547</v>
      </c>
      <c r="B549" s="164" t="s">
        <v>9953</v>
      </c>
      <c r="C549" s="165">
        <v>45403031554</v>
      </c>
      <c r="D549" s="164" t="s">
        <v>9954</v>
      </c>
      <c r="E549" s="164" t="s">
        <v>9852</v>
      </c>
      <c r="F549" s="165" t="s">
        <v>9955</v>
      </c>
      <c r="G549" s="165">
        <v>240</v>
      </c>
      <c r="H549" s="164" t="s">
        <v>8008</v>
      </c>
      <c r="I549" s="164" t="s">
        <v>9956</v>
      </c>
      <c r="J549" s="322">
        <v>76835.08</v>
      </c>
      <c r="K549" s="322">
        <v>5122.34</v>
      </c>
      <c r="L549" s="322">
        <v>2845.74</v>
      </c>
      <c r="M549" s="322">
        <v>84803.16</v>
      </c>
    </row>
    <row r="550" spans="1:13" ht="12.75">
      <c r="A550" s="160">
        <v>548</v>
      </c>
      <c r="B550" s="164" t="s">
        <v>9957</v>
      </c>
      <c r="C550" s="165">
        <v>45403024020</v>
      </c>
      <c r="D550" s="164" t="s">
        <v>9958</v>
      </c>
      <c r="E550" s="164" t="s">
        <v>8705</v>
      </c>
      <c r="F550" s="165" t="s">
        <v>9959</v>
      </c>
      <c r="G550" s="165">
        <v>1721</v>
      </c>
      <c r="H550" s="164" t="s">
        <v>9133</v>
      </c>
      <c r="I550" s="164" t="s">
        <v>9960</v>
      </c>
      <c r="J550" s="322">
        <v>48662.22</v>
      </c>
      <c r="K550" s="166">
        <v>0</v>
      </c>
      <c r="L550" s="322">
        <v>2845.74</v>
      </c>
      <c r="M550" s="322">
        <v>51507.96</v>
      </c>
    </row>
    <row r="551" spans="1:13" ht="12.75">
      <c r="A551" s="160">
        <v>549</v>
      </c>
      <c r="B551" s="164" t="s">
        <v>9961</v>
      </c>
      <c r="C551" s="165">
        <v>44103071934</v>
      </c>
      <c r="D551" s="164" t="s">
        <v>9962</v>
      </c>
      <c r="E551" s="164" t="s">
        <v>9963</v>
      </c>
      <c r="F551" s="165" t="s">
        <v>9959</v>
      </c>
      <c r="G551" s="165">
        <v>1039</v>
      </c>
      <c r="H551" s="164" t="s">
        <v>7824</v>
      </c>
      <c r="I551" s="164" t="s">
        <v>9964</v>
      </c>
      <c r="J551" s="322">
        <v>13958.37</v>
      </c>
      <c r="K551" s="322">
        <v>4885.43</v>
      </c>
      <c r="L551" s="322">
        <v>2791.67</v>
      </c>
      <c r="M551" s="322">
        <v>21635.48</v>
      </c>
    </row>
    <row r="552" spans="1:13" ht="12.75">
      <c r="A552" s="160">
        <v>550</v>
      </c>
      <c r="B552" s="164" t="s">
        <v>9965</v>
      </c>
      <c r="C552" s="165">
        <v>48503018085</v>
      </c>
      <c r="D552" s="164" t="s">
        <v>6995</v>
      </c>
      <c r="E552" s="164" t="s">
        <v>8214</v>
      </c>
      <c r="F552" s="165" t="s">
        <v>9959</v>
      </c>
      <c r="G552" s="165">
        <v>6202</v>
      </c>
      <c r="H552" s="164" t="s">
        <v>9479</v>
      </c>
      <c r="I552" s="164" t="s">
        <v>9966</v>
      </c>
      <c r="J552" s="322">
        <v>10017.02</v>
      </c>
      <c r="K552" s="322">
        <v>3505.96</v>
      </c>
      <c r="L552" s="322">
        <v>2003.4</v>
      </c>
      <c r="M552" s="322">
        <v>15526.38</v>
      </c>
    </row>
    <row r="553" spans="1:13" ht="12.75">
      <c r="A553" s="160">
        <v>551</v>
      </c>
      <c r="B553" s="164" t="s">
        <v>9967</v>
      </c>
      <c r="C553" s="165">
        <v>40103395905</v>
      </c>
      <c r="D553" s="164" t="s">
        <v>3999</v>
      </c>
      <c r="E553" s="164" t="s">
        <v>7717</v>
      </c>
      <c r="F553" s="165" t="s">
        <v>9968</v>
      </c>
      <c r="G553" s="165">
        <v>7490</v>
      </c>
      <c r="H553" s="164" t="s">
        <v>7792</v>
      </c>
      <c r="I553" s="164" t="s">
        <v>9969</v>
      </c>
      <c r="J553" s="322">
        <v>1707.45</v>
      </c>
      <c r="K553" s="166">
        <v>0</v>
      </c>
      <c r="L553" s="166">
        <v>0</v>
      </c>
      <c r="M553" s="322">
        <v>1707.45</v>
      </c>
    </row>
    <row r="554" spans="1:13" ht="12.75">
      <c r="A554" s="160">
        <v>552</v>
      </c>
      <c r="B554" s="164" t="s">
        <v>9970</v>
      </c>
      <c r="C554" s="165">
        <v>45403031677</v>
      </c>
      <c r="D554" s="164" t="s">
        <v>9971</v>
      </c>
      <c r="E554" s="164" t="s">
        <v>8705</v>
      </c>
      <c r="F554" s="165" t="s">
        <v>9968</v>
      </c>
      <c r="G554" s="165">
        <v>5920</v>
      </c>
      <c r="H554" s="164" t="s">
        <v>9972</v>
      </c>
      <c r="I554" s="164" t="s">
        <v>9973</v>
      </c>
      <c r="J554" s="322">
        <v>12805.85</v>
      </c>
      <c r="K554" s="322">
        <v>4482.05</v>
      </c>
      <c r="L554" s="322">
        <v>2561.17</v>
      </c>
      <c r="M554" s="322">
        <v>19849.060000000001</v>
      </c>
    </row>
    <row r="555" spans="1:13" ht="12.75">
      <c r="A555" s="160">
        <v>553</v>
      </c>
      <c r="B555" s="164" t="s">
        <v>9974</v>
      </c>
      <c r="C555" s="165">
        <v>40103483199</v>
      </c>
      <c r="D555" s="164" t="s">
        <v>9975</v>
      </c>
      <c r="E555" s="164" t="s">
        <v>9976</v>
      </c>
      <c r="F555" s="165" t="s">
        <v>9968</v>
      </c>
      <c r="G555" s="165">
        <v>1610</v>
      </c>
      <c r="H555" s="164" t="s">
        <v>8123</v>
      </c>
      <c r="I555" s="164" t="s">
        <v>8076</v>
      </c>
      <c r="J555" s="322">
        <v>24900.26</v>
      </c>
      <c r="K555" s="322">
        <v>5122.34</v>
      </c>
      <c r="L555" s="322">
        <v>2845.74</v>
      </c>
      <c r="M555" s="322">
        <v>32868.339999999997</v>
      </c>
    </row>
    <row r="556" spans="1:13" ht="12.75">
      <c r="A556" s="160">
        <v>554</v>
      </c>
      <c r="B556" s="164" t="s">
        <v>9977</v>
      </c>
      <c r="C556" s="165">
        <v>55403031791</v>
      </c>
      <c r="D556" s="164" t="s">
        <v>9978</v>
      </c>
      <c r="E556" s="164" t="s">
        <v>7828</v>
      </c>
      <c r="F556" s="165" t="s">
        <v>9979</v>
      </c>
      <c r="G556" s="165">
        <v>4775</v>
      </c>
      <c r="H556" s="164" t="s">
        <v>7946</v>
      </c>
      <c r="I556" s="164" t="s">
        <v>9980</v>
      </c>
      <c r="J556" s="322">
        <v>9390.9500000000007</v>
      </c>
      <c r="K556" s="322">
        <v>3286.83</v>
      </c>
      <c r="L556" s="322">
        <v>1878.19</v>
      </c>
      <c r="M556" s="322">
        <v>14555.98</v>
      </c>
    </row>
    <row r="557" spans="1:13" ht="12.75">
      <c r="A557" s="160">
        <v>555</v>
      </c>
      <c r="B557" s="164" t="s">
        <v>9981</v>
      </c>
      <c r="C557" s="165">
        <v>41503054684</v>
      </c>
      <c r="D557" s="164" t="s">
        <v>9982</v>
      </c>
      <c r="E557" s="164" t="s">
        <v>7833</v>
      </c>
      <c r="F557" s="165" t="s">
        <v>9983</v>
      </c>
      <c r="G557" s="165">
        <v>1610</v>
      </c>
      <c r="H557" s="164" t="s">
        <v>8123</v>
      </c>
      <c r="I557" s="164" t="s">
        <v>9984</v>
      </c>
      <c r="J557" s="322">
        <v>19102.05</v>
      </c>
      <c r="K557" s="322">
        <v>5122.34</v>
      </c>
      <c r="L557" s="322">
        <v>2845.74</v>
      </c>
      <c r="M557" s="322">
        <v>27070.14</v>
      </c>
    </row>
    <row r="558" spans="1:13" ht="12.75">
      <c r="A558" s="160">
        <v>556</v>
      </c>
      <c r="B558" s="164" t="s">
        <v>9985</v>
      </c>
      <c r="C558" s="165">
        <v>51203041061</v>
      </c>
      <c r="D558" s="164" t="s">
        <v>4099</v>
      </c>
      <c r="E558" s="164" t="s">
        <v>9986</v>
      </c>
      <c r="F558" s="165" t="s">
        <v>9983</v>
      </c>
      <c r="G558" s="165">
        <v>4221</v>
      </c>
      <c r="H558" s="164" t="s">
        <v>8070</v>
      </c>
      <c r="I558" s="164" t="s">
        <v>9987</v>
      </c>
      <c r="J558" s="322">
        <v>24843.34</v>
      </c>
      <c r="K558" s="322">
        <v>5122.34</v>
      </c>
      <c r="L558" s="322">
        <v>2845.74</v>
      </c>
      <c r="M558" s="322">
        <v>32811.42</v>
      </c>
    </row>
    <row r="559" spans="1:13" ht="12.75">
      <c r="A559" s="160">
        <v>557</v>
      </c>
      <c r="B559" s="164" t="s">
        <v>9988</v>
      </c>
      <c r="C559" s="165">
        <v>48503017836</v>
      </c>
      <c r="D559" s="164" t="s">
        <v>9989</v>
      </c>
      <c r="E559" s="164" t="s">
        <v>9990</v>
      </c>
      <c r="F559" s="165" t="s">
        <v>9983</v>
      </c>
      <c r="G559" s="165">
        <v>4399</v>
      </c>
      <c r="H559" s="164" t="s">
        <v>9475</v>
      </c>
      <c r="I559" s="164" t="s">
        <v>9991</v>
      </c>
      <c r="J559" s="322">
        <v>20361.3</v>
      </c>
      <c r="K559" s="322">
        <v>5122.34</v>
      </c>
      <c r="L559" s="322">
        <v>2845.74</v>
      </c>
      <c r="M559" s="322">
        <v>28329.38</v>
      </c>
    </row>
    <row r="560" spans="1:13" ht="12.75">
      <c r="A560" s="160">
        <v>558</v>
      </c>
      <c r="B560" s="164" t="s">
        <v>9992</v>
      </c>
      <c r="C560" s="165">
        <v>44103063710</v>
      </c>
      <c r="D560" s="164" t="s">
        <v>9993</v>
      </c>
      <c r="E560" s="164" t="s">
        <v>8558</v>
      </c>
      <c r="F560" s="165" t="s">
        <v>9983</v>
      </c>
      <c r="G560" s="165">
        <v>220</v>
      </c>
      <c r="H560" s="164" t="s">
        <v>8829</v>
      </c>
      <c r="I560" s="164" t="s">
        <v>9994</v>
      </c>
      <c r="J560" s="322">
        <v>7102.98</v>
      </c>
      <c r="K560" s="322">
        <v>2486.04</v>
      </c>
      <c r="L560" s="322">
        <v>1420.6</v>
      </c>
      <c r="M560" s="322">
        <v>11009.61</v>
      </c>
    </row>
    <row r="561" spans="1:13" ht="12.75">
      <c r="A561" s="160">
        <v>559</v>
      </c>
      <c r="B561" s="164" t="s">
        <v>9995</v>
      </c>
      <c r="C561" s="165">
        <v>44103071563</v>
      </c>
      <c r="D561" s="164" t="s">
        <v>9996</v>
      </c>
      <c r="E561" s="164" t="s">
        <v>8302</v>
      </c>
      <c r="F561" s="165" t="s">
        <v>9997</v>
      </c>
      <c r="G561" s="165">
        <v>1072</v>
      </c>
      <c r="H561" s="164" t="s">
        <v>8787</v>
      </c>
      <c r="I561" s="164" t="s">
        <v>9998</v>
      </c>
      <c r="J561" s="322">
        <v>7222.5</v>
      </c>
      <c r="K561" s="322">
        <v>2527.87</v>
      </c>
      <c r="L561" s="322">
        <v>1444.5</v>
      </c>
      <c r="M561" s="322">
        <v>11194.87</v>
      </c>
    </row>
    <row r="562" spans="1:13" ht="12.75">
      <c r="A562" s="160">
        <v>560</v>
      </c>
      <c r="B562" s="164" t="s">
        <v>9999</v>
      </c>
      <c r="C562" s="165">
        <v>45402019111</v>
      </c>
      <c r="D562" s="164" t="s">
        <v>10000</v>
      </c>
      <c r="E562" s="164" t="s">
        <v>10001</v>
      </c>
      <c r="F562" s="165" t="s">
        <v>9997</v>
      </c>
      <c r="G562" s="165">
        <v>4520</v>
      </c>
      <c r="H562" s="164" t="s">
        <v>7782</v>
      </c>
      <c r="I562" s="164" t="s">
        <v>10002</v>
      </c>
      <c r="J562" s="322">
        <v>11909.44</v>
      </c>
      <c r="K562" s="322">
        <v>4168.3</v>
      </c>
      <c r="L562" s="322">
        <v>2381.89</v>
      </c>
      <c r="M562" s="322">
        <v>18459.63</v>
      </c>
    </row>
    <row r="563" spans="1:13" ht="12.75">
      <c r="A563" s="160">
        <v>561</v>
      </c>
      <c r="B563" s="164" t="s">
        <v>10003</v>
      </c>
      <c r="C563" s="165">
        <v>42403025781</v>
      </c>
      <c r="D563" s="164" t="s">
        <v>10004</v>
      </c>
      <c r="E563" s="164" t="s">
        <v>10005</v>
      </c>
      <c r="F563" s="165" t="s">
        <v>10006</v>
      </c>
      <c r="G563" s="165">
        <v>4752</v>
      </c>
      <c r="H563" s="164" t="s">
        <v>10007</v>
      </c>
      <c r="I563" s="164" t="s">
        <v>10008</v>
      </c>
      <c r="J563" s="322">
        <v>14228.72</v>
      </c>
      <c r="K563" s="322">
        <v>4980.05</v>
      </c>
      <c r="L563" s="322">
        <v>2845.74</v>
      </c>
      <c r="M563" s="322">
        <v>22054.51</v>
      </c>
    </row>
    <row r="564" spans="1:13" ht="12.75">
      <c r="A564" s="160">
        <v>562</v>
      </c>
      <c r="B564" s="164" t="s">
        <v>10009</v>
      </c>
      <c r="C564" s="165">
        <v>41502033416</v>
      </c>
      <c r="D564" s="164" t="s">
        <v>10010</v>
      </c>
      <c r="E564" s="164" t="s">
        <v>10011</v>
      </c>
      <c r="F564" s="165" t="s">
        <v>10006</v>
      </c>
      <c r="G564" s="165">
        <v>240</v>
      </c>
      <c r="H564" s="164" t="s">
        <v>8008</v>
      </c>
      <c r="I564" s="164" t="s">
        <v>10012</v>
      </c>
      <c r="J564" s="322">
        <v>5713.68</v>
      </c>
      <c r="K564" s="322">
        <v>1999.79</v>
      </c>
      <c r="L564" s="322">
        <v>1142.74</v>
      </c>
      <c r="M564" s="322">
        <v>8856.2099999999991</v>
      </c>
    </row>
    <row r="565" spans="1:13" ht="12.75">
      <c r="A565" s="160">
        <v>563</v>
      </c>
      <c r="B565" s="164" t="s">
        <v>10013</v>
      </c>
      <c r="C565" s="165">
        <v>45403031728</v>
      </c>
      <c r="D565" s="164" t="s">
        <v>10014</v>
      </c>
      <c r="E565" s="164" t="s">
        <v>10015</v>
      </c>
      <c r="F565" s="165" t="s">
        <v>7384</v>
      </c>
      <c r="G565" s="165">
        <v>1629</v>
      </c>
      <c r="H565" s="164" t="s">
        <v>8449</v>
      </c>
      <c r="I565" s="164" t="s">
        <v>10016</v>
      </c>
      <c r="J565" s="322">
        <v>18244.060000000001</v>
      </c>
      <c r="K565" s="322">
        <v>5122.34</v>
      </c>
      <c r="L565" s="322">
        <v>2845.74</v>
      </c>
      <c r="M565" s="322">
        <v>26212.14</v>
      </c>
    </row>
    <row r="566" spans="1:13" ht="12.75">
      <c r="A566" s="160">
        <v>564</v>
      </c>
      <c r="B566" s="164" t="s">
        <v>10017</v>
      </c>
      <c r="C566" s="165">
        <v>41503057750</v>
      </c>
      <c r="D566" s="164" t="s">
        <v>10018</v>
      </c>
      <c r="E566" s="164" t="s">
        <v>7833</v>
      </c>
      <c r="F566" s="165" t="s">
        <v>7384</v>
      </c>
      <c r="G566" s="165">
        <v>7120</v>
      </c>
      <c r="H566" s="164" t="s">
        <v>10019</v>
      </c>
      <c r="I566" s="164" t="s">
        <v>10020</v>
      </c>
      <c r="J566" s="322">
        <v>14228.72</v>
      </c>
      <c r="K566" s="322">
        <v>4980.05</v>
      </c>
      <c r="L566" s="322">
        <v>2845.74</v>
      </c>
      <c r="M566" s="322">
        <v>22054.51</v>
      </c>
    </row>
    <row r="567" spans="1:13" ht="12.75">
      <c r="A567" s="160">
        <v>565</v>
      </c>
      <c r="B567" s="164" t="s">
        <v>10021</v>
      </c>
      <c r="C567" s="165">
        <v>43603048080</v>
      </c>
      <c r="D567" s="164" t="s">
        <v>10022</v>
      </c>
      <c r="E567" s="164" t="s">
        <v>8660</v>
      </c>
      <c r="F567" s="165" t="s">
        <v>7384</v>
      </c>
      <c r="G567" s="165">
        <v>5610</v>
      </c>
      <c r="H567" s="164" t="s">
        <v>7742</v>
      </c>
      <c r="I567" s="164" t="s">
        <v>10023</v>
      </c>
      <c r="J567" s="322">
        <v>7114.36</v>
      </c>
      <c r="K567" s="322">
        <v>2490.0300000000002</v>
      </c>
      <c r="L567" s="322">
        <v>1422.87</v>
      </c>
      <c r="M567" s="322">
        <v>11027.26</v>
      </c>
    </row>
    <row r="568" spans="1:13" ht="12.75">
      <c r="A568" s="160">
        <v>566</v>
      </c>
      <c r="B568" s="164" t="s">
        <v>10024</v>
      </c>
      <c r="C568" s="165">
        <v>40103471950</v>
      </c>
      <c r="D568" s="164" t="s">
        <v>10025</v>
      </c>
      <c r="E568" s="164" t="s">
        <v>7717</v>
      </c>
      <c r="F568" s="165" t="s">
        <v>10026</v>
      </c>
      <c r="G568" s="165">
        <v>7112</v>
      </c>
      <c r="H568" s="164" t="s">
        <v>9323</v>
      </c>
      <c r="I568" s="164" t="s">
        <v>10027</v>
      </c>
      <c r="J568" s="322">
        <v>22481.37</v>
      </c>
      <c r="K568" s="322">
        <v>5122.34</v>
      </c>
      <c r="L568" s="322">
        <v>2845.74</v>
      </c>
      <c r="M568" s="322">
        <v>30449.46</v>
      </c>
    </row>
    <row r="569" spans="1:13" ht="12.75">
      <c r="A569" s="160">
        <v>567</v>
      </c>
      <c r="B569" s="164" t="s">
        <v>10028</v>
      </c>
      <c r="C569" s="165">
        <v>40103483080</v>
      </c>
      <c r="D569" s="164" t="s">
        <v>10029</v>
      </c>
      <c r="E569" s="164" t="s">
        <v>8618</v>
      </c>
      <c r="F569" s="165" t="s">
        <v>10026</v>
      </c>
      <c r="G569" s="165">
        <v>6312</v>
      </c>
      <c r="H569" s="164" t="s">
        <v>7751</v>
      </c>
      <c r="I569" s="164" t="s">
        <v>10030</v>
      </c>
      <c r="J569" s="322">
        <v>6955</v>
      </c>
      <c r="K569" s="322">
        <v>2434.25</v>
      </c>
      <c r="L569" s="322">
        <v>1391</v>
      </c>
      <c r="M569" s="322">
        <v>10780.25</v>
      </c>
    </row>
    <row r="570" spans="1:13" ht="12.75">
      <c r="A570" s="160">
        <v>568</v>
      </c>
      <c r="B570" s="164" t="s">
        <v>10031</v>
      </c>
      <c r="C570" s="165">
        <v>55403026201</v>
      </c>
      <c r="D570" s="164" t="s">
        <v>10032</v>
      </c>
      <c r="E570" s="164" t="s">
        <v>7828</v>
      </c>
      <c r="F570" s="165" t="s">
        <v>10033</v>
      </c>
      <c r="G570" s="165">
        <v>1092</v>
      </c>
      <c r="H570" s="164" t="s">
        <v>10034</v>
      </c>
      <c r="I570" s="164" t="s">
        <v>10035</v>
      </c>
      <c r="J570" s="322">
        <v>15651.59</v>
      </c>
      <c r="K570" s="322">
        <v>5122.34</v>
      </c>
      <c r="L570" s="322">
        <v>2845.74</v>
      </c>
      <c r="M570" s="322">
        <v>23619.67</v>
      </c>
    </row>
    <row r="571" spans="1:13" ht="12.75">
      <c r="A571" s="160">
        <v>569</v>
      </c>
      <c r="B571" s="164" t="s">
        <v>10036</v>
      </c>
      <c r="C571" s="165">
        <v>40103474976</v>
      </c>
      <c r="D571" s="164" t="s">
        <v>10037</v>
      </c>
      <c r="E571" s="164" t="s">
        <v>10038</v>
      </c>
      <c r="F571" s="165" t="s">
        <v>10033</v>
      </c>
      <c r="G571" s="165">
        <v>1610</v>
      </c>
      <c r="H571" s="164" t="s">
        <v>8123</v>
      </c>
      <c r="I571" s="164" t="s">
        <v>10039</v>
      </c>
      <c r="J571" s="322">
        <v>24204.47</v>
      </c>
      <c r="K571" s="322">
        <v>5122.34</v>
      </c>
      <c r="L571" s="322">
        <v>2845.74</v>
      </c>
      <c r="M571" s="322">
        <v>32172.55</v>
      </c>
    </row>
    <row r="572" spans="1:13" ht="12.75">
      <c r="A572" s="160">
        <v>570</v>
      </c>
      <c r="B572" s="164" t="s">
        <v>10040</v>
      </c>
      <c r="C572" s="165">
        <v>44103071953</v>
      </c>
      <c r="D572" s="164" t="s">
        <v>10041</v>
      </c>
      <c r="E572" s="164" t="s">
        <v>7868</v>
      </c>
      <c r="F572" s="165" t="s">
        <v>10042</v>
      </c>
      <c r="G572" s="165">
        <v>4762</v>
      </c>
      <c r="H572" s="164" t="s">
        <v>10043</v>
      </c>
      <c r="I572" s="164" t="s">
        <v>10044</v>
      </c>
      <c r="J572" s="322">
        <v>4980.05</v>
      </c>
      <c r="K572" s="322">
        <v>1743.02</v>
      </c>
      <c r="L572" s="166">
        <v>996.01</v>
      </c>
      <c r="M572" s="322">
        <v>7719.08</v>
      </c>
    </row>
    <row r="573" spans="1:13" ht="12.75">
      <c r="A573" s="160">
        <v>571</v>
      </c>
      <c r="B573" s="164" t="s">
        <v>10045</v>
      </c>
      <c r="C573" s="165">
        <v>45403028978</v>
      </c>
      <c r="D573" s="164" t="s">
        <v>10046</v>
      </c>
      <c r="E573" s="164" t="s">
        <v>8392</v>
      </c>
      <c r="F573" s="165" t="s">
        <v>7363</v>
      </c>
      <c r="G573" s="165">
        <v>6110</v>
      </c>
      <c r="H573" s="164" t="s">
        <v>8596</v>
      </c>
      <c r="I573" s="164" t="s">
        <v>10047</v>
      </c>
      <c r="J573" s="322">
        <v>14228.72</v>
      </c>
      <c r="K573" s="322">
        <v>4980.05</v>
      </c>
      <c r="L573" s="322">
        <v>2845.74</v>
      </c>
      <c r="M573" s="322">
        <v>22054.51</v>
      </c>
    </row>
    <row r="574" spans="1:13" ht="12.75">
      <c r="A574" s="160">
        <v>572</v>
      </c>
      <c r="B574" s="164" t="s">
        <v>10048</v>
      </c>
      <c r="C574" s="165">
        <v>42403028909</v>
      </c>
      <c r="D574" s="164" t="s">
        <v>10049</v>
      </c>
      <c r="E574" s="164" t="s">
        <v>10050</v>
      </c>
      <c r="F574" s="165" t="s">
        <v>7363</v>
      </c>
      <c r="G574" s="165">
        <v>4711</v>
      </c>
      <c r="H574" s="164" t="s">
        <v>8050</v>
      </c>
      <c r="I574" s="164" t="s">
        <v>10051</v>
      </c>
      <c r="J574" s="322">
        <v>14228.72</v>
      </c>
      <c r="K574" s="322">
        <v>4980.05</v>
      </c>
      <c r="L574" s="322">
        <v>2845.74</v>
      </c>
      <c r="M574" s="322">
        <v>22054.51</v>
      </c>
    </row>
    <row r="575" spans="1:13" ht="12.75">
      <c r="A575" s="160">
        <v>573</v>
      </c>
      <c r="B575" s="164" t="s">
        <v>10052</v>
      </c>
      <c r="C575" s="165">
        <v>42403028082</v>
      </c>
      <c r="D575" s="164" t="s">
        <v>10053</v>
      </c>
      <c r="E575" s="164" t="s">
        <v>9395</v>
      </c>
      <c r="F575" s="165" t="s">
        <v>7363</v>
      </c>
      <c r="G575" s="165">
        <v>220</v>
      </c>
      <c r="H575" s="164" t="s">
        <v>8829</v>
      </c>
      <c r="I575" s="164" t="s">
        <v>9679</v>
      </c>
      <c r="J575" s="322">
        <v>52646.26</v>
      </c>
      <c r="K575" s="322">
        <v>5122.34</v>
      </c>
      <c r="L575" s="322">
        <v>2845.74</v>
      </c>
      <c r="M575" s="322">
        <v>60614.34</v>
      </c>
    </row>
    <row r="576" spans="1:13" ht="12.75">
      <c r="A576" s="160">
        <v>574</v>
      </c>
      <c r="B576" s="164" t="s">
        <v>10054</v>
      </c>
      <c r="C576" s="165">
        <v>45403025327</v>
      </c>
      <c r="D576" s="164" t="s">
        <v>10055</v>
      </c>
      <c r="E576" s="164" t="s">
        <v>10056</v>
      </c>
      <c r="F576" s="165" t="s">
        <v>10057</v>
      </c>
      <c r="G576" s="165">
        <v>220</v>
      </c>
      <c r="H576" s="164" t="s">
        <v>8829</v>
      </c>
      <c r="I576" s="164" t="s">
        <v>10058</v>
      </c>
      <c r="J576" s="322">
        <v>12805.85</v>
      </c>
      <c r="K576" s="166">
        <v>0</v>
      </c>
      <c r="L576" s="322">
        <v>1280.58</v>
      </c>
      <c r="M576" s="322">
        <v>14086.43</v>
      </c>
    </row>
    <row r="577" spans="1:13" ht="12.75">
      <c r="A577" s="160">
        <v>575</v>
      </c>
      <c r="B577" s="164" t="s">
        <v>10059</v>
      </c>
      <c r="C577" s="165">
        <v>40103433304</v>
      </c>
      <c r="D577" s="164" t="s">
        <v>10060</v>
      </c>
      <c r="E577" s="164" t="s">
        <v>9664</v>
      </c>
      <c r="F577" s="165" t="s">
        <v>10061</v>
      </c>
      <c r="G577" s="165">
        <v>2599</v>
      </c>
      <c r="H577" s="164" t="s">
        <v>10062</v>
      </c>
      <c r="I577" s="164" t="s">
        <v>10063</v>
      </c>
      <c r="J577" s="322">
        <v>12805.85</v>
      </c>
      <c r="K577" s="322">
        <v>4482.05</v>
      </c>
      <c r="L577" s="322">
        <v>2561.17</v>
      </c>
      <c r="M577" s="322">
        <v>19849.060000000001</v>
      </c>
    </row>
    <row r="578" spans="1:13" ht="12.75">
      <c r="A578" s="160">
        <v>576</v>
      </c>
      <c r="B578" s="164" t="s">
        <v>10064</v>
      </c>
      <c r="C578" s="165">
        <v>50103412361</v>
      </c>
      <c r="D578" s="164" t="s">
        <v>10065</v>
      </c>
      <c r="E578" s="164" t="s">
        <v>7717</v>
      </c>
      <c r="F578" s="165" t="s">
        <v>10066</v>
      </c>
      <c r="G578" s="165">
        <v>2593</v>
      </c>
      <c r="H578" s="164" t="s">
        <v>10067</v>
      </c>
      <c r="I578" s="164" t="s">
        <v>10068</v>
      </c>
      <c r="J578" s="322">
        <v>17871.27</v>
      </c>
      <c r="K578" s="322">
        <v>5122.34</v>
      </c>
      <c r="L578" s="322">
        <v>2845.74</v>
      </c>
      <c r="M578" s="322">
        <v>25839.35</v>
      </c>
    </row>
    <row r="579" spans="1:13" ht="12.75">
      <c r="A579" s="160">
        <v>577</v>
      </c>
      <c r="B579" s="164" t="s">
        <v>10069</v>
      </c>
      <c r="C579" s="165">
        <v>45403030506</v>
      </c>
      <c r="D579" s="164" t="s">
        <v>10070</v>
      </c>
      <c r="E579" s="164" t="s">
        <v>10071</v>
      </c>
      <c r="F579" s="165" t="s">
        <v>10072</v>
      </c>
      <c r="G579" s="165">
        <v>4399</v>
      </c>
      <c r="H579" s="164" t="s">
        <v>9475</v>
      </c>
      <c r="I579" s="164" t="s">
        <v>10073</v>
      </c>
      <c r="J579" s="322">
        <v>7114.36</v>
      </c>
      <c r="K579" s="322">
        <v>2490.0300000000002</v>
      </c>
      <c r="L579" s="322">
        <v>1422.87</v>
      </c>
      <c r="M579" s="322">
        <v>11027.26</v>
      </c>
    </row>
    <row r="580" spans="1:13" ht="12.75">
      <c r="A580" s="160">
        <v>578</v>
      </c>
      <c r="B580" s="164" t="s">
        <v>10074</v>
      </c>
      <c r="C580" s="165">
        <v>41503057676</v>
      </c>
      <c r="D580" s="164" t="s">
        <v>10075</v>
      </c>
      <c r="E580" s="164" t="s">
        <v>7833</v>
      </c>
      <c r="F580" s="165" t="s">
        <v>10076</v>
      </c>
      <c r="G580" s="165">
        <v>6920</v>
      </c>
      <c r="H580" s="164" t="s">
        <v>7768</v>
      </c>
      <c r="I580" s="164" t="s">
        <v>10077</v>
      </c>
      <c r="J580" s="322">
        <v>7114.36</v>
      </c>
      <c r="K580" s="322">
        <v>2490.0300000000002</v>
      </c>
      <c r="L580" s="322">
        <v>1422.87</v>
      </c>
      <c r="M580" s="322">
        <v>11027.26</v>
      </c>
    </row>
    <row r="581" spans="1:13" ht="12.75">
      <c r="A581" s="160">
        <v>579</v>
      </c>
      <c r="B581" s="164" t="s">
        <v>10078</v>
      </c>
      <c r="C581" s="165">
        <v>40103413562</v>
      </c>
      <c r="D581" s="164" t="s">
        <v>10079</v>
      </c>
      <c r="E581" s="164" t="s">
        <v>7717</v>
      </c>
      <c r="F581" s="165" t="s">
        <v>10076</v>
      </c>
      <c r="G581" s="165">
        <v>8690</v>
      </c>
      <c r="H581" s="164" t="s">
        <v>7725</v>
      </c>
      <c r="I581" s="164" t="s">
        <v>10080</v>
      </c>
      <c r="J581" s="322">
        <v>7114.36</v>
      </c>
      <c r="K581" s="322">
        <v>2490.0300000000002</v>
      </c>
      <c r="L581" s="322">
        <v>1422.87</v>
      </c>
      <c r="M581" s="322">
        <v>11027.26</v>
      </c>
    </row>
    <row r="582" spans="1:13" ht="12.75">
      <c r="A582" s="160">
        <v>580</v>
      </c>
      <c r="B582" s="164" t="s">
        <v>10081</v>
      </c>
      <c r="C582" s="165"/>
      <c r="D582" s="164" t="s">
        <v>10082</v>
      </c>
      <c r="E582" s="164" t="s">
        <v>8512</v>
      </c>
      <c r="F582" s="165" t="s">
        <v>10083</v>
      </c>
      <c r="G582" s="165">
        <v>9602</v>
      </c>
      <c r="H582" s="164" t="s">
        <v>8148</v>
      </c>
      <c r="I582" s="164" t="s">
        <v>10084</v>
      </c>
      <c r="J582" s="322">
        <v>2418.88</v>
      </c>
      <c r="K582" s="166">
        <v>846.61</v>
      </c>
      <c r="L582" s="166">
        <v>483.78</v>
      </c>
      <c r="M582" s="322">
        <v>3749.27</v>
      </c>
    </row>
    <row r="583" spans="1:13" ht="12.75">
      <c r="A583" s="160">
        <v>581</v>
      </c>
      <c r="B583" s="164" t="s">
        <v>10085</v>
      </c>
      <c r="C583" s="165">
        <v>40103327097</v>
      </c>
      <c r="D583" s="164" t="s">
        <v>10086</v>
      </c>
      <c r="E583" s="164" t="s">
        <v>7717</v>
      </c>
      <c r="F583" s="165" t="s">
        <v>10083</v>
      </c>
      <c r="G583" s="165">
        <v>6920</v>
      </c>
      <c r="H583" s="164" t="s">
        <v>7768</v>
      </c>
      <c r="I583" s="164" t="s">
        <v>10087</v>
      </c>
      <c r="J583" s="322">
        <v>8907.18</v>
      </c>
      <c r="K583" s="322">
        <v>3117.51</v>
      </c>
      <c r="L583" s="322">
        <v>1781.44</v>
      </c>
      <c r="M583" s="322">
        <v>13806.13</v>
      </c>
    </row>
    <row r="584" spans="1:13" ht="12.75">
      <c r="A584" s="160">
        <v>582</v>
      </c>
      <c r="B584" s="164" t="s">
        <v>10088</v>
      </c>
      <c r="C584" s="165">
        <v>43603048860</v>
      </c>
      <c r="D584" s="164" t="s">
        <v>10089</v>
      </c>
      <c r="E584" s="164" t="s">
        <v>7816</v>
      </c>
      <c r="F584" s="165" t="s">
        <v>10090</v>
      </c>
      <c r="G584" s="165">
        <v>5630</v>
      </c>
      <c r="H584" s="164" t="s">
        <v>10091</v>
      </c>
      <c r="I584" s="164" t="s">
        <v>10092</v>
      </c>
      <c r="J584" s="322">
        <v>18369.28</v>
      </c>
      <c r="K584" s="322">
        <v>5122.34</v>
      </c>
      <c r="L584" s="322">
        <v>2845.74</v>
      </c>
      <c r="M584" s="322">
        <v>26337.360000000001</v>
      </c>
    </row>
    <row r="585" spans="1:13" ht="12.75">
      <c r="A585" s="160">
        <v>583</v>
      </c>
      <c r="B585" s="164" t="s">
        <v>10093</v>
      </c>
      <c r="C585" s="165">
        <v>41503057924</v>
      </c>
      <c r="D585" s="164" t="s">
        <v>10094</v>
      </c>
      <c r="E585" s="164" t="s">
        <v>7833</v>
      </c>
      <c r="F585" s="165" t="s">
        <v>10090</v>
      </c>
      <c r="G585" s="165">
        <v>6920</v>
      </c>
      <c r="H585" s="164" t="s">
        <v>7768</v>
      </c>
      <c r="I585" s="164" t="s">
        <v>10095</v>
      </c>
      <c r="J585" s="322">
        <v>14228.72</v>
      </c>
      <c r="K585" s="322">
        <v>4980.05</v>
      </c>
      <c r="L585" s="322">
        <v>2845.74</v>
      </c>
      <c r="M585" s="322">
        <v>22054.51</v>
      </c>
    </row>
    <row r="586" spans="1:13" ht="12.75">
      <c r="A586" s="160">
        <v>584</v>
      </c>
      <c r="B586" s="164" t="s">
        <v>10096</v>
      </c>
      <c r="C586" s="165"/>
      <c r="D586" s="164" t="s">
        <v>10097</v>
      </c>
      <c r="E586" s="164" t="s">
        <v>10098</v>
      </c>
      <c r="F586" s="165" t="s">
        <v>10090</v>
      </c>
      <c r="G586" s="165">
        <v>9602</v>
      </c>
      <c r="H586" s="164" t="s">
        <v>8148</v>
      </c>
      <c r="I586" s="164" t="s">
        <v>10099</v>
      </c>
      <c r="J586" s="322">
        <v>6032.98</v>
      </c>
      <c r="K586" s="322">
        <v>2111.54</v>
      </c>
      <c r="L586" s="322">
        <v>1206.5999999999999</v>
      </c>
      <c r="M586" s="322">
        <v>9351.11</v>
      </c>
    </row>
    <row r="587" spans="1:13" ht="12.75">
      <c r="A587" s="160">
        <v>585</v>
      </c>
      <c r="B587" s="164" t="s">
        <v>10100</v>
      </c>
      <c r="C587" s="165">
        <v>50103498321</v>
      </c>
      <c r="D587" s="164" t="s">
        <v>10101</v>
      </c>
      <c r="E587" s="164" t="s">
        <v>10102</v>
      </c>
      <c r="F587" s="165" t="s">
        <v>10103</v>
      </c>
      <c r="G587" s="165">
        <v>220</v>
      </c>
      <c r="H587" s="164" t="s">
        <v>8829</v>
      </c>
      <c r="I587" s="164" t="s">
        <v>10104</v>
      </c>
      <c r="J587" s="322">
        <v>24188.82</v>
      </c>
      <c r="K587" s="322">
        <v>5122.34</v>
      </c>
      <c r="L587" s="322">
        <v>2845.74</v>
      </c>
      <c r="M587" s="322">
        <v>32156.9</v>
      </c>
    </row>
    <row r="588" spans="1:13" ht="12.75">
      <c r="A588" s="160">
        <v>586</v>
      </c>
      <c r="B588" s="164" t="s">
        <v>10105</v>
      </c>
      <c r="C588" s="165">
        <v>41503057661</v>
      </c>
      <c r="D588" s="164" t="s">
        <v>3648</v>
      </c>
      <c r="E588" s="164" t="s">
        <v>7833</v>
      </c>
      <c r="F588" s="165" t="s">
        <v>10106</v>
      </c>
      <c r="G588" s="165">
        <v>8623</v>
      </c>
      <c r="H588" s="164" t="s">
        <v>7737</v>
      </c>
      <c r="I588" s="164" t="s">
        <v>10107</v>
      </c>
      <c r="J588" s="322">
        <v>14228.72</v>
      </c>
      <c r="K588" s="322">
        <v>4980.05</v>
      </c>
      <c r="L588" s="322">
        <v>2845.74</v>
      </c>
      <c r="M588" s="322">
        <v>22054.51</v>
      </c>
    </row>
    <row r="589" spans="1:13" ht="12.75">
      <c r="A589" s="160">
        <v>587</v>
      </c>
      <c r="B589" s="164" t="s">
        <v>10108</v>
      </c>
      <c r="C589" s="165">
        <v>40103433338</v>
      </c>
      <c r="D589" s="164" t="s">
        <v>10109</v>
      </c>
      <c r="E589" s="164" t="s">
        <v>7717</v>
      </c>
      <c r="F589" s="165" t="s">
        <v>10110</v>
      </c>
      <c r="G589" s="165">
        <v>4771</v>
      </c>
      <c r="H589" s="164" t="s">
        <v>7875</v>
      </c>
      <c r="I589" s="164" t="s">
        <v>10111</v>
      </c>
      <c r="J589" s="322">
        <v>14136.23</v>
      </c>
      <c r="K589" s="322">
        <v>4947.68</v>
      </c>
      <c r="L589" s="322">
        <v>2827.25</v>
      </c>
      <c r="M589" s="322">
        <v>21911.16</v>
      </c>
    </row>
    <row r="590" spans="1:13" ht="12.75">
      <c r="A590" s="160">
        <v>588</v>
      </c>
      <c r="B590" s="164" t="s">
        <v>10112</v>
      </c>
      <c r="C590" s="165">
        <v>42103058660</v>
      </c>
      <c r="D590" s="164" t="s">
        <v>10113</v>
      </c>
      <c r="E590" s="164" t="s">
        <v>7776</v>
      </c>
      <c r="F590" s="165" t="s">
        <v>10114</v>
      </c>
      <c r="G590" s="165">
        <v>4729</v>
      </c>
      <c r="H590" s="164" t="s">
        <v>7797</v>
      </c>
      <c r="I590" s="164" t="s">
        <v>10115</v>
      </c>
      <c r="J590" s="322">
        <v>6175.26</v>
      </c>
      <c r="K590" s="322">
        <v>2161.34</v>
      </c>
      <c r="L590" s="322">
        <v>1235.05</v>
      </c>
      <c r="M590" s="322">
        <v>9571.66</v>
      </c>
    </row>
    <row r="591" spans="1:13" ht="12.75">
      <c r="A591" s="160">
        <v>589</v>
      </c>
      <c r="B591" s="164" t="s">
        <v>10116</v>
      </c>
      <c r="C591" s="165">
        <v>54103069151</v>
      </c>
      <c r="D591" s="164" t="s">
        <v>10117</v>
      </c>
      <c r="E591" s="164" t="s">
        <v>7717</v>
      </c>
      <c r="F591" s="165" t="s">
        <v>10118</v>
      </c>
      <c r="G591" s="165">
        <v>5610</v>
      </c>
      <c r="H591" s="164" t="s">
        <v>7742</v>
      </c>
      <c r="I591" s="164" t="s">
        <v>10119</v>
      </c>
      <c r="J591" s="322">
        <v>15590.41</v>
      </c>
      <c r="K591" s="322">
        <v>5122.34</v>
      </c>
      <c r="L591" s="322">
        <v>2845.74</v>
      </c>
      <c r="M591" s="322">
        <v>23558.49</v>
      </c>
    </row>
    <row r="592" spans="1:13" ht="12.75">
      <c r="A592" s="160">
        <v>590</v>
      </c>
      <c r="B592" s="164" t="s">
        <v>10120</v>
      </c>
      <c r="C592" s="165">
        <v>44103072709</v>
      </c>
      <c r="D592" s="164" t="s">
        <v>6144</v>
      </c>
      <c r="E592" s="164" t="s">
        <v>7801</v>
      </c>
      <c r="F592" s="165" t="s">
        <v>10121</v>
      </c>
      <c r="G592" s="165">
        <v>8622</v>
      </c>
      <c r="H592" s="164" t="s">
        <v>7731</v>
      </c>
      <c r="I592" s="164" t="s">
        <v>10122</v>
      </c>
      <c r="J592" s="322">
        <v>17359.04</v>
      </c>
      <c r="K592" s="322">
        <v>5122.34</v>
      </c>
      <c r="L592" s="322">
        <v>2845.74</v>
      </c>
      <c r="M592" s="322">
        <v>25327.119999999999</v>
      </c>
    </row>
    <row r="593" spans="1:13" ht="12.75">
      <c r="A593" s="160">
        <v>591</v>
      </c>
      <c r="B593" s="164" t="s">
        <v>10123</v>
      </c>
      <c r="C593" s="165">
        <v>42403029139</v>
      </c>
      <c r="D593" s="164" t="s">
        <v>10124</v>
      </c>
      <c r="E593" s="164" t="s">
        <v>8379</v>
      </c>
      <c r="F593" s="165" t="s">
        <v>10121</v>
      </c>
      <c r="G593" s="165">
        <v>240</v>
      </c>
      <c r="H593" s="164" t="s">
        <v>8008</v>
      </c>
      <c r="I593" s="164" t="s">
        <v>10125</v>
      </c>
      <c r="J593" s="322">
        <v>7114.36</v>
      </c>
      <c r="K593" s="322">
        <v>2490.0300000000002</v>
      </c>
      <c r="L593" s="322">
        <v>1422.87</v>
      </c>
      <c r="M593" s="322">
        <v>11027.26</v>
      </c>
    </row>
    <row r="594" spans="1:13" ht="12.75">
      <c r="A594" s="160">
        <v>592</v>
      </c>
      <c r="B594" s="164" t="s">
        <v>10126</v>
      </c>
      <c r="C594" s="165">
        <v>40103468359</v>
      </c>
      <c r="D594" s="164" t="s">
        <v>10127</v>
      </c>
      <c r="E594" s="164" t="s">
        <v>10128</v>
      </c>
      <c r="F594" s="165" t="s">
        <v>10129</v>
      </c>
      <c r="G594" s="165">
        <v>220</v>
      </c>
      <c r="H594" s="164" t="s">
        <v>8829</v>
      </c>
      <c r="I594" s="164" t="s">
        <v>10130</v>
      </c>
      <c r="J594" s="322">
        <v>24900.26</v>
      </c>
      <c r="K594" s="322">
        <v>5122.34</v>
      </c>
      <c r="L594" s="322">
        <v>2845.74</v>
      </c>
      <c r="M594" s="322">
        <v>32868.339999999997</v>
      </c>
    </row>
    <row r="595" spans="1:13" ht="12.75">
      <c r="A595" s="160">
        <v>593</v>
      </c>
      <c r="B595" s="164" t="s">
        <v>10131</v>
      </c>
      <c r="C595" s="165">
        <v>44103063176</v>
      </c>
      <c r="D595" s="164" t="s">
        <v>10132</v>
      </c>
      <c r="E595" s="164" t="s">
        <v>10133</v>
      </c>
      <c r="F595" s="165" t="s">
        <v>10134</v>
      </c>
      <c r="G595" s="165">
        <v>1051</v>
      </c>
      <c r="H595" s="164" t="s">
        <v>8183</v>
      </c>
      <c r="I595" s="164" t="s">
        <v>10135</v>
      </c>
      <c r="J595" s="322">
        <v>7114.36</v>
      </c>
      <c r="K595" s="322">
        <v>2490.0300000000002</v>
      </c>
      <c r="L595" s="322">
        <v>1422.87</v>
      </c>
      <c r="M595" s="322">
        <v>11027.26</v>
      </c>
    </row>
    <row r="596" spans="1:13" ht="12.75">
      <c r="A596" s="160">
        <v>594</v>
      </c>
      <c r="B596" s="164" t="s">
        <v>10136</v>
      </c>
      <c r="C596" s="165">
        <v>41503048461</v>
      </c>
      <c r="D596" s="164" t="s">
        <v>10137</v>
      </c>
      <c r="E596" s="164" t="s">
        <v>7833</v>
      </c>
      <c r="F596" s="165" t="s">
        <v>10138</v>
      </c>
      <c r="G596" s="165">
        <v>7911</v>
      </c>
      <c r="H596" s="164" t="s">
        <v>8234</v>
      </c>
      <c r="I596" s="164" t="s">
        <v>10139</v>
      </c>
      <c r="J596" s="322">
        <v>7114.36</v>
      </c>
      <c r="K596" s="166">
        <v>0</v>
      </c>
      <c r="L596" s="166">
        <v>711.44</v>
      </c>
      <c r="M596" s="322">
        <v>7825.79</v>
      </c>
    </row>
    <row r="597" spans="1:13" ht="12.75">
      <c r="A597" s="160">
        <v>595</v>
      </c>
      <c r="B597" s="164" t="s">
        <v>10140</v>
      </c>
      <c r="C597" s="165">
        <v>45402018972</v>
      </c>
      <c r="D597" s="164" t="s">
        <v>10141</v>
      </c>
      <c r="E597" s="164" t="s">
        <v>7828</v>
      </c>
      <c r="F597" s="165" t="s">
        <v>10138</v>
      </c>
      <c r="G597" s="165">
        <v>7500</v>
      </c>
      <c r="H597" s="164" t="s">
        <v>9584</v>
      </c>
      <c r="I597" s="164" t="s">
        <v>10142</v>
      </c>
      <c r="J597" s="322">
        <v>14228.72</v>
      </c>
      <c r="K597" s="322">
        <v>4980.05</v>
      </c>
      <c r="L597" s="322">
        <v>2845.74</v>
      </c>
      <c r="M597" s="322">
        <v>22054.51</v>
      </c>
    </row>
    <row r="598" spans="1:13" ht="12.75">
      <c r="A598" s="160">
        <v>596</v>
      </c>
      <c r="B598" s="164" t="s">
        <v>10143</v>
      </c>
      <c r="C598" s="165">
        <v>40103306076</v>
      </c>
      <c r="D598" s="164" t="s">
        <v>8273</v>
      </c>
      <c r="E598" s="164" t="s">
        <v>7717</v>
      </c>
      <c r="F598" s="165" t="s">
        <v>10144</v>
      </c>
      <c r="G598" s="165">
        <v>4729</v>
      </c>
      <c r="H598" s="164" t="s">
        <v>7797</v>
      </c>
      <c r="I598" s="164" t="s">
        <v>10145</v>
      </c>
      <c r="J598" s="322">
        <v>7114.36</v>
      </c>
      <c r="K598" s="166">
        <v>0</v>
      </c>
      <c r="L598" s="166">
        <v>0</v>
      </c>
      <c r="M598" s="322">
        <v>7114.36</v>
      </c>
    </row>
    <row r="599" spans="1:13" ht="12.75">
      <c r="A599" s="160">
        <v>597</v>
      </c>
      <c r="B599" s="164" t="s">
        <v>10146</v>
      </c>
      <c r="C599" s="165">
        <v>44103072361</v>
      </c>
      <c r="D599" s="164" t="s">
        <v>10147</v>
      </c>
      <c r="E599" s="164" t="s">
        <v>10148</v>
      </c>
      <c r="F599" s="165" t="s">
        <v>10149</v>
      </c>
      <c r="G599" s="165">
        <v>4719</v>
      </c>
      <c r="H599" s="164" t="s">
        <v>8254</v>
      </c>
      <c r="I599" s="164" t="s">
        <v>10150</v>
      </c>
      <c r="J599" s="322">
        <v>14228.72</v>
      </c>
      <c r="K599" s="322">
        <v>4980.05</v>
      </c>
      <c r="L599" s="322">
        <v>2845.74</v>
      </c>
      <c r="M599" s="322">
        <v>22054.51</v>
      </c>
    </row>
    <row r="600" spans="1:13" ht="12.75">
      <c r="A600" s="160">
        <v>598</v>
      </c>
      <c r="B600" s="164" t="s">
        <v>10151</v>
      </c>
      <c r="C600" s="165">
        <v>42103058321</v>
      </c>
      <c r="D600" s="164" t="s">
        <v>10152</v>
      </c>
      <c r="E600" s="164" t="s">
        <v>10153</v>
      </c>
      <c r="F600" s="165" t="s">
        <v>10154</v>
      </c>
      <c r="G600" s="165">
        <v>5610</v>
      </c>
      <c r="H600" s="164" t="s">
        <v>7742</v>
      </c>
      <c r="I600" s="164" t="s">
        <v>10155</v>
      </c>
      <c r="J600" s="322">
        <v>12805.85</v>
      </c>
      <c r="K600" s="322">
        <v>4482.05</v>
      </c>
      <c r="L600" s="322">
        <v>2561.17</v>
      </c>
      <c r="M600" s="322">
        <v>19849.060000000001</v>
      </c>
    </row>
    <row r="601" spans="1:13" ht="12.75">
      <c r="A601" s="160">
        <v>599</v>
      </c>
      <c r="B601" s="164" t="s">
        <v>10156</v>
      </c>
      <c r="C601" s="165">
        <v>45403032390</v>
      </c>
      <c r="D601" s="164" t="s">
        <v>10157</v>
      </c>
      <c r="E601" s="164" t="s">
        <v>8705</v>
      </c>
      <c r="F601" s="165" t="s">
        <v>10158</v>
      </c>
      <c r="G601" s="165">
        <v>5610</v>
      </c>
      <c r="H601" s="164" t="s">
        <v>7742</v>
      </c>
      <c r="I601" s="164" t="s">
        <v>10159</v>
      </c>
      <c r="J601" s="322">
        <v>14086.43</v>
      </c>
      <c r="K601" s="322">
        <v>4930.25</v>
      </c>
      <c r="L601" s="322">
        <v>2817.29</v>
      </c>
      <c r="M601" s="322">
        <v>21833.97</v>
      </c>
    </row>
    <row r="602" spans="1:13" ht="12.75">
      <c r="A602" s="160">
        <v>600</v>
      </c>
      <c r="B602" s="164" t="s">
        <v>10160</v>
      </c>
      <c r="C602" s="165">
        <v>4029012557</v>
      </c>
      <c r="D602" s="164" t="s">
        <v>10161</v>
      </c>
      <c r="E602" s="164" t="s">
        <v>10162</v>
      </c>
      <c r="F602" s="165" t="s">
        <v>10158</v>
      </c>
      <c r="G602" s="165">
        <v>9604</v>
      </c>
      <c r="H602" s="164" t="s">
        <v>8192</v>
      </c>
      <c r="I602" s="164" t="s">
        <v>10163</v>
      </c>
      <c r="J602" s="322">
        <v>7114.36</v>
      </c>
      <c r="K602" s="322">
        <v>2490.0300000000002</v>
      </c>
      <c r="L602" s="322">
        <v>1422.87</v>
      </c>
      <c r="M602" s="322">
        <v>11027.26</v>
      </c>
    </row>
    <row r="603" spans="1:13" ht="12.75">
      <c r="A603" s="160">
        <v>601</v>
      </c>
      <c r="B603" s="164" t="s">
        <v>10164</v>
      </c>
      <c r="C603" s="165">
        <v>40103342607</v>
      </c>
      <c r="D603" s="164" t="s">
        <v>10165</v>
      </c>
      <c r="E603" s="164" t="s">
        <v>7717</v>
      </c>
      <c r="F603" s="165" t="s">
        <v>10166</v>
      </c>
      <c r="G603" s="165">
        <v>4789</v>
      </c>
      <c r="H603" s="164" t="s">
        <v>8860</v>
      </c>
      <c r="I603" s="164" t="s">
        <v>10167</v>
      </c>
      <c r="J603" s="322">
        <v>12494.24</v>
      </c>
      <c r="K603" s="322">
        <v>4372.9799999999996</v>
      </c>
      <c r="L603" s="322">
        <v>2498.85</v>
      </c>
      <c r="M603" s="322">
        <v>19366.07</v>
      </c>
    </row>
    <row r="604" spans="1:13" ht="12.75">
      <c r="A604" s="160">
        <v>602</v>
      </c>
      <c r="B604" s="164" t="s">
        <v>10168</v>
      </c>
      <c r="C604" s="165">
        <v>40103396012</v>
      </c>
      <c r="D604" s="164" t="s">
        <v>10169</v>
      </c>
      <c r="E604" s="164" t="s">
        <v>7717</v>
      </c>
      <c r="F604" s="165" t="s">
        <v>10170</v>
      </c>
      <c r="G604" s="165">
        <v>3312</v>
      </c>
      <c r="H604" s="164" t="s">
        <v>7987</v>
      </c>
      <c r="I604" s="164" t="s">
        <v>10171</v>
      </c>
      <c r="J604" s="322">
        <v>22410.23</v>
      </c>
      <c r="K604" s="322">
        <v>5122.34</v>
      </c>
      <c r="L604" s="322">
        <v>2845.74</v>
      </c>
      <c r="M604" s="322">
        <v>30378.31</v>
      </c>
    </row>
    <row r="605" spans="1:13" ht="12.75">
      <c r="A605" s="160">
        <v>603</v>
      </c>
      <c r="B605" s="164" t="s">
        <v>10172</v>
      </c>
      <c r="C605" s="165">
        <v>41503054326</v>
      </c>
      <c r="D605" s="164" t="s">
        <v>10173</v>
      </c>
      <c r="E605" s="164" t="s">
        <v>7833</v>
      </c>
      <c r="F605" s="165" t="s">
        <v>10174</v>
      </c>
      <c r="G605" s="165">
        <v>1812</v>
      </c>
      <c r="H605" s="164" t="s">
        <v>8680</v>
      </c>
      <c r="I605" s="164" t="s">
        <v>10175</v>
      </c>
      <c r="J605" s="322">
        <v>22054.51</v>
      </c>
      <c r="K605" s="322">
        <v>5122.34</v>
      </c>
      <c r="L605" s="322">
        <v>2845.74</v>
      </c>
      <c r="M605" s="322">
        <v>30022.6</v>
      </c>
    </row>
    <row r="606" spans="1:13" ht="12.75">
      <c r="A606" s="160">
        <v>604</v>
      </c>
      <c r="B606" s="164" t="s">
        <v>10176</v>
      </c>
      <c r="C606" s="165">
        <v>40103483875</v>
      </c>
      <c r="D606" s="164" t="s">
        <v>10177</v>
      </c>
      <c r="E606" s="164" t="s">
        <v>7717</v>
      </c>
      <c r="F606" s="165" t="s">
        <v>10178</v>
      </c>
      <c r="G606" s="165">
        <v>5610</v>
      </c>
      <c r="H606" s="164" t="s">
        <v>7742</v>
      </c>
      <c r="I606" s="164" t="s">
        <v>10179</v>
      </c>
      <c r="J606" s="322">
        <v>64029.23</v>
      </c>
      <c r="K606" s="322">
        <v>5122.34</v>
      </c>
      <c r="L606" s="322">
        <v>2845.74</v>
      </c>
      <c r="M606" s="322">
        <v>71997.31</v>
      </c>
    </row>
    <row r="607" spans="1:13" ht="12.75">
      <c r="A607" s="160">
        <v>605</v>
      </c>
      <c r="B607" s="164" t="s">
        <v>10180</v>
      </c>
      <c r="C607" s="165">
        <v>41203040651</v>
      </c>
      <c r="D607" s="164" t="s">
        <v>10181</v>
      </c>
      <c r="E607" s="164" t="s">
        <v>7822</v>
      </c>
      <c r="F607" s="165" t="s">
        <v>10178</v>
      </c>
      <c r="G607" s="165">
        <v>3312</v>
      </c>
      <c r="H607" s="164" t="s">
        <v>7987</v>
      </c>
      <c r="I607" s="164" t="s">
        <v>10182</v>
      </c>
      <c r="J607" s="322">
        <v>2418.88</v>
      </c>
      <c r="K607" s="166">
        <v>846.61</v>
      </c>
      <c r="L607" s="166">
        <v>483.78</v>
      </c>
      <c r="M607" s="322">
        <v>3749.27</v>
      </c>
    </row>
    <row r="608" spans="1:13" ht="12.75">
      <c r="A608" s="160">
        <v>606</v>
      </c>
      <c r="B608" s="164" t="s">
        <v>10183</v>
      </c>
      <c r="C608" s="165">
        <v>42103055700</v>
      </c>
      <c r="D608" s="164" t="s">
        <v>10184</v>
      </c>
      <c r="E608" s="164" t="s">
        <v>7776</v>
      </c>
      <c r="F608" s="165" t="s">
        <v>10178</v>
      </c>
      <c r="G608" s="165">
        <v>3299</v>
      </c>
      <c r="H608" s="164" t="s">
        <v>8711</v>
      </c>
      <c r="I608" s="164" t="s">
        <v>10185</v>
      </c>
      <c r="J608" s="322">
        <v>4980.05</v>
      </c>
      <c r="K608" s="322">
        <v>1743.02</v>
      </c>
      <c r="L608" s="166">
        <v>996.01</v>
      </c>
      <c r="M608" s="322">
        <v>7719.08</v>
      </c>
    </row>
    <row r="609" spans="1:13" ht="12.75">
      <c r="A609" s="160">
        <v>607</v>
      </c>
      <c r="B609" s="164" t="s">
        <v>10186</v>
      </c>
      <c r="C609" s="165">
        <v>41503058648</v>
      </c>
      <c r="D609" s="164" t="s">
        <v>10187</v>
      </c>
      <c r="E609" s="164" t="s">
        <v>7833</v>
      </c>
      <c r="F609" s="165" t="s">
        <v>10188</v>
      </c>
      <c r="G609" s="165">
        <v>9521</v>
      </c>
      <c r="H609" s="164" t="s">
        <v>8482</v>
      </c>
      <c r="I609" s="164" t="s">
        <v>10189</v>
      </c>
      <c r="J609" s="322">
        <v>7114.36</v>
      </c>
      <c r="K609" s="322">
        <v>2490.0300000000002</v>
      </c>
      <c r="L609" s="322">
        <v>1422.87</v>
      </c>
      <c r="M609" s="322">
        <v>11027.26</v>
      </c>
    </row>
    <row r="610" spans="1:13" ht="12.75">
      <c r="A610" s="160">
        <v>608</v>
      </c>
      <c r="B610" s="164" t="s">
        <v>10190</v>
      </c>
      <c r="C610" s="165">
        <v>42402015790</v>
      </c>
      <c r="D610" s="164" t="s">
        <v>10191</v>
      </c>
      <c r="E610" s="164" t="s">
        <v>10192</v>
      </c>
      <c r="F610" s="165" t="s">
        <v>10193</v>
      </c>
      <c r="G610" s="165">
        <v>220</v>
      </c>
      <c r="H610" s="164" t="s">
        <v>8829</v>
      </c>
      <c r="I610" s="164" t="s">
        <v>10194</v>
      </c>
      <c r="J610" s="322">
        <v>4729.63</v>
      </c>
      <c r="K610" s="322">
        <v>1655.37</v>
      </c>
      <c r="L610" s="166">
        <v>945.93</v>
      </c>
      <c r="M610" s="322">
        <v>7330.92</v>
      </c>
    </row>
    <row r="611" spans="1:13" ht="12.75">
      <c r="A611" s="160">
        <v>609</v>
      </c>
      <c r="B611" s="164" t="s">
        <v>10195</v>
      </c>
      <c r="C611" s="165">
        <v>42403028735</v>
      </c>
      <c r="D611" s="164" t="s">
        <v>10196</v>
      </c>
      <c r="E611" s="164" t="s">
        <v>10197</v>
      </c>
      <c r="F611" s="165" t="s">
        <v>10198</v>
      </c>
      <c r="G611" s="165">
        <v>4520</v>
      </c>
      <c r="H611" s="164" t="s">
        <v>7782</v>
      </c>
      <c r="I611" s="164" t="s">
        <v>9411</v>
      </c>
      <c r="J611" s="322">
        <v>14655.58</v>
      </c>
      <c r="K611" s="322">
        <v>5122.34</v>
      </c>
      <c r="L611" s="322">
        <v>2845.74</v>
      </c>
      <c r="M611" s="322">
        <v>22623.66</v>
      </c>
    </row>
    <row r="612" spans="1:13" ht="12.75">
      <c r="A612" s="160">
        <v>610</v>
      </c>
      <c r="B612" s="164" t="s">
        <v>10199</v>
      </c>
      <c r="C612" s="165">
        <v>40103467688</v>
      </c>
      <c r="D612" s="164" t="s">
        <v>10200</v>
      </c>
      <c r="E612" s="164" t="s">
        <v>7717</v>
      </c>
      <c r="F612" s="165" t="s">
        <v>10201</v>
      </c>
      <c r="G612" s="165">
        <v>2630</v>
      </c>
      <c r="H612" s="164" t="s">
        <v>10202</v>
      </c>
      <c r="I612" s="164" t="s">
        <v>10203</v>
      </c>
      <c r="J612" s="322">
        <v>20680.02</v>
      </c>
      <c r="K612" s="322">
        <v>5122.34</v>
      </c>
      <c r="L612" s="322">
        <v>2845.74</v>
      </c>
      <c r="M612" s="322">
        <v>28648.1</v>
      </c>
    </row>
    <row r="613" spans="1:13" ht="12.75">
      <c r="A613" s="160">
        <v>611</v>
      </c>
      <c r="B613" s="164" t="s">
        <v>10204</v>
      </c>
      <c r="C613" s="165">
        <v>40103512271</v>
      </c>
      <c r="D613" s="164" t="s">
        <v>10205</v>
      </c>
      <c r="E613" s="164" t="s">
        <v>10206</v>
      </c>
      <c r="F613" s="165" t="s">
        <v>10201</v>
      </c>
      <c r="G613" s="165">
        <v>2370</v>
      </c>
      <c r="H613" s="164" t="s">
        <v>7997</v>
      </c>
      <c r="I613" s="164" t="s">
        <v>10207</v>
      </c>
      <c r="J613" s="322">
        <v>14584.44</v>
      </c>
      <c r="K613" s="322">
        <v>5104.55</v>
      </c>
      <c r="L613" s="322">
        <v>2845.74</v>
      </c>
      <c r="M613" s="322">
        <v>22534.73</v>
      </c>
    </row>
    <row r="614" spans="1:13" ht="12.75">
      <c r="A614" s="160">
        <v>612</v>
      </c>
      <c r="B614" s="164" t="s">
        <v>10208</v>
      </c>
      <c r="C614" s="165">
        <v>52103059051</v>
      </c>
      <c r="D614" s="164" t="s">
        <v>10209</v>
      </c>
      <c r="E614" s="164" t="s">
        <v>7776</v>
      </c>
      <c r="F614" s="165" t="s">
        <v>10201</v>
      </c>
      <c r="G614" s="165">
        <v>6920</v>
      </c>
      <c r="H614" s="164" t="s">
        <v>7768</v>
      </c>
      <c r="I614" s="164" t="s">
        <v>10210</v>
      </c>
      <c r="J614" s="322">
        <v>8394.94</v>
      </c>
      <c r="K614" s="322">
        <v>2938.23</v>
      </c>
      <c r="L614" s="322">
        <v>1678.99</v>
      </c>
      <c r="M614" s="322">
        <v>13012.16</v>
      </c>
    </row>
    <row r="615" spans="1:13" ht="12.75">
      <c r="A615" s="160">
        <v>613</v>
      </c>
      <c r="B615" s="164" t="s">
        <v>10211</v>
      </c>
      <c r="C615" s="165">
        <v>40103481573</v>
      </c>
      <c r="D615" s="164" t="s">
        <v>10212</v>
      </c>
      <c r="E615" s="164" t="s">
        <v>8258</v>
      </c>
      <c r="F615" s="165" t="s">
        <v>10213</v>
      </c>
      <c r="G615" s="165">
        <v>4711</v>
      </c>
      <c r="H615" s="164" t="s">
        <v>8050</v>
      </c>
      <c r="I615" s="164" t="s">
        <v>10214</v>
      </c>
      <c r="J615" s="322">
        <v>14228.72</v>
      </c>
      <c r="K615" s="322">
        <v>4980.05</v>
      </c>
      <c r="L615" s="322">
        <v>2845.74</v>
      </c>
      <c r="M615" s="322">
        <v>22054.51</v>
      </c>
    </row>
    <row r="616" spans="1:13" ht="12.75">
      <c r="A616" s="160">
        <v>614</v>
      </c>
      <c r="B616" s="164" t="s">
        <v>10215</v>
      </c>
      <c r="C616" s="165">
        <v>40103369705</v>
      </c>
      <c r="D616" s="164" t="s">
        <v>10216</v>
      </c>
      <c r="E616" s="164" t="s">
        <v>8127</v>
      </c>
      <c r="F616" s="165" t="s">
        <v>10217</v>
      </c>
      <c r="G616" s="165">
        <v>6920</v>
      </c>
      <c r="H616" s="164" t="s">
        <v>7768</v>
      </c>
      <c r="I616" s="164" t="s">
        <v>10218</v>
      </c>
      <c r="J616" s="322">
        <v>8157.32</v>
      </c>
      <c r="K616" s="322">
        <v>2855.06</v>
      </c>
      <c r="L616" s="322">
        <v>1631.46</v>
      </c>
      <c r="M616" s="322">
        <v>12643.85</v>
      </c>
    </row>
    <row r="617" spans="1:13" ht="12.75">
      <c r="A617" s="160">
        <v>615</v>
      </c>
      <c r="B617" s="164" t="s">
        <v>10219</v>
      </c>
      <c r="C617" s="165">
        <v>50103260181</v>
      </c>
      <c r="D617" s="164" t="s">
        <v>10220</v>
      </c>
      <c r="E617" s="164" t="s">
        <v>7717</v>
      </c>
      <c r="F617" s="165" t="s">
        <v>10217</v>
      </c>
      <c r="G617" s="165">
        <v>6209</v>
      </c>
      <c r="H617" s="164" t="s">
        <v>7803</v>
      </c>
      <c r="I617" s="164" t="s">
        <v>10221</v>
      </c>
      <c r="J617" s="322">
        <v>24900.26</v>
      </c>
      <c r="K617" s="166">
        <v>0</v>
      </c>
      <c r="L617" s="322">
        <v>2490.0300000000002</v>
      </c>
      <c r="M617" s="322">
        <v>27390.28</v>
      </c>
    </row>
    <row r="618" spans="1:13" ht="12.75">
      <c r="A618" s="160">
        <v>616</v>
      </c>
      <c r="B618" s="164" t="s">
        <v>10222</v>
      </c>
      <c r="C618" s="165">
        <v>44103064631</v>
      </c>
      <c r="D618" s="164" t="s">
        <v>10223</v>
      </c>
      <c r="E618" s="164" t="s">
        <v>8558</v>
      </c>
      <c r="F618" s="165" t="s">
        <v>10224</v>
      </c>
      <c r="G618" s="165">
        <v>4778</v>
      </c>
      <c r="H618" s="164" t="s">
        <v>7719</v>
      </c>
      <c r="I618" s="164" t="s">
        <v>10225</v>
      </c>
      <c r="J618" s="322">
        <v>21343.08</v>
      </c>
      <c r="K618" s="322">
        <v>5122.34</v>
      </c>
      <c r="L618" s="322">
        <v>2845.74</v>
      </c>
      <c r="M618" s="322">
        <v>29311.16</v>
      </c>
    </row>
    <row r="619" spans="1:13" ht="12.75">
      <c r="A619" s="160">
        <v>617</v>
      </c>
      <c r="B619" s="164" t="s">
        <v>10226</v>
      </c>
      <c r="C619" s="165">
        <v>42103059331</v>
      </c>
      <c r="D619" s="164" t="s">
        <v>10227</v>
      </c>
      <c r="E619" s="164" t="s">
        <v>7776</v>
      </c>
      <c r="F619" s="165" t="s">
        <v>10224</v>
      </c>
      <c r="G619" s="165">
        <v>4791</v>
      </c>
      <c r="H619" s="164" t="s">
        <v>8129</v>
      </c>
      <c r="I619" s="164" t="s">
        <v>10228</v>
      </c>
      <c r="J619" s="322">
        <v>6402.92</v>
      </c>
      <c r="K619" s="322">
        <v>2241.02</v>
      </c>
      <c r="L619" s="322">
        <v>1280.58</v>
      </c>
      <c r="M619" s="322">
        <v>9924.5300000000007</v>
      </c>
    </row>
    <row r="620" spans="1:13" ht="12.75">
      <c r="A620" s="160">
        <v>618</v>
      </c>
      <c r="B620" s="164" t="s">
        <v>10229</v>
      </c>
      <c r="C620" s="165"/>
      <c r="D620" s="164" t="s">
        <v>10230</v>
      </c>
      <c r="E620" s="164" t="s">
        <v>8379</v>
      </c>
      <c r="F620" s="165" t="s">
        <v>10224</v>
      </c>
      <c r="G620" s="165">
        <v>9602</v>
      </c>
      <c r="H620" s="164" t="s">
        <v>8148</v>
      </c>
      <c r="I620" s="164" t="s">
        <v>10231</v>
      </c>
      <c r="J620" s="322">
        <v>14228.72</v>
      </c>
      <c r="K620" s="322">
        <v>4980.05</v>
      </c>
      <c r="L620" s="322">
        <v>2845.74</v>
      </c>
      <c r="M620" s="322">
        <v>22054.51</v>
      </c>
    </row>
    <row r="621" spans="1:13" ht="12.75">
      <c r="A621" s="160">
        <v>619</v>
      </c>
      <c r="B621" s="164" t="s">
        <v>10232</v>
      </c>
      <c r="C621" s="165">
        <v>43603044159</v>
      </c>
      <c r="D621" s="164" t="s">
        <v>10233</v>
      </c>
      <c r="E621" s="164" t="s">
        <v>9282</v>
      </c>
      <c r="F621" s="165" t="s">
        <v>10224</v>
      </c>
      <c r="G621" s="165">
        <v>8122</v>
      </c>
      <c r="H621" s="164" t="s">
        <v>9492</v>
      </c>
      <c r="I621" s="164" t="s">
        <v>10234</v>
      </c>
      <c r="J621" s="322">
        <v>8537.23</v>
      </c>
      <c r="K621" s="322">
        <v>2988.03</v>
      </c>
      <c r="L621" s="322">
        <v>1707.45</v>
      </c>
      <c r="M621" s="322">
        <v>13232.71</v>
      </c>
    </row>
    <row r="622" spans="1:13" ht="12.75">
      <c r="A622" s="160">
        <v>620</v>
      </c>
      <c r="B622" s="164" t="s">
        <v>10235</v>
      </c>
      <c r="C622" s="165">
        <v>40103310796</v>
      </c>
      <c r="D622" s="164" t="s">
        <v>6158</v>
      </c>
      <c r="E622" s="164" t="s">
        <v>7717</v>
      </c>
      <c r="F622" s="165" t="s">
        <v>10236</v>
      </c>
      <c r="G622" s="165">
        <v>5819</v>
      </c>
      <c r="H622" s="164" t="s">
        <v>8313</v>
      </c>
      <c r="I622" s="164" t="s">
        <v>10237</v>
      </c>
      <c r="J622" s="322">
        <v>7959.54</v>
      </c>
      <c r="K622" s="166">
        <v>0</v>
      </c>
      <c r="L622" s="166">
        <v>0</v>
      </c>
      <c r="M622" s="322">
        <v>7959.54</v>
      </c>
    </row>
    <row r="623" spans="1:13" ht="12.75">
      <c r="A623" s="160">
        <v>621</v>
      </c>
      <c r="B623" s="164" t="s">
        <v>10238</v>
      </c>
      <c r="C623" s="165">
        <v>45403032672</v>
      </c>
      <c r="D623" s="164" t="s">
        <v>10239</v>
      </c>
      <c r="E623" s="164" t="s">
        <v>7828</v>
      </c>
      <c r="F623" s="165" t="s">
        <v>10236</v>
      </c>
      <c r="G623" s="165">
        <v>4211</v>
      </c>
      <c r="H623" s="164" t="s">
        <v>10240</v>
      </c>
      <c r="I623" s="164" t="s">
        <v>10241</v>
      </c>
      <c r="J623" s="322">
        <v>22054.51</v>
      </c>
      <c r="K623" s="322">
        <v>5122.34</v>
      </c>
      <c r="L623" s="322">
        <v>2845.74</v>
      </c>
      <c r="M623" s="322">
        <v>30022.6</v>
      </c>
    </row>
    <row r="624" spans="1:13" ht="12.75">
      <c r="A624" s="160">
        <v>622</v>
      </c>
      <c r="B624" s="164" t="s">
        <v>10242</v>
      </c>
      <c r="C624" s="165">
        <v>44103070356</v>
      </c>
      <c r="D624" s="164" t="s">
        <v>10243</v>
      </c>
      <c r="E624" s="164" t="s">
        <v>10244</v>
      </c>
      <c r="F624" s="165" t="s">
        <v>7365</v>
      </c>
      <c r="G624" s="165">
        <v>1610</v>
      </c>
      <c r="H624" s="164" t="s">
        <v>8123</v>
      </c>
      <c r="I624" s="164" t="s">
        <v>10245</v>
      </c>
      <c r="J624" s="322">
        <v>17785.900000000001</v>
      </c>
      <c r="K624" s="322">
        <v>5122.34</v>
      </c>
      <c r="L624" s="322">
        <v>2845.74</v>
      </c>
      <c r="M624" s="322">
        <v>25753.98</v>
      </c>
    </row>
    <row r="625" spans="1:13" ht="12.75">
      <c r="A625" s="160">
        <v>623</v>
      </c>
      <c r="B625" s="164" t="s">
        <v>10246</v>
      </c>
      <c r="C625" s="165">
        <v>40103285183</v>
      </c>
      <c r="D625" s="164" t="s">
        <v>8277</v>
      </c>
      <c r="E625" s="164" t="s">
        <v>7717</v>
      </c>
      <c r="F625" s="165" t="s">
        <v>10247</v>
      </c>
      <c r="G625" s="165">
        <v>1082</v>
      </c>
      <c r="H625" s="164" t="s">
        <v>8279</v>
      </c>
      <c r="I625" s="164" t="s">
        <v>10248</v>
      </c>
      <c r="J625" s="322">
        <v>7398.93</v>
      </c>
      <c r="K625" s="166">
        <v>0</v>
      </c>
      <c r="L625" s="166">
        <v>0</v>
      </c>
      <c r="M625" s="322">
        <v>7398.93</v>
      </c>
    </row>
    <row r="626" spans="1:13" ht="12.75">
      <c r="A626" s="160">
        <v>624</v>
      </c>
      <c r="B626" s="164" t="s">
        <v>10249</v>
      </c>
      <c r="C626" s="165">
        <v>42403029590</v>
      </c>
      <c r="D626" s="164" t="s">
        <v>10250</v>
      </c>
      <c r="E626" s="164" t="s">
        <v>9209</v>
      </c>
      <c r="F626" s="165" t="s">
        <v>10251</v>
      </c>
      <c r="G626" s="165">
        <v>8122</v>
      </c>
      <c r="H626" s="164" t="s">
        <v>9492</v>
      </c>
      <c r="I626" s="164" t="s">
        <v>10252</v>
      </c>
      <c r="J626" s="322">
        <v>9960.1</v>
      </c>
      <c r="K626" s="322">
        <v>3486.04</v>
      </c>
      <c r="L626" s="322">
        <v>1992.02</v>
      </c>
      <c r="M626" s="322">
        <v>15438.16</v>
      </c>
    </row>
    <row r="627" spans="1:13" ht="12.75">
      <c r="A627" s="160">
        <v>625</v>
      </c>
      <c r="B627" s="164" t="s">
        <v>10253</v>
      </c>
      <c r="C627" s="165">
        <v>40103522848</v>
      </c>
      <c r="D627" s="164" t="s">
        <v>10254</v>
      </c>
      <c r="E627" s="164" t="s">
        <v>7717</v>
      </c>
      <c r="F627" s="165" t="s">
        <v>10251</v>
      </c>
      <c r="G627" s="165">
        <v>5610</v>
      </c>
      <c r="H627" s="164" t="s">
        <v>7742</v>
      </c>
      <c r="I627" s="164" t="s">
        <v>10255</v>
      </c>
      <c r="J627" s="322">
        <v>68993.63</v>
      </c>
      <c r="K627" s="166">
        <v>0</v>
      </c>
      <c r="L627" s="322">
        <v>2845.74</v>
      </c>
      <c r="M627" s="322">
        <v>71839.37</v>
      </c>
    </row>
    <row r="628" spans="1:13" ht="12.75">
      <c r="A628" s="160">
        <v>626</v>
      </c>
      <c r="B628" s="164" t="s">
        <v>10256</v>
      </c>
      <c r="C628" s="165">
        <v>42403028222</v>
      </c>
      <c r="D628" s="164" t="s">
        <v>10257</v>
      </c>
      <c r="E628" s="164" t="s">
        <v>10258</v>
      </c>
      <c r="F628" s="165" t="s">
        <v>10259</v>
      </c>
      <c r="G628" s="165">
        <v>5520</v>
      </c>
      <c r="H628" s="164" t="s">
        <v>9166</v>
      </c>
      <c r="I628" s="164" t="s">
        <v>10260</v>
      </c>
      <c r="J628" s="322">
        <v>19208.77</v>
      </c>
      <c r="K628" s="322">
        <v>5122.34</v>
      </c>
      <c r="L628" s="322">
        <v>2845.74</v>
      </c>
      <c r="M628" s="322">
        <v>27176.85</v>
      </c>
    </row>
    <row r="629" spans="1:13" ht="12.75">
      <c r="A629" s="160">
        <v>627</v>
      </c>
      <c r="B629" s="164" t="s">
        <v>10261</v>
      </c>
      <c r="C629" s="165">
        <v>45403032812</v>
      </c>
      <c r="D629" s="164" t="s">
        <v>3317</v>
      </c>
      <c r="E629" s="164" t="s">
        <v>8705</v>
      </c>
      <c r="F629" s="165" t="s">
        <v>10262</v>
      </c>
      <c r="G629" s="165">
        <v>8690</v>
      </c>
      <c r="H629" s="164" t="s">
        <v>7725</v>
      </c>
      <c r="I629" s="164" t="s">
        <v>10263</v>
      </c>
      <c r="J629" s="322">
        <v>21343.08</v>
      </c>
      <c r="K629" s="322">
        <v>5122.34</v>
      </c>
      <c r="L629" s="322">
        <v>2845.74</v>
      </c>
      <c r="M629" s="322">
        <v>29311.16</v>
      </c>
    </row>
    <row r="630" spans="1:13" ht="12.75">
      <c r="A630" s="160">
        <v>628</v>
      </c>
      <c r="B630" s="164" t="s">
        <v>10264</v>
      </c>
      <c r="C630" s="165">
        <v>40103354184</v>
      </c>
      <c r="D630" s="164" t="s">
        <v>10265</v>
      </c>
      <c r="E630" s="164" t="s">
        <v>7717</v>
      </c>
      <c r="F630" s="165" t="s">
        <v>10262</v>
      </c>
      <c r="G630" s="165">
        <v>8891</v>
      </c>
      <c r="H630" s="164" t="s">
        <v>9284</v>
      </c>
      <c r="I630" s="164" t="s">
        <v>10266</v>
      </c>
      <c r="J630" s="322">
        <v>11525.26</v>
      </c>
      <c r="K630" s="166">
        <v>0</v>
      </c>
      <c r="L630" s="322">
        <v>1152.53</v>
      </c>
      <c r="M630" s="322">
        <v>12677.79</v>
      </c>
    </row>
    <row r="631" spans="1:13" ht="12.75">
      <c r="A631" s="160">
        <v>629</v>
      </c>
      <c r="B631" s="164" t="s">
        <v>10267</v>
      </c>
      <c r="C631" s="165">
        <v>41502033172</v>
      </c>
      <c r="D631" s="164" t="s">
        <v>10268</v>
      </c>
      <c r="E631" s="164" t="s">
        <v>8688</v>
      </c>
      <c r="F631" s="165" t="s">
        <v>10269</v>
      </c>
      <c r="G631" s="165">
        <v>4771</v>
      </c>
      <c r="H631" s="164" t="s">
        <v>7875</v>
      </c>
      <c r="I631" s="164" t="s">
        <v>10270</v>
      </c>
      <c r="J631" s="322">
        <v>14228.72</v>
      </c>
      <c r="K631" s="322">
        <v>4980.05</v>
      </c>
      <c r="L631" s="322">
        <v>2845.74</v>
      </c>
      <c r="M631" s="322">
        <v>22054.51</v>
      </c>
    </row>
    <row r="632" spans="1:13" ht="12.75">
      <c r="A632" s="160">
        <v>630</v>
      </c>
      <c r="B632" s="164" t="s">
        <v>10271</v>
      </c>
      <c r="C632" s="165">
        <v>43603050140</v>
      </c>
      <c r="D632" s="164" t="s">
        <v>10272</v>
      </c>
      <c r="E632" s="164" t="s">
        <v>8717</v>
      </c>
      <c r="F632" s="165" t="s">
        <v>7367</v>
      </c>
      <c r="G632" s="165">
        <v>4331</v>
      </c>
      <c r="H632" s="164" t="s">
        <v>10273</v>
      </c>
      <c r="I632" s="164" t="s">
        <v>10274</v>
      </c>
      <c r="J632" s="322">
        <v>7114.36</v>
      </c>
      <c r="K632" s="322">
        <v>2490.0300000000002</v>
      </c>
      <c r="L632" s="322">
        <v>1422.87</v>
      </c>
      <c r="M632" s="322">
        <v>11027.26</v>
      </c>
    </row>
    <row r="633" spans="1:13" ht="12.75">
      <c r="A633" s="160">
        <v>631</v>
      </c>
      <c r="B633" s="164" t="s">
        <v>10275</v>
      </c>
      <c r="C633" s="165">
        <v>42402016052</v>
      </c>
      <c r="D633" s="164" t="s">
        <v>10276</v>
      </c>
      <c r="E633" s="164" t="s">
        <v>8379</v>
      </c>
      <c r="F633" s="165" t="s">
        <v>7367</v>
      </c>
      <c r="G633" s="165">
        <v>8690</v>
      </c>
      <c r="H633" s="164" t="s">
        <v>7725</v>
      </c>
      <c r="I633" s="164" t="s">
        <v>10277</v>
      </c>
      <c r="J633" s="322">
        <v>12805.85</v>
      </c>
      <c r="K633" s="322">
        <v>4482.05</v>
      </c>
      <c r="L633" s="322">
        <v>2561.17</v>
      </c>
      <c r="M633" s="322">
        <v>19849.060000000001</v>
      </c>
    </row>
    <row r="634" spans="1:13" ht="12.75">
      <c r="A634" s="160">
        <v>632</v>
      </c>
      <c r="B634" s="164" t="s">
        <v>10278</v>
      </c>
      <c r="C634" s="165">
        <v>44102035175</v>
      </c>
      <c r="D634" s="164" t="s">
        <v>10279</v>
      </c>
      <c r="E634" s="164" t="s">
        <v>7888</v>
      </c>
      <c r="F634" s="165" t="s">
        <v>10280</v>
      </c>
      <c r="G634" s="165">
        <v>1061</v>
      </c>
      <c r="H634" s="164" t="s">
        <v>10281</v>
      </c>
      <c r="I634" s="164" t="s">
        <v>10282</v>
      </c>
      <c r="J634" s="322">
        <v>60144.79</v>
      </c>
      <c r="K634" s="322">
        <v>5122.34</v>
      </c>
      <c r="L634" s="322">
        <v>2845.74</v>
      </c>
      <c r="M634" s="322">
        <v>68112.87</v>
      </c>
    </row>
    <row r="635" spans="1:13" ht="12.75">
      <c r="A635" s="160">
        <v>633</v>
      </c>
      <c r="B635" s="164" t="s">
        <v>10283</v>
      </c>
      <c r="C635" s="165">
        <v>45403032776</v>
      </c>
      <c r="D635" s="164" t="s">
        <v>10284</v>
      </c>
      <c r="E635" s="164" t="s">
        <v>10285</v>
      </c>
      <c r="F635" s="165" t="s">
        <v>10280</v>
      </c>
      <c r="G635" s="165">
        <v>1629</v>
      </c>
      <c r="H635" s="164" t="s">
        <v>8449</v>
      </c>
      <c r="I635" s="164" t="s">
        <v>8076</v>
      </c>
      <c r="J635" s="322">
        <v>7088.75</v>
      </c>
      <c r="K635" s="322">
        <v>2481.06</v>
      </c>
      <c r="L635" s="322">
        <v>1417.75</v>
      </c>
      <c r="M635" s="322">
        <v>10987.56</v>
      </c>
    </row>
    <row r="636" spans="1:13" ht="12.75">
      <c r="A636" s="160">
        <v>634</v>
      </c>
      <c r="B636" s="164" t="s">
        <v>10286</v>
      </c>
      <c r="C636" s="165">
        <v>45403032954</v>
      </c>
      <c r="D636" s="164" t="s">
        <v>10287</v>
      </c>
      <c r="E636" s="164" t="s">
        <v>9016</v>
      </c>
      <c r="F636" s="165" t="s">
        <v>10280</v>
      </c>
      <c r="G636" s="165">
        <v>4939</v>
      </c>
      <c r="H636" s="164" t="s">
        <v>8550</v>
      </c>
      <c r="I636" s="164" t="s">
        <v>10288</v>
      </c>
      <c r="J636" s="322">
        <v>7683.51</v>
      </c>
      <c r="K636" s="322">
        <v>2689.23</v>
      </c>
      <c r="L636" s="322">
        <v>1536.7</v>
      </c>
      <c r="M636" s="322">
        <v>11909.44</v>
      </c>
    </row>
    <row r="637" spans="1:13" ht="12.75">
      <c r="A637" s="160">
        <v>635</v>
      </c>
      <c r="B637" s="164" t="s">
        <v>10289</v>
      </c>
      <c r="C637" s="165">
        <v>45403032992</v>
      </c>
      <c r="D637" s="164" t="s">
        <v>10290</v>
      </c>
      <c r="E637" s="164" t="s">
        <v>9596</v>
      </c>
      <c r="F637" s="165" t="s">
        <v>10280</v>
      </c>
      <c r="G637" s="165">
        <v>4939</v>
      </c>
      <c r="H637" s="164" t="s">
        <v>8550</v>
      </c>
      <c r="I637" s="164" t="s">
        <v>10291</v>
      </c>
      <c r="J637" s="322">
        <v>14228.72</v>
      </c>
      <c r="K637" s="322">
        <v>4980.05</v>
      </c>
      <c r="L637" s="322">
        <v>2845.74</v>
      </c>
      <c r="M637" s="322">
        <v>22054.51</v>
      </c>
    </row>
    <row r="638" spans="1:13" ht="12.75">
      <c r="A638" s="160">
        <v>636</v>
      </c>
      <c r="B638" s="164" t="s">
        <v>10292</v>
      </c>
      <c r="C638" s="165"/>
      <c r="D638" s="164" t="s">
        <v>10293</v>
      </c>
      <c r="E638" s="164" t="s">
        <v>7828</v>
      </c>
      <c r="F638" s="165" t="s">
        <v>10294</v>
      </c>
      <c r="G638" s="165">
        <v>8553</v>
      </c>
      <c r="H638" s="164" t="s">
        <v>8792</v>
      </c>
      <c r="I638" s="164" t="s">
        <v>10295</v>
      </c>
      <c r="J638" s="322">
        <v>7114.36</v>
      </c>
      <c r="K638" s="322">
        <v>2490.0300000000002</v>
      </c>
      <c r="L638" s="322">
        <v>1422.87</v>
      </c>
      <c r="M638" s="322">
        <v>11027.26</v>
      </c>
    </row>
    <row r="639" spans="1:13" ht="12.75">
      <c r="A639" s="160">
        <v>637</v>
      </c>
      <c r="B639" s="164" t="s">
        <v>10296</v>
      </c>
      <c r="C639" s="165">
        <v>41503055251</v>
      </c>
      <c r="D639" s="164" t="s">
        <v>10297</v>
      </c>
      <c r="E639" s="164" t="s">
        <v>7833</v>
      </c>
      <c r="F639" s="165" t="s">
        <v>10298</v>
      </c>
      <c r="G639" s="165">
        <v>4520</v>
      </c>
      <c r="H639" s="164" t="s">
        <v>7782</v>
      </c>
      <c r="I639" s="164" t="s">
        <v>10299</v>
      </c>
      <c r="J639" s="322">
        <v>24814.880000000001</v>
      </c>
      <c r="K639" s="322">
        <v>5122.34</v>
      </c>
      <c r="L639" s="322">
        <v>2845.74</v>
      </c>
      <c r="M639" s="322">
        <v>32782.97</v>
      </c>
    </row>
    <row r="640" spans="1:13" ht="12.75">
      <c r="A640" s="160">
        <v>638</v>
      </c>
      <c r="B640" s="164" t="s">
        <v>10300</v>
      </c>
      <c r="C640" s="165">
        <v>40103481304</v>
      </c>
      <c r="D640" s="164" t="s">
        <v>10301</v>
      </c>
      <c r="E640" s="164" t="s">
        <v>8310</v>
      </c>
      <c r="F640" s="165" t="s">
        <v>10298</v>
      </c>
      <c r="G640" s="165">
        <v>3240</v>
      </c>
      <c r="H640" s="164" t="s">
        <v>8388</v>
      </c>
      <c r="I640" s="164" t="s">
        <v>10302</v>
      </c>
      <c r="J640" s="322">
        <v>1422.87</v>
      </c>
      <c r="K640" s="166">
        <v>498.01</v>
      </c>
      <c r="L640" s="166">
        <v>284.57</v>
      </c>
      <c r="M640" s="322">
        <v>2205.4499999999998</v>
      </c>
    </row>
    <row r="641" spans="1:13" ht="12.75">
      <c r="A641" s="160">
        <v>639</v>
      </c>
      <c r="B641" s="164" t="s">
        <v>10303</v>
      </c>
      <c r="C641" s="165">
        <v>42403028627</v>
      </c>
      <c r="D641" s="164" t="s">
        <v>3891</v>
      </c>
      <c r="E641" s="164" t="s">
        <v>10050</v>
      </c>
      <c r="F641" s="165" t="s">
        <v>10304</v>
      </c>
      <c r="G641" s="165">
        <v>1610</v>
      </c>
      <c r="H641" s="164" t="s">
        <v>8123</v>
      </c>
      <c r="I641" s="164" t="s">
        <v>8076</v>
      </c>
      <c r="J641" s="322">
        <v>14940.15</v>
      </c>
      <c r="K641" s="322">
        <v>5122.34</v>
      </c>
      <c r="L641" s="322">
        <v>2845.74</v>
      </c>
      <c r="M641" s="322">
        <v>22908.240000000002</v>
      </c>
    </row>
    <row r="642" spans="1:13" ht="12.75">
      <c r="A642" s="160">
        <v>640</v>
      </c>
      <c r="B642" s="164" t="s">
        <v>10305</v>
      </c>
      <c r="C642" s="165">
        <v>40103394346</v>
      </c>
      <c r="D642" s="164" t="s">
        <v>9188</v>
      </c>
      <c r="E642" s="164" t="s">
        <v>7717</v>
      </c>
      <c r="F642" s="165" t="s">
        <v>10306</v>
      </c>
      <c r="G642" s="165">
        <v>4520</v>
      </c>
      <c r="H642" s="164" t="s">
        <v>7782</v>
      </c>
      <c r="I642" s="164" t="s">
        <v>10307</v>
      </c>
      <c r="J642" s="322">
        <v>7075.94</v>
      </c>
      <c r="K642" s="166">
        <v>0</v>
      </c>
      <c r="L642" s="166">
        <v>0</v>
      </c>
      <c r="M642" s="322">
        <v>7075.94</v>
      </c>
    </row>
    <row r="643" spans="1:13" ht="12.75">
      <c r="A643" s="160">
        <v>641</v>
      </c>
      <c r="B643" s="164" t="s">
        <v>10308</v>
      </c>
      <c r="C643" s="165">
        <v>40103528018</v>
      </c>
      <c r="D643" s="164" t="s">
        <v>10309</v>
      </c>
      <c r="E643" s="164" t="s">
        <v>7717</v>
      </c>
      <c r="F643" s="165" t="s">
        <v>10310</v>
      </c>
      <c r="G643" s="165">
        <v>9313</v>
      </c>
      <c r="H643" s="164" t="s">
        <v>8868</v>
      </c>
      <c r="I643" s="164" t="s">
        <v>10311</v>
      </c>
      <c r="J643" s="322">
        <v>24900.26</v>
      </c>
      <c r="K643" s="322">
        <v>5122.34</v>
      </c>
      <c r="L643" s="322">
        <v>2845.74</v>
      </c>
      <c r="M643" s="322">
        <v>32868.339999999997</v>
      </c>
    </row>
    <row r="644" spans="1:13" ht="12.75">
      <c r="A644" s="160">
        <v>642</v>
      </c>
      <c r="B644" s="164" t="s">
        <v>10312</v>
      </c>
      <c r="C644" s="165">
        <v>42403027903</v>
      </c>
      <c r="D644" s="164" t="s">
        <v>10313</v>
      </c>
      <c r="E644" s="164" t="s">
        <v>8815</v>
      </c>
      <c r="F644" s="165" t="s">
        <v>10310</v>
      </c>
      <c r="G644" s="165">
        <v>2599</v>
      </c>
      <c r="H644" s="164" t="s">
        <v>10062</v>
      </c>
      <c r="I644" s="164" t="s">
        <v>10314</v>
      </c>
      <c r="J644" s="322">
        <v>14228.72</v>
      </c>
      <c r="K644" s="322">
        <v>4980.05</v>
      </c>
      <c r="L644" s="322">
        <v>2845.74</v>
      </c>
      <c r="M644" s="322">
        <v>22054.51</v>
      </c>
    </row>
    <row r="645" spans="1:13" ht="12.75">
      <c r="A645" s="160">
        <v>643</v>
      </c>
      <c r="B645" s="164" t="s">
        <v>10315</v>
      </c>
      <c r="C645" s="165">
        <v>43602025748</v>
      </c>
      <c r="D645" s="164" t="s">
        <v>10316</v>
      </c>
      <c r="E645" s="164" t="s">
        <v>10317</v>
      </c>
      <c r="F645" s="165" t="s">
        <v>10310</v>
      </c>
      <c r="G645" s="165">
        <v>9329</v>
      </c>
      <c r="H645" s="164" t="s">
        <v>8003</v>
      </c>
      <c r="I645" s="164" t="s">
        <v>10318</v>
      </c>
      <c r="J645" s="322">
        <v>6545.21</v>
      </c>
      <c r="K645" s="322">
        <v>2290.8200000000002</v>
      </c>
      <c r="L645" s="322">
        <v>1309.04</v>
      </c>
      <c r="M645" s="322">
        <v>10145.08</v>
      </c>
    </row>
    <row r="646" spans="1:13" ht="12.75">
      <c r="A646" s="160">
        <v>644</v>
      </c>
      <c r="B646" s="164" t="s">
        <v>10319</v>
      </c>
      <c r="C646" s="165">
        <v>40103450145</v>
      </c>
      <c r="D646" s="164" t="s">
        <v>6023</v>
      </c>
      <c r="E646" s="164" t="s">
        <v>8176</v>
      </c>
      <c r="F646" s="165" t="s">
        <v>10320</v>
      </c>
      <c r="G646" s="165">
        <v>4120</v>
      </c>
      <c r="H646" s="164" t="s">
        <v>7870</v>
      </c>
      <c r="I646" s="164" t="s">
        <v>10321</v>
      </c>
      <c r="J646" s="322">
        <v>15103.78</v>
      </c>
      <c r="K646" s="322">
        <v>5122.34</v>
      </c>
      <c r="L646" s="322">
        <v>2845.74</v>
      </c>
      <c r="M646" s="322">
        <v>23071.87</v>
      </c>
    </row>
    <row r="647" spans="1:13" ht="12.75">
      <c r="A647" s="160">
        <v>645</v>
      </c>
      <c r="B647" s="164" t="s">
        <v>10322</v>
      </c>
      <c r="C647" s="165">
        <v>58503019701</v>
      </c>
      <c r="D647" s="164" t="s">
        <v>10323</v>
      </c>
      <c r="E647" s="164" t="s">
        <v>7717</v>
      </c>
      <c r="F647" s="165" t="s">
        <v>10324</v>
      </c>
      <c r="G647" s="165">
        <v>4511</v>
      </c>
      <c r="H647" s="164" t="s">
        <v>10325</v>
      </c>
      <c r="I647" s="164" t="s">
        <v>10326</v>
      </c>
      <c r="J647" s="322">
        <v>24900.26</v>
      </c>
      <c r="K647" s="322">
        <v>5122.34</v>
      </c>
      <c r="L647" s="322">
        <v>2845.74</v>
      </c>
      <c r="M647" s="322">
        <v>32868.339999999997</v>
      </c>
    </row>
    <row r="648" spans="1:13" ht="12.75">
      <c r="A648" s="160">
        <v>646</v>
      </c>
      <c r="B648" s="164" t="s">
        <v>10327</v>
      </c>
      <c r="C648" s="165">
        <v>4016611972</v>
      </c>
      <c r="D648" s="164" t="s">
        <v>10328</v>
      </c>
      <c r="E648" s="164" t="s">
        <v>8379</v>
      </c>
      <c r="F648" s="165" t="s">
        <v>10324</v>
      </c>
      <c r="G648" s="165">
        <v>5030</v>
      </c>
      <c r="H648" s="164" t="s">
        <v>10329</v>
      </c>
      <c r="I648" s="164" t="s">
        <v>10330</v>
      </c>
      <c r="J648" s="322">
        <v>7114.36</v>
      </c>
      <c r="K648" s="322">
        <v>2490.0300000000002</v>
      </c>
      <c r="L648" s="322">
        <v>1422.87</v>
      </c>
      <c r="M648" s="322">
        <v>11027.26</v>
      </c>
    </row>
    <row r="649" spans="1:13" ht="12.75">
      <c r="A649" s="160">
        <v>647</v>
      </c>
      <c r="B649" s="164" t="s">
        <v>10331</v>
      </c>
      <c r="C649" s="165">
        <v>40103449057</v>
      </c>
      <c r="D649" s="164" t="s">
        <v>10332</v>
      </c>
      <c r="E649" s="164" t="s">
        <v>7717</v>
      </c>
      <c r="F649" s="165" t="s">
        <v>10333</v>
      </c>
      <c r="G649" s="165">
        <v>4772</v>
      </c>
      <c r="H649" s="164" t="s">
        <v>8352</v>
      </c>
      <c r="I649" s="164" t="s">
        <v>10334</v>
      </c>
      <c r="J649" s="322">
        <v>14228.72</v>
      </c>
      <c r="K649" s="322">
        <v>4980.05</v>
      </c>
      <c r="L649" s="322">
        <v>2845.74</v>
      </c>
      <c r="M649" s="322">
        <v>22054.51</v>
      </c>
    </row>
    <row r="650" spans="1:13" ht="12.75">
      <c r="A650" s="160">
        <v>648</v>
      </c>
      <c r="B650" s="164" t="s">
        <v>10335</v>
      </c>
      <c r="C650" s="165">
        <v>45403033019</v>
      </c>
      <c r="D650" s="164" t="s">
        <v>10336</v>
      </c>
      <c r="E650" s="164" t="s">
        <v>8392</v>
      </c>
      <c r="F650" s="165" t="s">
        <v>10337</v>
      </c>
      <c r="G650" s="165">
        <v>4520</v>
      </c>
      <c r="H650" s="164" t="s">
        <v>7782</v>
      </c>
      <c r="I650" s="164" t="s">
        <v>9057</v>
      </c>
      <c r="J650" s="322">
        <v>14086.43</v>
      </c>
      <c r="K650" s="322">
        <v>4930.25</v>
      </c>
      <c r="L650" s="322">
        <v>2817.29</v>
      </c>
      <c r="M650" s="322">
        <v>21833.97</v>
      </c>
    </row>
    <row r="651" spans="1:13" ht="12.75">
      <c r="A651" s="160">
        <v>649</v>
      </c>
      <c r="B651" s="164" t="s">
        <v>10338</v>
      </c>
      <c r="C651" s="165"/>
      <c r="D651" s="164" t="s">
        <v>10339</v>
      </c>
      <c r="E651" s="164" t="s">
        <v>9677</v>
      </c>
      <c r="F651" s="165" t="s">
        <v>10337</v>
      </c>
      <c r="G651" s="165">
        <v>4520</v>
      </c>
      <c r="H651" s="164" t="s">
        <v>7782</v>
      </c>
      <c r="I651" s="164" t="s">
        <v>10340</v>
      </c>
      <c r="J651" s="322">
        <v>4672.71</v>
      </c>
      <c r="K651" s="322">
        <v>1635.45</v>
      </c>
      <c r="L651" s="166">
        <v>934.54</v>
      </c>
      <c r="M651" s="322">
        <v>7242.7</v>
      </c>
    </row>
    <row r="652" spans="1:13" ht="12.75">
      <c r="A652" s="160">
        <v>650</v>
      </c>
      <c r="B652" s="164" t="s">
        <v>10341</v>
      </c>
      <c r="C652" s="165">
        <v>45403031111</v>
      </c>
      <c r="D652" s="164" t="s">
        <v>10342</v>
      </c>
      <c r="E652" s="164" t="s">
        <v>9677</v>
      </c>
      <c r="F652" s="165" t="s">
        <v>10343</v>
      </c>
      <c r="G652" s="165">
        <v>220</v>
      </c>
      <c r="H652" s="164" t="s">
        <v>8829</v>
      </c>
      <c r="I652" s="164" t="s">
        <v>10344</v>
      </c>
      <c r="J652" s="322">
        <v>3557.18</v>
      </c>
      <c r="K652" s="322">
        <v>1245.01</v>
      </c>
      <c r="L652" s="166">
        <v>711.44</v>
      </c>
      <c r="M652" s="322">
        <v>5513.63</v>
      </c>
    </row>
    <row r="653" spans="1:13" ht="12.75">
      <c r="A653" s="160">
        <v>651</v>
      </c>
      <c r="B653" s="164" t="s">
        <v>10345</v>
      </c>
      <c r="C653" s="165">
        <v>41503055529</v>
      </c>
      <c r="D653" s="164" t="s">
        <v>10346</v>
      </c>
      <c r="E653" s="164" t="s">
        <v>7833</v>
      </c>
      <c r="F653" s="165" t="s">
        <v>10343</v>
      </c>
      <c r="G653" s="165">
        <v>3700</v>
      </c>
      <c r="H653" s="164" t="s">
        <v>10347</v>
      </c>
      <c r="I653" s="164" t="s">
        <v>10348</v>
      </c>
      <c r="J653" s="322">
        <v>11382.97</v>
      </c>
      <c r="K653" s="322">
        <v>3984.04</v>
      </c>
      <c r="L653" s="322">
        <v>2276.59</v>
      </c>
      <c r="M653" s="322">
        <v>17643.61</v>
      </c>
    </row>
    <row r="654" spans="1:13" ht="12.75">
      <c r="A654" s="160">
        <v>652</v>
      </c>
      <c r="B654" s="164" t="s">
        <v>10349</v>
      </c>
      <c r="C654" s="165">
        <v>40103297426</v>
      </c>
      <c r="D654" s="164" t="s">
        <v>8106</v>
      </c>
      <c r="E654" s="164" t="s">
        <v>7717</v>
      </c>
      <c r="F654" s="165" t="s">
        <v>10350</v>
      </c>
      <c r="G654" s="165">
        <v>4711</v>
      </c>
      <c r="H654" s="164" t="s">
        <v>8050</v>
      </c>
      <c r="I654" s="164" t="s">
        <v>10351</v>
      </c>
      <c r="J654" s="322">
        <v>17707.64</v>
      </c>
      <c r="K654" s="166">
        <v>0</v>
      </c>
      <c r="L654" s="166">
        <v>0</v>
      </c>
      <c r="M654" s="322">
        <v>17707.64</v>
      </c>
    </row>
    <row r="655" spans="1:13" ht="12.75">
      <c r="A655" s="160">
        <v>653</v>
      </c>
      <c r="B655" s="164" t="s">
        <v>10352</v>
      </c>
      <c r="C655" s="165"/>
      <c r="D655" s="164" t="s">
        <v>10353</v>
      </c>
      <c r="E655" s="164" t="s">
        <v>10354</v>
      </c>
      <c r="F655" s="165" t="s">
        <v>10350</v>
      </c>
      <c r="G655" s="165">
        <v>9329</v>
      </c>
      <c r="H655" s="164" t="s">
        <v>8003</v>
      </c>
      <c r="I655" s="164" t="s">
        <v>10355</v>
      </c>
      <c r="J655" s="322">
        <v>7114.36</v>
      </c>
      <c r="K655" s="322">
        <v>2490.0300000000002</v>
      </c>
      <c r="L655" s="322">
        <v>1422.87</v>
      </c>
      <c r="M655" s="322">
        <v>11027.26</v>
      </c>
    </row>
    <row r="656" spans="1:13" ht="12.75">
      <c r="A656" s="160">
        <v>654</v>
      </c>
      <c r="B656" s="164" t="s">
        <v>10356</v>
      </c>
      <c r="C656" s="165">
        <v>42403029923</v>
      </c>
      <c r="D656" s="164" t="s">
        <v>10357</v>
      </c>
      <c r="E656" s="164" t="s">
        <v>10358</v>
      </c>
      <c r="F656" s="165" t="s">
        <v>10359</v>
      </c>
      <c r="G656" s="165">
        <v>4711</v>
      </c>
      <c r="H656" s="164" t="s">
        <v>8050</v>
      </c>
      <c r="I656" s="164" t="s">
        <v>10360</v>
      </c>
      <c r="J656" s="322">
        <v>10273.129999999999</v>
      </c>
      <c r="K656" s="322">
        <v>3595.6</v>
      </c>
      <c r="L656" s="322">
        <v>2054.63</v>
      </c>
      <c r="M656" s="322">
        <v>15923.36</v>
      </c>
    </row>
    <row r="657" spans="1:13" ht="12.75">
      <c r="A657" s="160">
        <v>655</v>
      </c>
      <c r="B657" s="164" t="s">
        <v>10361</v>
      </c>
      <c r="C657" s="165">
        <v>42103058957</v>
      </c>
      <c r="D657" s="164" t="s">
        <v>10362</v>
      </c>
      <c r="E657" s="164" t="s">
        <v>10363</v>
      </c>
      <c r="F657" s="165" t="s">
        <v>10364</v>
      </c>
      <c r="G657" s="165">
        <v>220</v>
      </c>
      <c r="H657" s="164" t="s">
        <v>8829</v>
      </c>
      <c r="I657" s="164" t="s">
        <v>10365</v>
      </c>
      <c r="J657" s="322">
        <v>71143.59</v>
      </c>
      <c r="K657" s="322">
        <v>5122.34</v>
      </c>
      <c r="L657" s="322">
        <v>2845.74</v>
      </c>
      <c r="M657" s="322">
        <v>79111.67</v>
      </c>
    </row>
    <row r="658" spans="1:13" ht="12.75">
      <c r="A658" s="160">
        <v>656</v>
      </c>
      <c r="B658" s="164" t="s">
        <v>10366</v>
      </c>
      <c r="C658" s="165">
        <v>44103074358</v>
      </c>
      <c r="D658" s="164" t="s">
        <v>10367</v>
      </c>
      <c r="E658" s="164" t="s">
        <v>7801</v>
      </c>
      <c r="F658" s="165" t="s">
        <v>10368</v>
      </c>
      <c r="G658" s="165">
        <v>4939</v>
      </c>
      <c r="H658" s="164" t="s">
        <v>8550</v>
      </c>
      <c r="I658" s="164" t="s">
        <v>10369</v>
      </c>
      <c r="J658" s="322">
        <v>10500.79</v>
      </c>
      <c r="K658" s="322">
        <v>3675.28</v>
      </c>
      <c r="L658" s="322">
        <v>2100.16</v>
      </c>
      <c r="M658" s="322">
        <v>16276.23</v>
      </c>
    </row>
    <row r="659" spans="1:13" ht="12.75">
      <c r="A659" s="160">
        <v>657</v>
      </c>
      <c r="B659" s="164" t="s">
        <v>10370</v>
      </c>
      <c r="C659" s="165"/>
      <c r="D659" s="164" t="s">
        <v>10371</v>
      </c>
      <c r="E659" s="164" t="s">
        <v>9940</v>
      </c>
      <c r="F659" s="165" t="s">
        <v>10368</v>
      </c>
      <c r="G659" s="165">
        <v>5610</v>
      </c>
      <c r="H659" s="164" t="s">
        <v>7742</v>
      </c>
      <c r="I659" s="164" t="s">
        <v>10372</v>
      </c>
      <c r="J659" s="322">
        <v>10244.68</v>
      </c>
      <c r="K659" s="322">
        <v>3585.64</v>
      </c>
      <c r="L659" s="322">
        <v>2048.94</v>
      </c>
      <c r="M659" s="322">
        <v>15879.25</v>
      </c>
    </row>
    <row r="660" spans="1:13" ht="12.75">
      <c r="A660" s="160">
        <v>658</v>
      </c>
      <c r="B660" s="164" t="s">
        <v>10373</v>
      </c>
      <c r="C660" s="165"/>
      <c r="D660" s="164" t="s">
        <v>10374</v>
      </c>
      <c r="E660" s="164" t="s">
        <v>9940</v>
      </c>
      <c r="F660" s="165" t="s">
        <v>10368</v>
      </c>
      <c r="G660" s="165">
        <v>5520</v>
      </c>
      <c r="H660" s="164" t="s">
        <v>9166</v>
      </c>
      <c r="I660" s="164" t="s">
        <v>10375</v>
      </c>
      <c r="J660" s="322">
        <v>7114.36</v>
      </c>
      <c r="K660" s="322">
        <v>2490.0300000000002</v>
      </c>
      <c r="L660" s="322">
        <v>1422.87</v>
      </c>
      <c r="M660" s="322">
        <v>11027.26</v>
      </c>
    </row>
    <row r="661" spans="1:13" ht="12.75">
      <c r="A661" s="160">
        <v>659</v>
      </c>
      <c r="B661" s="164" t="s">
        <v>10376</v>
      </c>
      <c r="C661" s="165">
        <v>40103522975</v>
      </c>
      <c r="D661" s="164" t="s">
        <v>10377</v>
      </c>
      <c r="E661" s="164" t="s">
        <v>7717</v>
      </c>
      <c r="F661" s="165" t="s">
        <v>10368</v>
      </c>
      <c r="G661" s="165">
        <v>1082</v>
      </c>
      <c r="H661" s="164" t="s">
        <v>8279</v>
      </c>
      <c r="I661" s="164" t="s">
        <v>10378</v>
      </c>
      <c r="J661" s="322">
        <v>13730.71</v>
      </c>
      <c r="K661" s="322">
        <v>4805.75</v>
      </c>
      <c r="L661" s="322">
        <v>2746.14</v>
      </c>
      <c r="M661" s="322">
        <v>21282.61</v>
      </c>
    </row>
    <row r="662" spans="1:13" ht="12.75">
      <c r="A662" s="160">
        <v>660</v>
      </c>
      <c r="B662" s="164" t="s">
        <v>10379</v>
      </c>
      <c r="C662" s="165">
        <v>41502033948</v>
      </c>
      <c r="D662" s="164" t="s">
        <v>10380</v>
      </c>
      <c r="E662" s="164" t="s">
        <v>9149</v>
      </c>
      <c r="F662" s="165" t="s">
        <v>10381</v>
      </c>
      <c r="G662" s="165">
        <v>2599</v>
      </c>
      <c r="H662" s="164" t="s">
        <v>10062</v>
      </c>
      <c r="I662" s="164" t="s">
        <v>10382</v>
      </c>
      <c r="J662" s="322">
        <v>14982.84</v>
      </c>
      <c r="K662" s="322">
        <v>5122.34</v>
      </c>
      <c r="L662" s="322">
        <v>2845.74</v>
      </c>
      <c r="M662" s="322">
        <v>22950.92</v>
      </c>
    </row>
    <row r="663" spans="1:13" ht="12.75">
      <c r="A663" s="160">
        <v>661</v>
      </c>
      <c r="B663" s="164" t="s">
        <v>10383</v>
      </c>
      <c r="C663" s="165">
        <v>43603044981</v>
      </c>
      <c r="D663" s="164" t="s">
        <v>10384</v>
      </c>
      <c r="E663" s="164" t="s">
        <v>8660</v>
      </c>
      <c r="F663" s="165" t="s">
        <v>10385</v>
      </c>
      <c r="G663" s="165">
        <v>3109</v>
      </c>
      <c r="H663" s="164" t="s">
        <v>10386</v>
      </c>
      <c r="I663" s="164" t="s">
        <v>10387</v>
      </c>
      <c r="J663" s="322">
        <v>17074.46</v>
      </c>
      <c r="K663" s="166">
        <v>0</v>
      </c>
      <c r="L663" s="322">
        <v>1707.45</v>
      </c>
      <c r="M663" s="322">
        <v>18781.91</v>
      </c>
    </row>
    <row r="664" spans="1:13" ht="12.75">
      <c r="A664" s="160">
        <v>662</v>
      </c>
      <c r="B664" s="164" t="s">
        <v>10388</v>
      </c>
      <c r="C664" s="165">
        <v>42103060129</v>
      </c>
      <c r="D664" s="164" t="s">
        <v>10389</v>
      </c>
      <c r="E664" s="164" t="s">
        <v>7776</v>
      </c>
      <c r="F664" s="165" t="s">
        <v>10390</v>
      </c>
      <c r="G664" s="165">
        <v>5610</v>
      </c>
      <c r="H664" s="164" t="s">
        <v>7742</v>
      </c>
      <c r="I664" s="164" t="s">
        <v>10391</v>
      </c>
      <c r="J664" s="322">
        <v>24900.26</v>
      </c>
      <c r="K664" s="322">
        <v>5122.34</v>
      </c>
      <c r="L664" s="322">
        <v>2845.74</v>
      </c>
      <c r="M664" s="322">
        <v>32868.339999999997</v>
      </c>
    </row>
    <row r="665" spans="1:13" ht="12.75">
      <c r="A665" s="160">
        <v>663</v>
      </c>
      <c r="B665" s="164" t="s">
        <v>10392</v>
      </c>
      <c r="C665" s="165">
        <v>54103075961</v>
      </c>
      <c r="D665" s="164" t="s">
        <v>10393</v>
      </c>
      <c r="E665" s="164" t="s">
        <v>7729</v>
      </c>
      <c r="F665" s="165" t="s">
        <v>10394</v>
      </c>
      <c r="G665" s="165">
        <v>9609</v>
      </c>
      <c r="H665" s="164" t="s">
        <v>7926</v>
      </c>
      <c r="I665" s="164" t="s">
        <v>10395</v>
      </c>
      <c r="J665" s="322">
        <v>15204.81</v>
      </c>
      <c r="K665" s="322">
        <v>5122.34</v>
      </c>
      <c r="L665" s="322">
        <v>2845.74</v>
      </c>
      <c r="M665" s="322">
        <v>23172.89</v>
      </c>
    </row>
    <row r="666" spans="1:13" ht="12.75">
      <c r="A666" s="160">
        <v>664</v>
      </c>
      <c r="B666" s="164" t="s">
        <v>10396</v>
      </c>
      <c r="C666" s="165">
        <v>40103474406</v>
      </c>
      <c r="D666" s="164" t="s">
        <v>10397</v>
      </c>
      <c r="E666" s="164" t="s">
        <v>10398</v>
      </c>
      <c r="F666" s="165" t="s">
        <v>10394</v>
      </c>
      <c r="G666" s="165">
        <v>6920</v>
      </c>
      <c r="H666" s="164" t="s">
        <v>7768</v>
      </c>
      <c r="I666" s="164" t="s">
        <v>10399</v>
      </c>
      <c r="J666" s="322">
        <v>3180.12</v>
      </c>
      <c r="K666" s="322">
        <v>1113.04</v>
      </c>
      <c r="L666" s="166">
        <v>636.02</v>
      </c>
      <c r="M666" s="322">
        <v>4929.18</v>
      </c>
    </row>
    <row r="667" spans="1:13" ht="12.75">
      <c r="A667" s="160">
        <v>665</v>
      </c>
      <c r="B667" s="164" t="s">
        <v>10400</v>
      </c>
      <c r="C667" s="165">
        <v>40103541995</v>
      </c>
      <c r="D667" s="164" t="s">
        <v>10401</v>
      </c>
      <c r="E667" s="164" t="s">
        <v>7717</v>
      </c>
      <c r="F667" s="165" t="s">
        <v>10402</v>
      </c>
      <c r="G667" s="165">
        <v>9329</v>
      </c>
      <c r="H667" s="164" t="s">
        <v>8003</v>
      </c>
      <c r="I667" s="164" t="s">
        <v>10403</v>
      </c>
      <c r="J667" s="322">
        <v>12805.85</v>
      </c>
      <c r="K667" s="322">
        <v>4482.05</v>
      </c>
      <c r="L667" s="322">
        <v>2561.17</v>
      </c>
      <c r="M667" s="322">
        <v>19849.060000000001</v>
      </c>
    </row>
    <row r="668" spans="1:13" ht="12.75">
      <c r="A668" s="160">
        <v>666</v>
      </c>
      <c r="B668" s="164" t="s">
        <v>10404</v>
      </c>
      <c r="C668" s="165">
        <v>40103524675</v>
      </c>
      <c r="D668" s="164" t="s">
        <v>10405</v>
      </c>
      <c r="E668" s="164" t="s">
        <v>7717</v>
      </c>
      <c r="F668" s="165" t="s">
        <v>10402</v>
      </c>
      <c r="G668" s="165">
        <v>1412</v>
      </c>
      <c r="H668" s="164" t="s">
        <v>10406</v>
      </c>
      <c r="I668" s="164" t="s">
        <v>10407</v>
      </c>
      <c r="J668" s="322">
        <v>6677.54</v>
      </c>
      <c r="K668" s="322">
        <v>2337.14</v>
      </c>
      <c r="L668" s="322">
        <v>1335.51</v>
      </c>
      <c r="M668" s="322">
        <v>10350.18</v>
      </c>
    </row>
    <row r="669" spans="1:13" ht="12.75">
      <c r="A669" s="160">
        <v>667</v>
      </c>
      <c r="B669" s="164" t="s">
        <v>10408</v>
      </c>
      <c r="C669" s="165">
        <v>40103334968</v>
      </c>
      <c r="D669" s="164" t="s">
        <v>8545</v>
      </c>
      <c r="E669" s="164" t="s">
        <v>10398</v>
      </c>
      <c r="F669" s="165" t="s">
        <v>10409</v>
      </c>
      <c r="G669" s="165">
        <v>2229</v>
      </c>
      <c r="H669" s="164" t="s">
        <v>8458</v>
      </c>
      <c r="I669" s="164" t="s">
        <v>10410</v>
      </c>
      <c r="J669" s="322">
        <v>19208.77</v>
      </c>
      <c r="K669" s="166">
        <v>0</v>
      </c>
      <c r="L669" s="166">
        <v>0</v>
      </c>
      <c r="M669" s="322">
        <v>19208.77</v>
      </c>
    </row>
    <row r="670" spans="1:13" ht="12.75">
      <c r="A670" s="160">
        <v>668</v>
      </c>
      <c r="B670" s="164" t="s">
        <v>10411</v>
      </c>
      <c r="C670" s="165">
        <v>50103482091</v>
      </c>
      <c r="D670" s="164" t="s">
        <v>10412</v>
      </c>
      <c r="E670" s="164" t="s">
        <v>7717</v>
      </c>
      <c r="F670" s="165" t="s">
        <v>10409</v>
      </c>
      <c r="G670" s="165">
        <v>4520</v>
      </c>
      <c r="H670" s="164" t="s">
        <v>7782</v>
      </c>
      <c r="I670" s="164" t="s">
        <v>10413</v>
      </c>
      <c r="J670" s="322">
        <v>24900.26</v>
      </c>
      <c r="K670" s="322">
        <v>5122.34</v>
      </c>
      <c r="L670" s="322">
        <v>2845.74</v>
      </c>
      <c r="M670" s="322">
        <v>32868.339999999997</v>
      </c>
    </row>
    <row r="671" spans="1:13" ht="12.75">
      <c r="A671" s="160">
        <v>669</v>
      </c>
      <c r="B671" s="164" t="s">
        <v>10414</v>
      </c>
      <c r="C671" s="165">
        <v>40103542153</v>
      </c>
      <c r="D671" s="164" t="s">
        <v>10415</v>
      </c>
      <c r="E671" s="164" t="s">
        <v>7717</v>
      </c>
      <c r="F671" s="165" t="s">
        <v>10409</v>
      </c>
      <c r="G671" s="165">
        <v>2562</v>
      </c>
      <c r="H671" s="164" t="s">
        <v>9772</v>
      </c>
      <c r="I671" s="164" t="s">
        <v>10416</v>
      </c>
      <c r="J671" s="322">
        <v>28485.89</v>
      </c>
      <c r="K671" s="322">
        <v>5122.34</v>
      </c>
      <c r="L671" s="322">
        <v>2845.74</v>
      </c>
      <c r="M671" s="322">
        <v>36453.980000000003</v>
      </c>
    </row>
    <row r="672" spans="1:13" ht="12.75">
      <c r="A672" s="160">
        <v>670</v>
      </c>
      <c r="B672" s="164" t="s">
        <v>10417</v>
      </c>
      <c r="C672" s="165">
        <v>40103405866</v>
      </c>
      <c r="D672" s="164" t="s">
        <v>10418</v>
      </c>
      <c r="E672" s="164" t="s">
        <v>7717</v>
      </c>
      <c r="F672" s="165" t="s">
        <v>10419</v>
      </c>
      <c r="G672" s="165">
        <v>1722</v>
      </c>
      <c r="H672" s="164" t="s">
        <v>8775</v>
      </c>
      <c r="I672" s="164" t="s">
        <v>10420</v>
      </c>
      <c r="J672" s="322">
        <v>46954.77</v>
      </c>
      <c r="K672" s="322">
        <v>5122.34</v>
      </c>
      <c r="L672" s="322">
        <v>2845.74</v>
      </c>
      <c r="M672" s="322">
        <v>54922.85</v>
      </c>
    </row>
    <row r="673" spans="1:13" ht="12.75">
      <c r="A673" s="160">
        <v>671</v>
      </c>
      <c r="B673" s="164" t="s">
        <v>10421</v>
      </c>
      <c r="C673" s="165">
        <v>40103536138</v>
      </c>
      <c r="D673" s="164" t="s">
        <v>10422</v>
      </c>
      <c r="E673" s="164" t="s">
        <v>7717</v>
      </c>
      <c r="F673" s="165" t="s">
        <v>10419</v>
      </c>
      <c r="G673" s="165">
        <v>4520</v>
      </c>
      <c r="H673" s="164" t="s">
        <v>7782</v>
      </c>
      <c r="I673" s="164" t="s">
        <v>10423</v>
      </c>
      <c r="J673" s="322">
        <v>24900.26</v>
      </c>
      <c r="K673" s="322">
        <v>5122.34</v>
      </c>
      <c r="L673" s="322">
        <v>2845.74</v>
      </c>
      <c r="M673" s="322">
        <v>32868.339999999997</v>
      </c>
    </row>
    <row r="674" spans="1:13" ht="12.75">
      <c r="A674" s="160">
        <v>672</v>
      </c>
      <c r="B674" s="164" t="s">
        <v>10424</v>
      </c>
      <c r="C674" s="165">
        <v>45403033254</v>
      </c>
      <c r="D674" s="164" t="s">
        <v>10425</v>
      </c>
      <c r="E674" s="164" t="s">
        <v>9232</v>
      </c>
      <c r="F674" s="165" t="s">
        <v>10426</v>
      </c>
      <c r="G674" s="165">
        <v>4711</v>
      </c>
      <c r="H674" s="164" t="s">
        <v>8050</v>
      </c>
      <c r="I674" s="164" t="s">
        <v>10427</v>
      </c>
      <c r="J674" s="322">
        <v>19208.77</v>
      </c>
      <c r="K674" s="322">
        <v>5122.34</v>
      </c>
      <c r="L674" s="322">
        <v>2845.74</v>
      </c>
      <c r="M674" s="322">
        <v>27176.85</v>
      </c>
    </row>
    <row r="675" spans="1:13" ht="12.75">
      <c r="A675" s="160">
        <v>673</v>
      </c>
      <c r="B675" s="164" t="s">
        <v>10428</v>
      </c>
      <c r="C675" s="165">
        <v>40103503508</v>
      </c>
      <c r="D675" s="164" t="s">
        <v>10429</v>
      </c>
      <c r="E675" s="164" t="s">
        <v>10430</v>
      </c>
      <c r="F675" s="165" t="s">
        <v>7414</v>
      </c>
      <c r="G675" s="165">
        <v>4532</v>
      </c>
      <c r="H675" s="164" t="s">
        <v>7942</v>
      </c>
      <c r="I675" s="164" t="s">
        <v>10431</v>
      </c>
      <c r="J675" s="322">
        <v>7114.36</v>
      </c>
      <c r="K675" s="322">
        <v>2490.0300000000002</v>
      </c>
      <c r="L675" s="322">
        <v>1422.87</v>
      </c>
      <c r="M675" s="322">
        <v>11027.26</v>
      </c>
    </row>
    <row r="676" spans="1:13" ht="12.75">
      <c r="A676" s="160">
        <v>674</v>
      </c>
      <c r="B676" s="164" t="s">
        <v>10432</v>
      </c>
      <c r="C676" s="165">
        <v>40103546418</v>
      </c>
      <c r="D676" s="164" t="s">
        <v>10433</v>
      </c>
      <c r="E676" s="164" t="s">
        <v>7717</v>
      </c>
      <c r="F676" s="165" t="s">
        <v>10434</v>
      </c>
      <c r="G676" s="165">
        <v>9609</v>
      </c>
      <c r="H676" s="164" t="s">
        <v>7926</v>
      </c>
      <c r="I676" s="164" t="s">
        <v>10435</v>
      </c>
      <c r="J676" s="322">
        <v>4268.62</v>
      </c>
      <c r="K676" s="322">
        <v>1494.02</v>
      </c>
      <c r="L676" s="166">
        <v>853.72</v>
      </c>
      <c r="M676" s="322">
        <v>6616.35</v>
      </c>
    </row>
    <row r="677" spans="1:13" ht="12.75">
      <c r="A677" s="160">
        <v>675</v>
      </c>
      <c r="B677" s="164" t="s">
        <v>10436</v>
      </c>
      <c r="C677" s="165">
        <v>55403033631</v>
      </c>
      <c r="D677" s="164" t="s">
        <v>5656</v>
      </c>
      <c r="E677" s="164" t="s">
        <v>8392</v>
      </c>
      <c r="F677" s="165" t="s">
        <v>10437</v>
      </c>
      <c r="G677" s="165">
        <v>4939</v>
      </c>
      <c r="H677" s="164" t="s">
        <v>8550</v>
      </c>
      <c r="I677" s="164" t="s">
        <v>10291</v>
      </c>
      <c r="J677" s="322">
        <v>15367.02</v>
      </c>
      <c r="K677" s="322">
        <v>5122.34</v>
      </c>
      <c r="L677" s="322">
        <v>2845.74</v>
      </c>
      <c r="M677" s="322">
        <v>23335.1</v>
      </c>
    </row>
    <row r="678" spans="1:13" ht="12.75">
      <c r="A678" s="160">
        <v>676</v>
      </c>
      <c r="B678" s="164" t="s">
        <v>10438</v>
      </c>
      <c r="C678" s="165">
        <v>40103538321</v>
      </c>
      <c r="D678" s="164" t="s">
        <v>10439</v>
      </c>
      <c r="E678" s="164" t="s">
        <v>8214</v>
      </c>
      <c r="F678" s="165" t="s">
        <v>10440</v>
      </c>
      <c r="G678" s="165">
        <v>4791</v>
      </c>
      <c r="H678" s="164" t="s">
        <v>8129</v>
      </c>
      <c r="I678" s="164" t="s">
        <v>10441</v>
      </c>
      <c r="J678" s="322">
        <v>5691.49</v>
      </c>
      <c r="K678" s="322">
        <v>1992.02</v>
      </c>
      <c r="L678" s="322">
        <v>1138.3</v>
      </c>
      <c r="M678" s="322">
        <v>8821.81</v>
      </c>
    </row>
    <row r="679" spans="1:13" ht="12.75">
      <c r="A679" s="160">
        <v>677</v>
      </c>
      <c r="B679" s="164" t="s">
        <v>10442</v>
      </c>
      <c r="C679" s="165">
        <v>44103076255</v>
      </c>
      <c r="D679" s="164" t="s">
        <v>10443</v>
      </c>
      <c r="E679" s="164" t="s">
        <v>10444</v>
      </c>
      <c r="F679" s="165" t="s">
        <v>10445</v>
      </c>
      <c r="G679" s="165">
        <v>220</v>
      </c>
      <c r="H679" s="164" t="s">
        <v>8829</v>
      </c>
      <c r="I679" s="164" t="s">
        <v>10446</v>
      </c>
      <c r="J679" s="322">
        <v>24900.26</v>
      </c>
      <c r="K679" s="322">
        <v>5122.34</v>
      </c>
      <c r="L679" s="322">
        <v>2845.74</v>
      </c>
      <c r="M679" s="322">
        <v>32868.339999999997</v>
      </c>
    </row>
    <row r="680" spans="1:13" ht="12.75">
      <c r="A680" s="160">
        <v>678</v>
      </c>
      <c r="B680" s="164" t="s">
        <v>10447</v>
      </c>
      <c r="C680" s="165">
        <v>40103263078</v>
      </c>
      <c r="D680" s="164" t="s">
        <v>10448</v>
      </c>
      <c r="E680" s="164" t="s">
        <v>7717</v>
      </c>
      <c r="F680" s="165" t="s">
        <v>10449</v>
      </c>
      <c r="G680" s="165">
        <v>7311</v>
      </c>
      <c r="H680" s="164" t="s">
        <v>8890</v>
      </c>
      <c r="I680" s="164" t="s">
        <v>10450</v>
      </c>
      <c r="J680" s="322">
        <v>15367.02</v>
      </c>
      <c r="K680" s="166">
        <v>0</v>
      </c>
      <c r="L680" s="322">
        <v>1536.7</v>
      </c>
      <c r="M680" s="322">
        <v>16903.72</v>
      </c>
    </row>
    <row r="681" spans="1:13" ht="12.75">
      <c r="A681" s="160">
        <v>679</v>
      </c>
      <c r="B681" s="164" t="s">
        <v>10451</v>
      </c>
      <c r="C681" s="165"/>
      <c r="D681" s="164" t="s">
        <v>10452</v>
      </c>
      <c r="E681" s="164" t="s">
        <v>10206</v>
      </c>
      <c r="F681" s="165" t="s">
        <v>10453</v>
      </c>
      <c r="G681" s="165">
        <v>9529</v>
      </c>
      <c r="H681" s="164" t="s">
        <v>8656</v>
      </c>
      <c r="I681" s="164" t="s">
        <v>10454</v>
      </c>
      <c r="J681" s="166">
        <v>996.01</v>
      </c>
      <c r="K681" s="166">
        <v>348.6</v>
      </c>
      <c r="L681" s="166">
        <v>199.2</v>
      </c>
      <c r="M681" s="322">
        <v>1543.82</v>
      </c>
    </row>
    <row r="682" spans="1:13" ht="12.75">
      <c r="A682" s="160">
        <v>680</v>
      </c>
      <c r="B682" s="164" t="s">
        <v>10455</v>
      </c>
      <c r="C682" s="165">
        <v>41503057002</v>
      </c>
      <c r="D682" s="164" t="s">
        <v>10456</v>
      </c>
      <c r="E682" s="164" t="s">
        <v>7833</v>
      </c>
      <c r="F682" s="165" t="s">
        <v>10453</v>
      </c>
      <c r="G682" s="165">
        <v>4789</v>
      </c>
      <c r="H682" s="164" t="s">
        <v>8860</v>
      </c>
      <c r="I682" s="164" t="s">
        <v>10457</v>
      </c>
      <c r="J682" s="322">
        <v>5691.49</v>
      </c>
      <c r="K682" s="322">
        <v>1992.02</v>
      </c>
      <c r="L682" s="322">
        <v>1138.3</v>
      </c>
      <c r="M682" s="322">
        <v>8821.81</v>
      </c>
    </row>
    <row r="683" spans="1:13" ht="12.75">
      <c r="A683" s="160">
        <v>681</v>
      </c>
      <c r="B683" s="164" t="s">
        <v>10458</v>
      </c>
      <c r="C683" s="165">
        <v>40002164755</v>
      </c>
      <c r="D683" s="164" t="s">
        <v>10459</v>
      </c>
      <c r="E683" s="164" t="s">
        <v>10460</v>
      </c>
      <c r="F683" s="165" t="s">
        <v>10453</v>
      </c>
      <c r="G683" s="165">
        <v>8553</v>
      </c>
      <c r="H683" s="164" t="s">
        <v>8792</v>
      </c>
      <c r="I683" s="164" t="s">
        <v>10461</v>
      </c>
      <c r="J683" s="322">
        <v>11525.26</v>
      </c>
      <c r="K683" s="322">
        <v>4033.84</v>
      </c>
      <c r="L683" s="322">
        <v>2305.0500000000002</v>
      </c>
      <c r="M683" s="322">
        <v>17864.16</v>
      </c>
    </row>
    <row r="684" spans="1:13" ht="12.75">
      <c r="A684" s="160">
        <v>682</v>
      </c>
      <c r="B684" s="164" t="s">
        <v>10462</v>
      </c>
      <c r="C684" s="165">
        <v>44103076931</v>
      </c>
      <c r="D684" s="164" t="s">
        <v>10463</v>
      </c>
      <c r="E684" s="164" t="s">
        <v>7801</v>
      </c>
      <c r="F684" s="165" t="s">
        <v>10464</v>
      </c>
      <c r="G684" s="165">
        <v>4753</v>
      </c>
      <c r="H684" s="164" t="s">
        <v>10465</v>
      </c>
      <c r="I684" s="164" t="s">
        <v>10466</v>
      </c>
      <c r="J684" s="322">
        <v>9960.1</v>
      </c>
      <c r="K684" s="322">
        <v>3486.04</v>
      </c>
      <c r="L684" s="322">
        <v>1992.02</v>
      </c>
      <c r="M684" s="322">
        <v>15438.16</v>
      </c>
    </row>
    <row r="685" spans="1:13" ht="12.75">
      <c r="A685" s="160">
        <v>683</v>
      </c>
      <c r="B685" s="164" t="s">
        <v>10467</v>
      </c>
      <c r="C685" s="165">
        <v>45403033875</v>
      </c>
      <c r="D685" s="164" t="s">
        <v>10468</v>
      </c>
      <c r="E685" s="164" t="s">
        <v>9596</v>
      </c>
      <c r="F685" s="165" t="s">
        <v>10464</v>
      </c>
      <c r="G685" s="165">
        <v>4773</v>
      </c>
      <c r="H685" s="164" t="s">
        <v>10469</v>
      </c>
      <c r="I685" s="164" t="s">
        <v>10470</v>
      </c>
      <c r="J685" s="322">
        <v>5976.06</v>
      </c>
      <c r="K685" s="322">
        <v>2091.62</v>
      </c>
      <c r="L685" s="322">
        <v>1195.21</v>
      </c>
      <c r="M685" s="322">
        <v>9262.9</v>
      </c>
    </row>
    <row r="686" spans="1:13" ht="12.75">
      <c r="A686" s="160">
        <v>684</v>
      </c>
      <c r="B686" s="164" t="s">
        <v>10471</v>
      </c>
      <c r="C686" s="165">
        <v>42403030208</v>
      </c>
      <c r="D686" s="164" t="s">
        <v>10472</v>
      </c>
      <c r="E686" s="164" t="s">
        <v>7723</v>
      </c>
      <c r="F686" s="165" t="s">
        <v>10473</v>
      </c>
      <c r="G686" s="165">
        <v>4520</v>
      </c>
      <c r="H686" s="164" t="s">
        <v>7782</v>
      </c>
      <c r="I686" s="164" t="s">
        <v>10474</v>
      </c>
      <c r="J686" s="322">
        <v>7114.36</v>
      </c>
      <c r="K686" s="322">
        <v>2490.0300000000002</v>
      </c>
      <c r="L686" s="322">
        <v>1422.87</v>
      </c>
      <c r="M686" s="322">
        <v>11027.26</v>
      </c>
    </row>
    <row r="687" spans="1:13" ht="12.75">
      <c r="A687" s="160">
        <v>685</v>
      </c>
      <c r="B687" s="164" t="s">
        <v>10475</v>
      </c>
      <c r="C687" s="165">
        <v>44103076768</v>
      </c>
      <c r="D687" s="164" t="s">
        <v>10476</v>
      </c>
      <c r="E687" s="164" t="s">
        <v>8999</v>
      </c>
      <c r="F687" s="165" t="s">
        <v>10477</v>
      </c>
      <c r="G687" s="165">
        <v>1629</v>
      </c>
      <c r="H687" s="164" t="s">
        <v>8449</v>
      </c>
      <c r="I687" s="164" t="s">
        <v>10478</v>
      </c>
      <c r="J687" s="322">
        <v>6118.35</v>
      </c>
      <c r="K687" s="322">
        <v>2141.42</v>
      </c>
      <c r="L687" s="322">
        <v>1223.67</v>
      </c>
      <c r="M687" s="322">
        <v>9483.44</v>
      </c>
    </row>
    <row r="688" spans="1:13" ht="12.75">
      <c r="A688" s="160">
        <v>686</v>
      </c>
      <c r="B688" s="164" t="s">
        <v>10479</v>
      </c>
      <c r="C688" s="165">
        <v>40103535556</v>
      </c>
      <c r="D688" s="164" t="s">
        <v>10480</v>
      </c>
      <c r="E688" s="164" t="s">
        <v>8392</v>
      </c>
      <c r="F688" s="165" t="s">
        <v>10481</v>
      </c>
      <c r="G688" s="165">
        <v>4711</v>
      </c>
      <c r="H688" s="164" t="s">
        <v>8050</v>
      </c>
      <c r="I688" s="164" t="s">
        <v>10482</v>
      </c>
      <c r="J688" s="322">
        <v>36283.230000000003</v>
      </c>
      <c r="K688" s="322">
        <v>5122.34</v>
      </c>
      <c r="L688" s="322">
        <v>2845.74</v>
      </c>
      <c r="M688" s="322">
        <v>44251.31</v>
      </c>
    </row>
    <row r="689" spans="1:13" ht="12.75">
      <c r="A689" s="160">
        <v>687</v>
      </c>
      <c r="B689" s="164" t="s">
        <v>10483</v>
      </c>
      <c r="C689" s="165">
        <v>48502012935</v>
      </c>
      <c r="D689" s="164" t="s">
        <v>10484</v>
      </c>
      <c r="E689" s="164" t="s">
        <v>8660</v>
      </c>
      <c r="F689" s="165" t="s">
        <v>10485</v>
      </c>
      <c r="G689" s="165">
        <v>4939</v>
      </c>
      <c r="H689" s="164" t="s">
        <v>8550</v>
      </c>
      <c r="I689" s="164" t="s">
        <v>10486</v>
      </c>
      <c r="J689" s="322">
        <v>15495.07</v>
      </c>
      <c r="K689" s="322">
        <v>5122.34</v>
      </c>
      <c r="L689" s="322">
        <v>2845.74</v>
      </c>
      <c r="M689" s="322">
        <v>23463.16</v>
      </c>
    </row>
    <row r="690" spans="1:13" ht="12.75">
      <c r="A690" s="160">
        <v>688</v>
      </c>
      <c r="B690" s="164" t="s">
        <v>10487</v>
      </c>
      <c r="C690" s="165">
        <v>40103309693</v>
      </c>
      <c r="D690" s="164" t="s">
        <v>8331</v>
      </c>
      <c r="E690" s="164" t="s">
        <v>7717</v>
      </c>
      <c r="F690" s="165" t="s">
        <v>10488</v>
      </c>
      <c r="G690" s="165">
        <v>8559</v>
      </c>
      <c r="H690" s="164" t="s">
        <v>7845</v>
      </c>
      <c r="I690" s="164" t="s">
        <v>10489</v>
      </c>
      <c r="J690" s="322">
        <v>8537.23</v>
      </c>
      <c r="K690" s="166">
        <v>0</v>
      </c>
      <c r="L690" s="166">
        <v>0</v>
      </c>
      <c r="M690" s="322">
        <v>8537.23</v>
      </c>
    </row>
    <row r="691" spans="1:13" ht="12.75">
      <c r="A691" s="160">
        <v>689</v>
      </c>
      <c r="B691" s="164" t="s">
        <v>10490</v>
      </c>
      <c r="C691" s="165">
        <v>40103501085</v>
      </c>
      <c r="D691" s="164" t="s">
        <v>10491</v>
      </c>
      <c r="E691" s="164" t="s">
        <v>10492</v>
      </c>
      <c r="F691" s="165" t="s">
        <v>10488</v>
      </c>
      <c r="G691" s="165">
        <v>7311</v>
      </c>
      <c r="H691" s="164" t="s">
        <v>8890</v>
      </c>
      <c r="I691" s="164" t="s">
        <v>10493</v>
      </c>
      <c r="J691" s="322">
        <v>6402.92</v>
      </c>
      <c r="K691" s="322">
        <v>2241.02</v>
      </c>
      <c r="L691" s="322">
        <v>1280.58</v>
      </c>
      <c r="M691" s="322">
        <v>9924.5300000000007</v>
      </c>
    </row>
    <row r="692" spans="1:13" ht="12.75">
      <c r="A692" s="160">
        <v>690</v>
      </c>
      <c r="B692" s="164" t="s">
        <v>10494</v>
      </c>
      <c r="C692" s="165">
        <v>44103071830</v>
      </c>
      <c r="D692" s="164" t="s">
        <v>10495</v>
      </c>
      <c r="E692" s="164" t="s">
        <v>10496</v>
      </c>
      <c r="F692" s="165" t="s">
        <v>10497</v>
      </c>
      <c r="G692" s="165">
        <v>1610</v>
      </c>
      <c r="H692" s="164" t="s">
        <v>8123</v>
      </c>
      <c r="I692" s="164" t="s">
        <v>10498</v>
      </c>
      <c r="J692" s="322">
        <v>76835.08</v>
      </c>
      <c r="K692" s="322">
        <v>5122.34</v>
      </c>
      <c r="L692" s="322">
        <v>2845.74</v>
      </c>
      <c r="M692" s="322">
        <v>84803.16</v>
      </c>
    </row>
    <row r="693" spans="1:13" ht="12.75">
      <c r="A693" s="160">
        <v>691</v>
      </c>
      <c r="B693" s="164" t="s">
        <v>10499</v>
      </c>
      <c r="C693" s="165">
        <v>40103559643</v>
      </c>
      <c r="D693" s="164" t="s">
        <v>10500</v>
      </c>
      <c r="E693" s="164" t="s">
        <v>7717</v>
      </c>
      <c r="F693" s="165" t="s">
        <v>10501</v>
      </c>
      <c r="G693" s="165">
        <v>7490</v>
      </c>
      <c r="H693" s="164" t="s">
        <v>7792</v>
      </c>
      <c r="I693" s="164" t="s">
        <v>10502</v>
      </c>
      <c r="J693" s="322">
        <v>9248.67</v>
      </c>
      <c r="K693" s="322">
        <v>3237.03</v>
      </c>
      <c r="L693" s="322">
        <v>1849.73</v>
      </c>
      <c r="M693" s="322">
        <v>14335.43</v>
      </c>
    </row>
    <row r="694" spans="1:13" ht="12.75">
      <c r="A694" s="160">
        <v>692</v>
      </c>
      <c r="B694" s="164" t="s">
        <v>10503</v>
      </c>
      <c r="C694" s="165">
        <v>44103072751</v>
      </c>
      <c r="D694" s="164" t="s">
        <v>10504</v>
      </c>
      <c r="E694" s="164" t="s">
        <v>10505</v>
      </c>
      <c r="F694" s="165" t="s">
        <v>10501</v>
      </c>
      <c r="G694" s="165">
        <v>5911</v>
      </c>
      <c r="H694" s="164" t="s">
        <v>10506</v>
      </c>
      <c r="I694" s="164" t="s">
        <v>10507</v>
      </c>
      <c r="J694" s="322">
        <v>1422.87</v>
      </c>
      <c r="K694" s="166">
        <v>498.01</v>
      </c>
      <c r="L694" s="166">
        <v>284.57</v>
      </c>
      <c r="M694" s="322">
        <v>2205.4499999999998</v>
      </c>
    </row>
    <row r="695" spans="1:13" ht="12.75">
      <c r="A695" s="160">
        <v>693</v>
      </c>
      <c r="B695" s="164" t="s">
        <v>10508</v>
      </c>
      <c r="C695" s="165">
        <v>58503017861</v>
      </c>
      <c r="D695" s="164" t="s">
        <v>10509</v>
      </c>
      <c r="E695" s="164" t="s">
        <v>10510</v>
      </c>
      <c r="F695" s="165" t="s">
        <v>10511</v>
      </c>
      <c r="G695" s="165">
        <v>220</v>
      </c>
      <c r="H695" s="164" t="s">
        <v>8829</v>
      </c>
      <c r="I695" s="164" t="s">
        <v>10512</v>
      </c>
      <c r="J695" s="322">
        <v>6915.16</v>
      </c>
      <c r="K695" s="322">
        <v>2420.3000000000002</v>
      </c>
      <c r="L695" s="322">
        <v>1383.03</v>
      </c>
      <c r="M695" s="322">
        <v>10718.49</v>
      </c>
    </row>
    <row r="696" spans="1:13" ht="12.75">
      <c r="A696" s="160">
        <v>694</v>
      </c>
      <c r="B696" s="164" t="s">
        <v>10513</v>
      </c>
      <c r="C696" s="165">
        <v>54103076971</v>
      </c>
      <c r="D696" s="164" t="s">
        <v>10514</v>
      </c>
      <c r="E696" s="164" t="s">
        <v>8302</v>
      </c>
      <c r="F696" s="165" t="s">
        <v>10511</v>
      </c>
      <c r="G696" s="165">
        <v>4719</v>
      </c>
      <c r="H696" s="164" t="s">
        <v>8254</v>
      </c>
      <c r="I696" s="164" t="s">
        <v>10515</v>
      </c>
      <c r="J696" s="322">
        <v>2233.91</v>
      </c>
      <c r="K696" s="166">
        <v>781.87</v>
      </c>
      <c r="L696" s="166">
        <v>446.78</v>
      </c>
      <c r="M696" s="322">
        <v>3462.56</v>
      </c>
    </row>
    <row r="697" spans="1:13" ht="12.75">
      <c r="A697" s="160">
        <v>695</v>
      </c>
      <c r="B697" s="164" t="s">
        <v>10516</v>
      </c>
      <c r="C697" s="165">
        <v>40103562944</v>
      </c>
      <c r="D697" s="164" t="s">
        <v>10517</v>
      </c>
      <c r="E697" s="164" t="s">
        <v>7717</v>
      </c>
      <c r="F697" s="165" t="s">
        <v>10518</v>
      </c>
      <c r="G697" s="165">
        <v>5610</v>
      </c>
      <c r="H697" s="164" t="s">
        <v>7742</v>
      </c>
      <c r="I697" s="164" t="s">
        <v>10519</v>
      </c>
      <c r="J697" s="322">
        <v>14228.72</v>
      </c>
      <c r="K697" s="322">
        <v>4980.05</v>
      </c>
      <c r="L697" s="322">
        <v>2845.74</v>
      </c>
      <c r="M697" s="322">
        <v>22054.51</v>
      </c>
    </row>
    <row r="698" spans="1:13" ht="12.75">
      <c r="A698" s="160">
        <v>696</v>
      </c>
      <c r="B698" s="164" t="s">
        <v>10520</v>
      </c>
      <c r="C698" s="165">
        <v>44103074998</v>
      </c>
      <c r="D698" s="164" t="s">
        <v>2487</v>
      </c>
      <c r="E698" s="164" t="s">
        <v>10521</v>
      </c>
      <c r="F698" s="165" t="s">
        <v>10522</v>
      </c>
      <c r="G698" s="165">
        <v>240</v>
      </c>
      <c r="H698" s="164" t="s">
        <v>8008</v>
      </c>
      <c r="I698" s="164" t="s">
        <v>10523</v>
      </c>
      <c r="J698" s="322">
        <v>38417.54</v>
      </c>
      <c r="K698" s="322">
        <v>5122.34</v>
      </c>
      <c r="L698" s="322">
        <v>2845.74</v>
      </c>
      <c r="M698" s="322">
        <v>46385.62</v>
      </c>
    </row>
    <row r="699" spans="1:13" ht="12.75">
      <c r="A699" s="160">
        <v>697</v>
      </c>
      <c r="B699" s="164" t="s">
        <v>10524</v>
      </c>
      <c r="C699" s="165">
        <v>48503019396</v>
      </c>
      <c r="D699" s="164" t="s">
        <v>10525</v>
      </c>
      <c r="E699" s="164" t="s">
        <v>8214</v>
      </c>
      <c r="F699" s="165" t="s">
        <v>10526</v>
      </c>
      <c r="G699" s="165">
        <v>4741</v>
      </c>
      <c r="H699" s="164" t="s">
        <v>10527</v>
      </c>
      <c r="I699" s="164" t="s">
        <v>10528</v>
      </c>
      <c r="J699" s="322">
        <v>18497.330000000002</v>
      </c>
      <c r="K699" s="322">
        <v>5122.34</v>
      </c>
      <c r="L699" s="322">
        <v>2845.74</v>
      </c>
      <c r="M699" s="322">
        <v>26465.42</v>
      </c>
    </row>
    <row r="700" spans="1:13" ht="12.75">
      <c r="A700" s="160">
        <v>698</v>
      </c>
      <c r="B700" s="164" t="s">
        <v>10529</v>
      </c>
      <c r="C700" s="165">
        <v>40103564610</v>
      </c>
      <c r="D700" s="164" t="s">
        <v>10530</v>
      </c>
      <c r="E700" s="164" t="s">
        <v>7717</v>
      </c>
      <c r="F700" s="165" t="s">
        <v>10531</v>
      </c>
      <c r="G700" s="165">
        <v>6311</v>
      </c>
      <c r="H700" s="164" t="s">
        <v>8808</v>
      </c>
      <c r="I700" s="164" t="s">
        <v>10532</v>
      </c>
      <c r="J700" s="322">
        <v>15745.5</v>
      </c>
      <c r="K700" s="166">
        <v>0</v>
      </c>
      <c r="L700" s="322">
        <v>1574.55</v>
      </c>
      <c r="M700" s="322">
        <v>17320.05</v>
      </c>
    </row>
    <row r="701" spans="1:13" ht="12.75">
      <c r="A701" s="160">
        <v>699</v>
      </c>
      <c r="B701" s="164" t="s">
        <v>10533</v>
      </c>
      <c r="C701" s="165">
        <v>43603047333</v>
      </c>
      <c r="D701" s="164" t="s">
        <v>10534</v>
      </c>
      <c r="E701" s="164" t="s">
        <v>8660</v>
      </c>
      <c r="F701" s="165" t="s">
        <v>10535</v>
      </c>
      <c r="G701" s="165">
        <v>6209</v>
      </c>
      <c r="H701" s="164" t="s">
        <v>7803</v>
      </c>
      <c r="I701" s="164" t="s">
        <v>10536</v>
      </c>
      <c r="J701" s="322">
        <v>2134.31</v>
      </c>
      <c r="K701" s="166">
        <v>747.01</v>
      </c>
      <c r="L701" s="166">
        <v>426.86</v>
      </c>
      <c r="M701" s="322">
        <v>3308.18</v>
      </c>
    </row>
    <row r="702" spans="1:13" ht="12.75">
      <c r="A702" s="160">
        <v>700</v>
      </c>
      <c r="B702" s="164" t="s">
        <v>10537</v>
      </c>
      <c r="C702" s="165">
        <v>45403033659</v>
      </c>
      <c r="D702" s="164" t="s">
        <v>10538</v>
      </c>
      <c r="E702" s="164" t="s">
        <v>7828</v>
      </c>
      <c r="F702" s="165" t="s">
        <v>10535</v>
      </c>
      <c r="G702" s="165">
        <v>8553</v>
      </c>
      <c r="H702" s="164" t="s">
        <v>8792</v>
      </c>
      <c r="I702" s="164" t="s">
        <v>10539</v>
      </c>
      <c r="J702" s="322">
        <v>8537.23</v>
      </c>
      <c r="K702" s="322">
        <v>2988.03</v>
      </c>
      <c r="L702" s="322">
        <v>1707.45</v>
      </c>
      <c r="M702" s="322">
        <v>13232.71</v>
      </c>
    </row>
    <row r="703" spans="1:13" ht="12.75">
      <c r="A703" s="160">
        <v>701</v>
      </c>
      <c r="B703" s="164" t="s">
        <v>10540</v>
      </c>
      <c r="C703" s="165">
        <v>41503057549</v>
      </c>
      <c r="D703" s="164" t="s">
        <v>10541</v>
      </c>
      <c r="E703" s="164" t="s">
        <v>7833</v>
      </c>
      <c r="F703" s="165" t="s">
        <v>10535</v>
      </c>
      <c r="G703" s="165">
        <v>4771</v>
      </c>
      <c r="H703" s="164" t="s">
        <v>7875</v>
      </c>
      <c r="I703" s="164" t="s">
        <v>10542</v>
      </c>
      <c r="J703" s="322">
        <v>14940.15</v>
      </c>
      <c r="K703" s="322">
        <v>5122.34</v>
      </c>
      <c r="L703" s="322">
        <v>2845.74</v>
      </c>
      <c r="M703" s="322">
        <v>22908.240000000002</v>
      </c>
    </row>
    <row r="704" spans="1:13" ht="12.75">
      <c r="A704" s="160">
        <v>702</v>
      </c>
      <c r="B704" s="164" t="s">
        <v>10543</v>
      </c>
      <c r="C704" s="165">
        <v>40103565353</v>
      </c>
      <c r="D704" s="164" t="s">
        <v>10544</v>
      </c>
      <c r="E704" s="164" t="s">
        <v>10545</v>
      </c>
      <c r="F704" s="165" t="s">
        <v>10546</v>
      </c>
      <c r="G704" s="165">
        <v>4791</v>
      </c>
      <c r="H704" s="164" t="s">
        <v>8129</v>
      </c>
      <c r="I704" s="164" t="s">
        <v>10547</v>
      </c>
      <c r="J704" s="322">
        <v>7111.51</v>
      </c>
      <c r="K704" s="322">
        <v>2489.0300000000002</v>
      </c>
      <c r="L704" s="322">
        <v>1422.3</v>
      </c>
      <c r="M704" s="322">
        <v>11022.85</v>
      </c>
    </row>
    <row r="705" spans="1:13" ht="12.75">
      <c r="A705" s="160">
        <v>703</v>
      </c>
      <c r="B705" s="164" t="s">
        <v>10548</v>
      </c>
      <c r="C705" s="165">
        <v>48503019428</v>
      </c>
      <c r="D705" s="164" t="s">
        <v>10549</v>
      </c>
      <c r="E705" s="164" t="s">
        <v>10550</v>
      </c>
      <c r="F705" s="165" t="s">
        <v>10551</v>
      </c>
      <c r="G705" s="165">
        <v>4520</v>
      </c>
      <c r="H705" s="164" t="s">
        <v>7782</v>
      </c>
      <c r="I705" s="164" t="s">
        <v>10552</v>
      </c>
      <c r="J705" s="322">
        <v>22481.37</v>
      </c>
      <c r="K705" s="322">
        <v>5122.34</v>
      </c>
      <c r="L705" s="322">
        <v>2845.74</v>
      </c>
      <c r="M705" s="322">
        <v>30449.46</v>
      </c>
    </row>
    <row r="706" spans="1:13" ht="12.75">
      <c r="A706" s="160">
        <v>704</v>
      </c>
      <c r="B706" s="164" t="s">
        <v>10553</v>
      </c>
      <c r="C706" s="165">
        <v>40103566772</v>
      </c>
      <c r="D706" s="164" t="s">
        <v>10554</v>
      </c>
      <c r="E706" s="164" t="s">
        <v>7717</v>
      </c>
      <c r="F706" s="165" t="s">
        <v>10551</v>
      </c>
      <c r="G706" s="165">
        <v>4791</v>
      </c>
      <c r="H706" s="164" t="s">
        <v>8129</v>
      </c>
      <c r="I706" s="164" t="s">
        <v>10555</v>
      </c>
      <c r="J706" s="322">
        <v>7114.36</v>
      </c>
      <c r="K706" s="322">
        <v>2490.0300000000002</v>
      </c>
      <c r="L706" s="322">
        <v>1422.87</v>
      </c>
      <c r="M706" s="322">
        <v>11027.26</v>
      </c>
    </row>
    <row r="707" spans="1:13" ht="12.75">
      <c r="A707" s="160">
        <v>705</v>
      </c>
      <c r="B707" s="164" t="s">
        <v>10556</v>
      </c>
      <c r="C707" s="165">
        <v>40103443340</v>
      </c>
      <c r="D707" s="164" t="s">
        <v>10557</v>
      </c>
      <c r="E707" s="164" t="s">
        <v>7717</v>
      </c>
      <c r="F707" s="165" t="s">
        <v>10551</v>
      </c>
      <c r="G707" s="165">
        <v>1413</v>
      </c>
      <c r="H707" s="164" t="s">
        <v>8085</v>
      </c>
      <c r="I707" s="164" t="s">
        <v>10558</v>
      </c>
      <c r="J707" s="322">
        <v>15011.3</v>
      </c>
      <c r="K707" s="322">
        <v>5122.34</v>
      </c>
      <c r="L707" s="322">
        <v>2845.74</v>
      </c>
      <c r="M707" s="322">
        <v>22979.38</v>
      </c>
    </row>
    <row r="708" spans="1:13" ht="12.75">
      <c r="A708" s="160">
        <v>706</v>
      </c>
      <c r="B708" s="164" t="s">
        <v>10559</v>
      </c>
      <c r="C708" s="165">
        <v>45403034298</v>
      </c>
      <c r="D708" s="164" t="s">
        <v>10560</v>
      </c>
      <c r="E708" s="164" t="s">
        <v>9951</v>
      </c>
      <c r="F708" s="165" t="s">
        <v>10561</v>
      </c>
      <c r="G708" s="165">
        <v>4520</v>
      </c>
      <c r="H708" s="164" t="s">
        <v>7782</v>
      </c>
      <c r="I708" s="164" t="s">
        <v>10562</v>
      </c>
      <c r="J708" s="322">
        <v>7064.56</v>
      </c>
      <c r="K708" s="322">
        <v>2472.6</v>
      </c>
      <c r="L708" s="322">
        <v>1412.91</v>
      </c>
      <c r="M708" s="322">
        <v>10950.07</v>
      </c>
    </row>
    <row r="709" spans="1:13" ht="12.75">
      <c r="A709" s="160">
        <v>707</v>
      </c>
      <c r="B709" s="164" t="s">
        <v>10563</v>
      </c>
      <c r="C709" s="165">
        <v>44103067500</v>
      </c>
      <c r="D709" s="164" t="s">
        <v>6932</v>
      </c>
      <c r="E709" s="164" t="s">
        <v>7766</v>
      </c>
      <c r="F709" s="165" t="s">
        <v>10564</v>
      </c>
      <c r="G709" s="165">
        <v>240</v>
      </c>
      <c r="H709" s="164" t="s">
        <v>8008</v>
      </c>
      <c r="I709" s="164" t="s">
        <v>10565</v>
      </c>
      <c r="J709" s="322">
        <v>9860.5</v>
      </c>
      <c r="K709" s="322">
        <v>3451.18</v>
      </c>
      <c r="L709" s="322">
        <v>1972.1</v>
      </c>
      <c r="M709" s="322">
        <v>15283.78</v>
      </c>
    </row>
    <row r="710" spans="1:13" ht="12.75">
      <c r="A710" s="160">
        <v>708</v>
      </c>
      <c r="B710" s="164" t="s">
        <v>10566</v>
      </c>
      <c r="C710" s="165">
        <v>45403033536</v>
      </c>
      <c r="D710" s="164" t="s">
        <v>10567</v>
      </c>
      <c r="E710" s="164" t="s">
        <v>10568</v>
      </c>
      <c r="F710" s="165" t="s">
        <v>10569</v>
      </c>
      <c r="G710" s="165">
        <v>1071</v>
      </c>
      <c r="H710" s="164" t="s">
        <v>2247</v>
      </c>
      <c r="I710" s="164" t="s">
        <v>10570</v>
      </c>
      <c r="J710" s="322">
        <v>17622.27</v>
      </c>
      <c r="K710" s="322">
        <v>5122.34</v>
      </c>
      <c r="L710" s="322">
        <v>2845.74</v>
      </c>
      <c r="M710" s="322">
        <v>25590.35</v>
      </c>
    </row>
    <row r="711" spans="1:13" ht="12.75">
      <c r="A711" s="160">
        <v>709</v>
      </c>
      <c r="B711" s="164" t="s">
        <v>10571</v>
      </c>
      <c r="C711" s="165">
        <v>45403032174</v>
      </c>
      <c r="D711" s="164" t="s">
        <v>10572</v>
      </c>
      <c r="E711" s="164" t="s">
        <v>7828</v>
      </c>
      <c r="F711" s="165" t="s">
        <v>10573</v>
      </c>
      <c r="G711" s="165">
        <v>9602</v>
      </c>
      <c r="H711" s="164" t="s">
        <v>8148</v>
      </c>
      <c r="I711" s="164" t="s">
        <v>10574</v>
      </c>
      <c r="J711" s="322">
        <v>3557.18</v>
      </c>
      <c r="K711" s="322">
        <v>1245.01</v>
      </c>
      <c r="L711" s="166">
        <v>711.44</v>
      </c>
      <c r="M711" s="322">
        <v>5513.63</v>
      </c>
    </row>
    <row r="712" spans="1:13" ht="12.75">
      <c r="A712" s="160">
        <v>710</v>
      </c>
      <c r="B712" s="164" t="s">
        <v>10575</v>
      </c>
      <c r="C712" s="165">
        <v>41502034110</v>
      </c>
      <c r="D712" s="164" t="s">
        <v>10576</v>
      </c>
      <c r="E712" s="164" t="s">
        <v>10577</v>
      </c>
      <c r="F712" s="165" t="s">
        <v>10578</v>
      </c>
      <c r="G712" s="165">
        <v>5530</v>
      </c>
      <c r="H712" s="164" t="s">
        <v>8504</v>
      </c>
      <c r="I712" s="164" t="s">
        <v>10579</v>
      </c>
      <c r="J712" s="322">
        <v>3557.18</v>
      </c>
      <c r="K712" s="322">
        <v>1245.01</v>
      </c>
      <c r="L712" s="166">
        <v>711.44</v>
      </c>
      <c r="M712" s="322">
        <v>5513.63</v>
      </c>
    </row>
    <row r="713" spans="1:13" ht="12.75">
      <c r="A713" s="160">
        <v>711</v>
      </c>
      <c r="B713" s="164" t="s">
        <v>10580</v>
      </c>
      <c r="C713" s="165">
        <v>40103566594</v>
      </c>
      <c r="D713" s="164" t="s">
        <v>10581</v>
      </c>
      <c r="E713" s="164" t="s">
        <v>10582</v>
      </c>
      <c r="F713" s="165" t="s">
        <v>10578</v>
      </c>
      <c r="G713" s="165">
        <v>6312</v>
      </c>
      <c r="H713" s="164" t="s">
        <v>7751</v>
      </c>
      <c r="I713" s="164" t="s">
        <v>10583</v>
      </c>
      <c r="J713" s="322">
        <v>4126.33</v>
      </c>
      <c r="K713" s="322">
        <v>1444.21</v>
      </c>
      <c r="L713" s="166">
        <v>825.27</v>
      </c>
      <c r="M713" s="322">
        <v>6395.81</v>
      </c>
    </row>
    <row r="714" spans="1:13" ht="12.75">
      <c r="A714" s="160">
        <v>712</v>
      </c>
      <c r="B714" s="164" t="s">
        <v>10584</v>
      </c>
      <c r="C714" s="165">
        <v>40103284900</v>
      </c>
      <c r="D714" s="164" t="s">
        <v>10585</v>
      </c>
      <c r="E714" s="164" t="s">
        <v>10586</v>
      </c>
      <c r="F714" s="165" t="s">
        <v>10578</v>
      </c>
      <c r="G714" s="165">
        <v>9329</v>
      </c>
      <c r="H714" s="164" t="s">
        <v>8003</v>
      </c>
      <c r="I714" s="164" t="s">
        <v>10587</v>
      </c>
      <c r="J714" s="322">
        <v>5904.92</v>
      </c>
      <c r="K714" s="322">
        <v>2066.7199999999998</v>
      </c>
      <c r="L714" s="322">
        <v>1180.98</v>
      </c>
      <c r="M714" s="322">
        <v>9152.6200000000008</v>
      </c>
    </row>
    <row r="715" spans="1:13" ht="12.75">
      <c r="A715" s="160">
        <v>713</v>
      </c>
      <c r="B715" s="164" t="s">
        <v>10588</v>
      </c>
      <c r="C715" s="165">
        <v>40103547150</v>
      </c>
      <c r="D715" s="164" t="s">
        <v>10589</v>
      </c>
      <c r="E715" s="164" t="s">
        <v>7717</v>
      </c>
      <c r="F715" s="165" t="s">
        <v>10590</v>
      </c>
      <c r="G715" s="165">
        <v>6312</v>
      </c>
      <c r="H715" s="164" t="s">
        <v>7751</v>
      </c>
      <c r="I715" s="164" t="s">
        <v>10591</v>
      </c>
      <c r="J715" s="322">
        <v>9960.1</v>
      </c>
      <c r="K715" s="322">
        <v>3486.04</v>
      </c>
      <c r="L715" s="322">
        <v>1992.02</v>
      </c>
      <c r="M715" s="322">
        <v>15438.16</v>
      </c>
    </row>
    <row r="716" spans="1:13" ht="12.75">
      <c r="A716" s="160">
        <v>714</v>
      </c>
      <c r="B716" s="164" t="s">
        <v>10592</v>
      </c>
      <c r="C716" s="165">
        <v>43603050812</v>
      </c>
      <c r="D716" s="164" t="s">
        <v>10593</v>
      </c>
      <c r="E716" s="164" t="s">
        <v>8660</v>
      </c>
      <c r="F716" s="165" t="s">
        <v>10590</v>
      </c>
      <c r="G716" s="165">
        <v>5210</v>
      </c>
      <c r="H716" s="164" t="s">
        <v>10594</v>
      </c>
      <c r="I716" s="164" t="s">
        <v>10595</v>
      </c>
      <c r="J716" s="322">
        <v>75759.39</v>
      </c>
      <c r="K716" s="322">
        <v>5122.34</v>
      </c>
      <c r="L716" s="322">
        <v>2845.74</v>
      </c>
      <c r="M716" s="322">
        <v>83727.47</v>
      </c>
    </row>
    <row r="717" spans="1:13" ht="12.75">
      <c r="A717" s="160">
        <v>715</v>
      </c>
      <c r="B717" s="164" t="s">
        <v>10596</v>
      </c>
      <c r="C717" s="165">
        <v>45402019408</v>
      </c>
      <c r="D717" s="164" t="s">
        <v>10597</v>
      </c>
      <c r="E717" s="164" t="s">
        <v>7950</v>
      </c>
      <c r="F717" s="165" t="s">
        <v>10590</v>
      </c>
      <c r="G717" s="165">
        <v>220</v>
      </c>
      <c r="H717" s="164" t="s">
        <v>8829</v>
      </c>
      <c r="I717" s="164" t="s">
        <v>10598</v>
      </c>
      <c r="J717" s="322">
        <v>32726.05</v>
      </c>
      <c r="K717" s="322">
        <v>5122.34</v>
      </c>
      <c r="L717" s="322">
        <v>2845.74</v>
      </c>
      <c r="M717" s="322">
        <v>40694.129999999997</v>
      </c>
    </row>
    <row r="718" spans="1:13" ht="12.75">
      <c r="A718" s="160">
        <v>716</v>
      </c>
      <c r="B718" s="164" t="s">
        <v>10599</v>
      </c>
      <c r="C718" s="165">
        <v>44103074555</v>
      </c>
      <c r="D718" s="164" t="s">
        <v>10600</v>
      </c>
      <c r="E718" s="164" t="s">
        <v>7868</v>
      </c>
      <c r="F718" s="165" t="s">
        <v>10590</v>
      </c>
      <c r="G718" s="165">
        <v>220</v>
      </c>
      <c r="H718" s="164" t="s">
        <v>8829</v>
      </c>
      <c r="I718" s="164" t="s">
        <v>10601</v>
      </c>
      <c r="J718" s="322">
        <v>7026.14</v>
      </c>
      <c r="K718" s="322">
        <v>2459.15</v>
      </c>
      <c r="L718" s="322">
        <v>1405.23</v>
      </c>
      <c r="M718" s="322">
        <v>10890.52</v>
      </c>
    </row>
    <row r="719" spans="1:13" ht="12.75">
      <c r="A719" s="160">
        <v>717</v>
      </c>
      <c r="B719" s="164" t="s">
        <v>10602</v>
      </c>
      <c r="C719" s="165">
        <v>40103561953</v>
      </c>
      <c r="D719" s="164" t="s">
        <v>10603</v>
      </c>
      <c r="E719" s="164" t="s">
        <v>7717</v>
      </c>
      <c r="F719" s="165" t="s">
        <v>10604</v>
      </c>
      <c r="G719" s="165">
        <v>8510</v>
      </c>
      <c r="H719" s="164" t="s">
        <v>10605</v>
      </c>
      <c r="I719" s="164" t="s">
        <v>10606</v>
      </c>
      <c r="J719" s="322">
        <v>18497.330000000002</v>
      </c>
      <c r="K719" s="322">
        <v>5122.34</v>
      </c>
      <c r="L719" s="322">
        <v>2845.74</v>
      </c>
      <c r="M719" s="322">
        <v>26465.42</v>
      </c>
    </row>
    <row r="720" spans="1:13" ht="12.75">
      <c r="A720" s="160">
        <v>718</v>
      </c>
      <c r="B720" s="164" t="s">
        <v>10607</v>
      </c>
      <c r="C720" s="165">
        <v>42103054885</v>
      </c>
      <c r="D720" s="164" t="s">
        <v>10608</v>
      </c>
      <c r="E720" s="164" t="s">
        <v>7776</v>
      </c>
      <c r="F720" s="165" t="s">
        <v>10604</v>
      </c>
      <c r="G720" s="165">
        <v>3240</v>
      </c>
      <c r="H720" s="164" t="s">
        <v>8388</v>
      </c>
      <c r="I720" s="164" t="s">
        <v>10609</v>
      </c>
      <c r="J720" s="322">
        <v>15367.02</v>
      </c>
      <c r="K720" s="322">
        <v>5122.34</v>
      </c>
      <c r="L720" s="322">
        <v>2845.74</v>
      </c>
      <c r="M720" s="322">
        <v>23335.1</v>
      </c>
    </row>
    <row r="721" spans="1:13" ht="12.75">
      <c r="A721" s="160">
        <v>719</v>
      </c>
      <c r="B721" s="164" t="s">
        <v>10610</v>
      </c>
      <c r="C721" s="165">
        <v>41203044780</v>
      </c>
      <c r="D721" s="164" t="s">
        <v>10611</v>
      </c>
      <c r="E721" s="164" t="s">
        <v>7940</v>
      </c>
      <c r="F721" s="165" t="s">
        <v>10612</v>
      </c>
      <c r="G721" s="165">
        <v>4939</v>
      </c>
      <c r="H721" s="164" t="s">
        <v>8550</v>
      </c>
      <c r="I721" s="164" t="s">
        <v>10288</v>
      </c>
      <c r="J721" s="322">
        <v>7114.36</v>
      </c>
      <c r="K721" s="322">
        <v>2490.0300000000002</v>
      </c>
      <c r="L721" s="322">
        <v>1422.87</v>
      </c>
      <c r="M721" s="322">
        <v>11027.26</v>
      </c>
    </row>
    <row r="722" spans="1:13" ht="12.75">
      <c r="A722" s="160">
        <v>720</v>
      </c>
      <c r="B722" s="164" t="s">
        <v>10613</v>
      </c>
      <c r="C722" s="165">
        <v>40103573596</v>
      </c>
      <c r="D722" s="164" t="s">
        <v>10614</v>
      </c>
      <c r="E722" s="164" t="s">
        <v>7717</v>
      </c>
      <c r="F722" s="165" t="s">
        <v>10612</v>
      </c>
      <c r="G722" s="165">
        <v>9329</v>
      </c>
      <c r="H722" s="164" t="s">
        <v>8003</v>
      </c>
      <c r="I722" s="164" t="s">
        <v>10615</v>
      </c>
      <c r="J722" s="322">
        <v>24900.26</v>
      </c>
      <c r="K722" s="166">
        <v>0</v>
      </c>
      <c r="L722" s="322">
        <v>2490.0300000000002</v>
      </c>
      <c r="M722" s="322">
        <v>27390.28</v>
      </c>
    </row>
    <row r="723" spans="1:13" ht="12.75">
      <c r="A723" s="160">
        <v>721</v>
      </c>
      <c r="B723" s="164" t="s">
        <v>10616</v>
      </c>
      <c r="C723" s="165">
        <v>41502034248</v>
      </c>
      <c r="D723" s="164" t="s">
        <v>10617</v>
      </c>
      <c r="E723" s="164" t="s">
        <v>9149</v>
      </c>
      <c r="F723" s="165" t="s">
        <v>10612</v>
      </c>
      <c r="G723" s="165">
        <v>7490</v>
      </c>
      <c r="H723" s="164" t="s">
        <v>7792</v>
      </c>
      <c r="I723" s="164" t="s">
        <v>10618</v>
      </c>
      <c r="J723" s="322">
        <v>7114.36</v>
      </c>
      <c r="K723" s="322">
        <v>2490.0300000000002</v>
      </c>
      <c r="L723" s="322">
        <v>1422.87</v>
      </c>
      <c r="M723" s="322">
        <v>11027.26</v>
      </c>
    </row>
    <row r="724" spans="1:13" ht="12.75">
      <c r="A724" s="160">
        <v>722</v>
      </c>
      <c r="B724" s="164" t="s">
        <v>10619</v>
      </c>
      <c r="C724" s="165">
        <v>41203041271</v>
      </c>
      <c r="D724" s="164" t="s">
        <v>10620</v>
      </c>
      <c r="E724" s="164" t="s">
        <v>10621</v>
      </c>
      <c r="F724" s="165" t="s">
        <v>10612</v>
      </c>
      <c r="G724" s="165">
        <v>1091</v>
      </c>
      <c r="H724" s="164" t="s">
        <v>7257</v>
      </c>
      <c r="I724" s="164" t="s">
        <v>10622</v>
      </c>
      <c r="J724" s="322">
        <v>7114.36</v>
      </c>
      <c r="K724" s="322">
        <v>2490.0300000000002</v>
      </c>
      <c r="L724" s="322">
        <v>1422.87</v>
      </c>
      <c r="M724" s="322">
        <v>11027.26</v>
      </c>
    </row>
    <row r="725" spans="1:13" ht="12.75">
      <c r="A725" s="160">
        <v>723</v>
      </c>
      <c r="B725" s="164" t="s">
        <v>10623</v>
      </c>
      <c r="C725" s="165">
        <v>45403030351</v>
      </c>
      <c r="D725" s="164" t="s">
        <v>10624</v>
      </c>
      <c r="E725" s="164" t="s">
        <v>7828</v>
      </c>
      <c r="F725" s="165" t="s">
        <v>10625</v>
      </c>
      <c r="G725" s="165">
        <v>4520</v>
      </c>
      <c r="H725" s="164" t="s">
        <v>7782</v>
      </c>
      <c r="I725" s="164" t="s">
        <v>10626</v>
      </c>
      <c r="J725" s="322">
        <v>23477.38</v>
      </c>
      <c r="K725" s="322">
        <v>5122.34</v>
      </c>
      <c r="L725" s="322">
        <v>2845.74</v>
      </c>
      <c r="M725" s="322">
        <v>31445.47</v>
      </c>
    </row>
    <row r="726" spans="1:13" ht="12.75">
      <c r="A726" s="160">
        <v>724</v>
      </c>
      <c r="B726" s="164" t="s">
        <v>10627</v>
      </c>
      <c r="C726" s="165">
        <v>44103076077</v>
      </c>
      <c r="D726" s="164" t="s">
        <v>10628</v>
      </c>
      <c r="E726" s="164" t="s">
        <v>10629</v>
      </c>
      <c r="F726" s="165" t="s">
        <v>7369</v>
      </c>
      <c r="G726" s="165">
        <v>4799</v>
      </c>
      <c r="H726" s="164" t="s">
        <v>8061</v>
      </c>
      <c r="I726" s="164" t="s">
        <v>10630</v>
      </c>
      <c r="J726" s="322">
        <v>14228.72</v>
      </c>
      <c r="K726" s="322">
        <v>4980.05</v>
      </c>
      <c r="L726" s="322">
        <v>2845.74</v>
      </c>
      <c r="M726" s="322">
        <v>22054.51</v>
      </c>
    </row>
    <row r="727" spans="1:13" ht="12.75">
      <c r="A727" s="160">
        <v>725</v>
      </c>
      <c r="B727" s="164" t="s">
        <v>10631</v>
      </c>
      <c r="C727" s="165">
        <v>44103070182</v>
      </c>
      <c r="D727" s="164" t="s">
        <v>6881</v>
      </c>
      <c r="E727" s="164" t="s">
        <v>7801</v>
      </c>
      <c r="F727" s="165" t="s">
        <v>7369</v>
      </c>
      <c r="G727" s="165">
        <v>4778</v>
      </c>
      <c r="H727" s="164" t="s">
        <v>7719</v>
      </c>
      <c r="I727" s="164" t="s">
        <v>10632</v>
      </c>
      <c r="J727" s="322">
        <v>12805.85</v>
      </c>
      <c r="K727" s="322">
        <v>4482.05</v>
      </c>
      <c r="L727" s="322">
        <v>2561.17</v>
      </c>
      <c r="M727" s="322">
        <v>19849.060000000001</v>
      </c>
    </row>
    <row r="728" spans="1:13" ht="12.75">
      <c r="A728" s="160">
        <v>726</v>
      </c>
      <c r="B728" s="164" t="s">
        <v>10633</v>
      </c>
      <c r="C728" s="165">
        <v>40103559094</v>
      </c>
      <c r="D728" s="164" t="s">
        <v>10634</v>
      </c>
      <c r="E728" s="164" t="s">
        <v>7717</v>
      </c>
      <c r="F728" s="165" t="s">
        <v>10635</v>
      </c>
      <c r="G728" s="165">
        <v>8560</v>
      </c>
      <c r="H728" s="164" t="s">
        <v>10636</v>
      </c>
      <c r="I728" s="164" t="s">
        <v>10637</v>
      </c>
      <c r="J728" s="322">
        <v>3228.5</v>
      </c>
      <c r="K728" s="322">
        <v>1129.97</v>
      </c>
      <c r="L728" s="166">
        <v>645.70000000000005</v>
      </c>
      <c r="M728" s="322">
        <v>5004.17</v>
      </c>
    </row>
    <row r="729" spans="1:13" ht="12.75">
      <c r="A729" s="160">
        <v>727</v>
      </c>
      <c r="B729" s="164" t="s">
        <v>10638</v>
      </c>
      <c r="C729" s="165">
        <v>40103570142</v>
      </c>
      <c r="D729" s="164" t="s">
        <v>10639</v>
      </c>
      <c r="E729" s="164" t="s">
        <v>7717</v>
      </c>
      <c r="F729" s="165" t="s">
        <v>10640</v>
      </c>
      <c r="G729" s="165">
        <v>4791</v>
      </c>
      <c r="H729" s="164" t="s">
        <v>8129</v>
      </c>
      <c r="I729" s="164" t="s">
        <v>10641</v>
      </c>
      <c r="J729" s="322">
        <v>6851.13</v>
      </c>
      <c r="K729" s="322">
        <v>2397.89</v>
      </c>
      <c r="L729" s="322">
        <v>1370.23</v>
      </c>
      <c r="M729" s="322">
        <v>10619.25</v>
      </c>
    </row>
    <row r="730" spans="1:13" ht="12.75">
      <c r="A730" s="160">
        <v>728</v>
      </c>
      <c r="B730" s="164" t="s">
        <v>10642</v>
      </c>
      <c r="C730" s="165">
        <v>44103072747</v>
      </c>
      <c r="D730" s="164" t="s">
        <v>10643</v>
      </c>
      <c r="E730" s="164" t="s">
        <v>10644</v>
      </c>
      <c r="F730" s="165" t="s">
        <v>10640</v>
      </c>
      <c r="G730" s="165">
        <v>220</v>
      </c>
      <c r="H730" s="164" t="s">
        <v>8829</v>
      </c>
      <c r="I730" s="164" t="s">
        <v>10645</v>
      </c>
      <c r="J730" s="322">
        <v>8252.66</v>
      </c>
      <c r="K730" s="322">
        <v>2888.43</v>
      </c>
      <c r="L730" s="322">
        <v>1650.53</v>
      </c>
      <c r="M730" s="322">
        <v>12791.62</v>
      </c>
    </row>
    <row r="731" spans="1:13" ht="12.75">
      <c r="A731" s="160">
        <v>729</v>
      </c>
      <c r="B731" s="164" t="s">
        <v>10646</v>
      </c>
      <c r="C731" s="165">
        <v>42103058406</v>
      </c>
      <c r="D731" s="164" t="s">
        <v>10647</v>
      </c>
      <c r="E731" s="164" t="s">
        <v>7776</v>
      </c>
      <c r="F731" s="165" t="s">
        <v>10648</v>
      </c>
      <c r="G731" s="165">
        <v>2562</v>
      </c>
      <c r="H731" s="164" t="s">
        <v>9772</v>
      </c>
      <c r="I731" s="164" t="s">
        <v>10649</v>
      </c>
      <c r="J731" s="322">
        <v>21343.08</v>
      </c>
      <c r="K731" s="322">
        <v>5122.34</v>
      </c>
      <c r="L731" s="322">
        <v>2845.74</v>
      </c>
      <c r="M731" s="322">
        <v>29311.16</v>
      </c>
    </row>
    <row r="732" spans="1:13" ht="12.75">
      <c r="A732" s="160">
        <v>730</v>
      </c>
      <c r="B732" s="164" t="s">
        <v>10650</v>
      </c>
      <c r="C732" s="165">
        <v>40103499151</v>
      </c>
      <c r="D732" s="164" t="s">
        <v>10651</v>
      </c>
      <c r="E732" s="164" t="s">
        <v>7717</v>
      </c>
      <c r="F732" s="165" t="s">
        <v>10648</v>
      </c>
      <c r="G732" s="165">
        <v>4211</v>
      </c>
      <c r="H732" s="164" t="s">
        <v>10240</v>
      </c>
      <c r="I732" s="164" t="s">
        <v>10652</v>
      </c>
      <c r="J732" s="322">
        <v>64029.23</v>
      </c>
      <c r="K732" s="322">
        <v>5122.34</v>
      </c>
      <c r="L732" s="322">
        <v>2845.74</v>
      </c>
      <c r="M732" s="322">
        <v>71997.31</v>
      </c>
    </row>
    <row r="733" spans="1:13" ht="12.75">
      <c r="A733" s="160">
        <v>731</v>
      </c>
      <c r="B733" s="164" t="s">
        <v>10653</v>
      </c>
      <c r="C733" s="165">
        <v>40103558154</v>
      </c>
      <c r="D733" s="164" t="s">
        <v>10654</v>
      </c>
      <c r="E733" s="164" t="s">
        <v>7717</v>
      </c>
      <c r="F733" s="165" t="s">
        <v>10655</v>
      </c>
      <c r="G733" s="165">
        <v>9604</v>
      </c>
      <c r="H733" s="164" t="s">
        <v>8192</v>
      </c>
      <c r="I733" s="164" t="s">
        <v>10656</v>
      </c>
      <c r="J733" s="322">
        <v>17074.46</v>
      </c>
      <c r="K733" s="322">
        <v>5122.34</v>
      </c>
      <c r="L733" s="322">
        <v>2845.74</v>
      </c>
      <c r="M733" s="322">
        <v>25042.54</v>
      </c>
    </row>
    <row r="734" spans="1:13" ht="12.75">
      <c r="A734" s="160">
        <v>732</v>
      </c>
      <c r="B734" s="164" t="s">
        <v>10657</v>
      </c>
      <c r="C734" s="165">
        <v>40103435447</v>
      </c>
      <c r="D734" s="164" t="s">
        <v>10658</v>
      </c>
      <c r="E734" s="164" t="s">
        <v>7717</v>
      </c>
      <c r="F734" s="165" t="s">
        <v>10655</v>
      </c>
      <c r="G734" s="165">
        <v>8622</v>
      </c>
      <c r="H734" s="164" t="s">
        <v>7731</v>
      </c>
      <c r="I734" s="164" t="s">
        <v>10659</v>
      </c>
      <c r="J734" s="322">
        <v>21513.82</v>
      </c>
      <c r="K734" s="322">
        <v>5122.34</v>
      </c>
      <c r="L734" s="322">
        <v>2845.74</v>
      </c>
      <c r="M734" s="322">
        <v>29481.9</v>
      </c>
    </row>
    <row r="735" spans="1:13" ht="12.75">
      <c r="A735" s="160">
        <v>733</v>
      </c>
      <c r="B735" s="164" t="s">
        <v>10660</v>
      </c>
      <c r="C735" s="165">
        <v>48503020272</v>
      </c>
      <c r="D735" s="164" t="s">
        <v>10661</v>
      </c>
      <c r="E735" s="164" t="s">
        <v>10662</v>
      </c>
      <c r="F735" s="165" t="s">
        <v>7415</v>
      </c>
      <c r="G735" s="165">
        <v>9313</v>
      </c>
      <c r="H735" s="164" t="s">
        <v>8868</v>
      </c>
      <c r="I735" s="164" t="s">
        <v>10663</v>
      </c>
      <c r="J735" s="322">
        <v>7825.79</v>
      </c>
      <c r="K735" s="322">
        <v>2739.03</v>
      </c>
      <c r="L735" s="322">
        <v>1565.16</v>
      </c>
      <c r="M735" s="322">
        <v>12129.98</v>
      </c>
    </row>
    <row r="736" spans="1:13" ht="12.75">
      <c r="A736" s="160">
        <v>734</v>
      </c>
      <c r="B736" s="164" t="s">
        <v>10664</v>
      </c>
      <c r="C736" s="165">
        <v>40103573577</v>
      </c>
      <c r="D736" s="164" t="s">
        <v>10665</v>
      </c>
      <c r="E736" s="164" t="s">
        <v>10666</v>
      </c>
      <c r="F736" s="165" t="s">
        <v>7415</v>
      </c>
      <c r="G736" s="165">
        <v>3220</v>
      </c>
      <c r="H736" s="164" t="s">
        <v>10667</v>
      </c>
      <c r="I736" s="164" t="s">
        <v>10668</v>
      </c>
      <c r="J736" s="322">
        <v>14228.72</v>
      </c>
      <c r="K736" s="322">
        <v>4980.05</v>
      </c>
      <c r="L736" s="322">
        <v>2845.74</v>
      </c>
      <c r="M736" s="322">
        <v>22054.51</v>
      </c>
    </row>
    <row r="737" spans="1:13" ht="12.75">
      <c r="A737" s="160">
        <v>735</v>
      </c>
      <c r="B737" s="164" t="s">
        <v>10669</v>
      </c>
      <c r="C737" s="165">
        <v>40002145171</v>
      </c>
      <c r="D737" s="164" t="s">
        <v>7878</v>
      </c>
      <c r="E737" s="164" t="s">
        <v>7833</v>
      </c>
      <c r="F737" s="165" t="s">
        <v>10670</v>
      </c>
      <c r="G737" s="165">
        <v>4764</v>
      </c>
      <c r="H737" s="164" t="s">
        <v>7973</v>
      </c>
      <c r="I737" s="164" t="s">
        <v>10671</v>
      </c>
      <c r="J737" s="322">
        <v>10671.54</v>
      </c>
      <c r="K737" s="166">
        <v>0</v>
      </c>
      <c r="L737" s="166">
        <v>0</v>
      </c>
      <c r="M737" s="322">
        <v>10671.54</v>
      </c>
    </row>
    <row r="738" spans="1:13" ht="12.75">
      <c r="A738" s="160">
        <v>736</v>
      </c>
      <c r="B738" s="164" t="s">
        <v>10672</v>
      </c>
      <c r="C738" s="165"/>
      <c r="D738" s="164" t="s">
        <v>10673</v>
      </c>
      <c r="E738" s="164" t="s">
        <v>10674</v>
      </c>
      <c r="F738" s="165" t="s">
        <v>10670</v>
      </c>
      <c r="G738" s="165">
        <v>240</v>
      </c>
      <c r="H738" s="164" t="s">
        <v>8008</v>
      </c>
      <c r="I738" s="164" t="s">
        <v>10675</v>
      </c>
      <c r="J738" s="322">
        <v>7427.39</v>
      </c>
      <c r="K738" s="322">
        <v>2599.59</v>
      </c>
      <c r="L738" s="322">
        <v>1485.48</v>
      </c>
      <c r="M738" s="322">
        <v>11512.46</v>
      </c>
    </row>
    <row r="739" spans="1:13" ht="12.75">
      <c r="A739" s="160">
        <v>737</v>
      </c>
      <c r="B739" s="164" t="s">
        <v>10676</v>
      </c>
      <c r="C739" s="165">
        <v>40103532916</v>
      </c>
      <c r="D739" s="164" t="s">
        <v>10677</v>
      </c>
      <c r="E739" s="164" t="s">
        <v>7717</v>
      </c>
      <c r="F739" s="165" t="s">
        <v>10678</v>
      </c>
      <c r="G739" s="165">
        <v>4520</v>
      </c>
      <c r="H739" s="164" t="s">
        <v>7782</v>
      </c>
      <c r="I739" s="164" t="s">
        <v>10679</v>
      </c>
      <c r="J739" s="322">
        <v>14228.72</v>
      </c>
      <c r="K739" s="322">
        <v>4980.05</v>
      </c>
      <c r="L739" s="322">
        <v>2845.74</v>
      </c>
      <c r="M739" s="322">
        <v>22054.51</v>
      </c>
    </row>
    <row r="740" spans="1:13" ht="12.75">
      <c r="A740" s="160">
        <v>738</v>
      </c>
      <c r="B740" s="164" t="s">
        <v>10680</v>
      </c>
      <c r="C740" s="165">
        <v>41503057623</v>
      </c>
      <c r="D740" s="164" t="s">
        <v>10681</v>
      </c>
      <c r="E740" s="164" t="s">
        <v>7833</v>
      </c>
      <c r="F740" s="165" t="s">
        <v>10682</v>
      </c>
      <c r="G740" s="165">
        <v>4520</v>
      </c>
      <c r="H740" s="164" t="s">
        <v>7782</v>
      </c>
      <c r="I740" s="164" t="s">
        <v>10683</v>
      </c>
      <c r="J740" s="322">
        <v>10244.68</v>
      </c>
      <c r="K740" s="322">
        <v>3585.64</v>
      </c>
      <c r="L740" s="322">
        <v>2048.94</v>
      </c>
      <c r="M740" s="322">
        <v>15879.25</v>
      </c>
    </row>
    <row r="741" spans="1:13" ht="12.75">
      <c r="A741" s="160">
        <v>739</v>
      </c>
      <c r="B741" s="164" t="s">
        <v>10684</v>
      </c>
      <c r="C741" s="165">
        <v>41503061281</v>
      </c>
      <c r="D741" s="164" t="s">
        <v>10685</v>
      </c>
      <c r="E741" s="164" t="s">
        <v>7833</v>
      </c>
      <c r="F741" s="165" t="s">
        <v>10686</v>
      </c>
      <c r="G741" s="165">
        <v>4778</v>
      </c>
      <c r="H741" s="164" t="s">
        <v>7719</v>
      </c>
      <c r="I741" s="164" t="s">
        <v>10687</v>
      </c>
      <c r="J741" s="322">
        <v>17074.46</v>
      </c>
      <c r="K741" s="322">
        <v>5122.34</v>
      </c>
      <c r="L741" s="322">
        <v>2845.74</v>
      </c>
      <c r="M741" s="322">
        <v>25042.54</v>
      </c>
    </row>
    <row r="742" spans="1:13" ht="12.75">
      <c r="A742" s="160">
        <v>740</v>
      </c>
      <c r="B742" s="164" t="s">
        <v>10688</v>
      </c>
      <c r="C742" s="165">
        <v>40103493286</v>
      </c>
      <c r="D742" s="164" t="s">
        <v>10689</v>
      </c>
      <c r="E742" s="164" t="s">
        <v>7717</v>
      </c>
      <c r="F742" s="165" t="s">
        <v>10690</v>
      </c>
      <c r="G742" s="165">
        <v>7022</v>
      </c>
      <c r="H742" s="164" t="s">
        <v>7861</v>
      </c>
      <c r="I742" s="164" t="s">
        <v>10691</v>
      </c>
      <c r="J742" s="322">
        <v>14228.72</v>
      </c>
      <c r="K742" s="322">
        <v>4980.05</v>
      </c>
      <c r="L742" s="322">
        <v>2845.74</v>
      </c>
      <c r="M742" s="322">
        <v>22054.51</v>
      </c>
    </row>
    <row r="743" spans="1:13" ht="12.75">
      <c r="A743" s="160">
        <v>741</v>
      </c>
      <c r="B743" s="164" t="s">
        <v>10692</v>
      </c>
      <c r="C743" s="165">
        <v>40103389326</v>
      </c>
      <c r="D743" s="164" t="s">
        <v>9033</v>
      </c>
      <c r="E743" s="164" t="s">
        <v>7717</v>
      </c>
      <c r="F743" s="165" t="s">
        <v>10693</v>
      </c>
      <c r="G743" s="165">
        <v>4778</v>
      </c>
      <c r="H743" s="164" t="s">
        <v>7719</v>
      </c>
      <c r="I743" s="164" t="s">
        <v>10694</v>
      </c>
      <c r="J743" s="322">
        <v>14086.43</v>
      </c>
      <c r="K743" s="166">
        <v>0</v>
      </c>
      <c r="L743" s="166">
        <v>0</v>
      </c>
      <c r="M743" s="322">
        <v>14086.43</v>
      </c>
    </row>
    <row r="744" spans="1:13" ht="12.75">
      <c r="A744" s="160">
        <v>742</v>
      </c>
      <c r="B744" s="164" t="s">
        <v>10695</v>
      </c>
      <c r="C744" s="165">
        <v>45403032935</v>
      </c>
      <c r="D744" s="164" t="s">
        <v>10696</v>
      </c>
      <c r="E744" s="164" t="s">
        <v>10697</v>
      </c>
      <c r="F744" s="165" t="s">
        <v>10698</v>
      </c>
      <c r="G744" s="165">
        <v>220</v>
      </c>
      <c r="H744" s="164" t="s">
        <v>8829</v>
      </c>
      <c r="I744" s="164" t="s">
        <v>10699</v>
      </c>
      <c r="J744" s="322">
        <v>12805.85</v>
      </c>
      <c r="K744" s="322">
        <v>4482.05</v>
      </c>
      <c r="L744" s="322">
        <v>2561.17</v>
      </c>
      <c r="M744" s="322">
        <v>19849.060000000001</v>
      </c>
    </row>
    <row r="745" spans="1:13" ht="12.75">
      <c r="A745" s="160">
        <v>743</v>
      </c>
      <c r="B745" s="164" t="s">
        <v>10700</v>
      </c>
      <c r="C745" s="165">
        <v>55403032871</v>
      </c>
      <c r="D745" s="164" t="s">
        <v>1892</v>
      </c>
      <c r="E745" s="164" t="s">
        <v>10701</v>
      </c>
      <c r="F745" s="165" t="s">
        <v>10698</v>
      </c>
      <c r="G745" s="165">
        <v>240</v>
      </c>
      <c r="H745" s="164" t="s">
        <v>8008</v>
      </c>
      <c r="I745" s="164" t="s">
        <v>10702</v>
      </c>
      <c r="J745" s="322">
        <v>11525.26</v>
      </c>
      <c r="K745" s="322">
        <v>4033.84</v>
      </c>
      <c r="L745" s="322">
        <v>2305.0500000000002</v>
      </c>
      <c r="M745" s="322">
        <v>17864.16</v>
      </c>
    </row>
    <row r="746" spans="1:13" ht="12.75">
      <c r="A746" s="160">
        <v>744</v>
      </c>
      <c r="B746" s="164" t="s">
        <v>10703</v>
      </c>
      <c r="C746" s="165">
        <v>42403031241</v>
      </c>
      <c r="D746" s="164" t="s">
        <v>10704</v>
      </c>
      <c r="E746" s="164" t="s">
        <v>7723</v>
      </c>
      <c r="F746" s="165" t="s">
        <v>10705</v>
      </c>
      <c r="G746" s="165">
        <v>4532</v>
      </c>
      <c r="H746" s="164" t="s">
        <v>7942</v>
      </c>
      <c r="I746" s="164" t="s">
        <v>10706</v>
      </c>
      <c r="J746" s="322">
        <v>17074.46</v>
      </c>
      <c r="K746" s="322">
        <v>5122.34</v>
      </c>
      <c r="L746" s="322">
        <v>2845.74</v>
      </c>
      <c r="M746" s="322">
        <v>25042.54</v>
      </c>
    </row>
    <row r="747" spans="1:13" ht="12.75">
      <c r="A747" s="160">
        <v>745</v>
      </c>
      <c r="B747" s="164" t="s">
        <v>10707</v>
      </c>
      <c r="C747" s="165">
        <v>40002165286</v>
      </c>
      <c r="D747" s="164" t="s">
        <v>10708</v>
      </c>
      <c r="E747" s="164" t="s">
        <v>8664</v>
      </c>
      <c r="F747" s="165" t="s">
        <v>10709</v>
      </c>
      <c r="G747" s="165">
        <v>7500</v>
      </c>
      <c r="H747" s="164" t="s">
        <v>9584</v>
      </c>
      <c r="I747" s="164" t="s">
        <v>10710</v>
      </c>
      <c r="J747" s="322">
        <v>6402.92</v>
      </c>
      <c r="K747" s="322">
        <v>2241.02</v>
      </c>
      <c r="L747" s="322">
        <v>1280.58</v>
      </c>
      <c r="M747" s="322">
        <v>9924.5300000000007</v>
      </c>
    </row>
    <row r="748" spans="1:13" ht="12.75">
      <c r="A748" s="160">
        <v>746</v>
      </c>
      <c r="B748" s="164" t="s">
        <v>10711</v>
      </c>
      <c r="C748" s="165">
        <v>40103585504</v>
      </c>
      <c r="D748" s="164" t="s">
        <v>10712</v>
      </c>
      <c r="E748" s="164" t="s">
        <v>7717</v>
      </c>
      <c r="F748" s="165" t="s">
        <v>10713</v>
      </c>
      <c r="G748" s="165">
        <v>7420</v>
      </c>
      <c r="H748" s="164" t="s">
        <v>8094</v>
      </c>
      <c r="I748" s="164" t="s">
        <v>10714</v>
      </c>
      <c r="J748" s="322">
        <v>11382.97</v>
      </c>
      <c r="K748" s="322">
        <v>3984.04</v>
      </c>
      <c r="L748" s="322">
        <v>2276.59</v>
      </c>
      <c r="M748" s="322">
        <v>17643.61</v>
      </c>
    </row>
    <row r="749" spans="1:13" ht="12.75">
      <c r="A749" s="160">
        <v>747</v>
      </c>
      <c r="B749" s="164" t="s">
        <v>10715</v>
      </c>
      <c r="C749" s="165">
        <v>42103062083</v>
      </c>
      <c r="D749" s="164" t="s">
        <v>10716</v>
      </c>
      <c r="E749" s="164" t="s">
        <v>7776</v>
      </c>
      <c r="F749" s="165" t="s">
        <v>10717</v>
      </c>
      <c r="G749" s="165">
        <v>2229</v>
      </c>
      <c r="H749" s="164" t="s">
        <v>8458</v>
      </c>
      <c r="I749" s="164" t="s">
        <v>10718</v>
      </c>
      <c r="J749" s="322">
        <v>23335.1</v>
      </c>
      <c r="K749" s="322">
        <v>5122.34</v>
      </c>
      <c r="L749" s="322">
        <v>2845.74</v>
      </c>
      <c r="M749" s="322">
        <v>31303.18</v>
      </c>
    </row>
    <row r="750" spans="1:13" ht="12.75">
      <c r="A750" s="160">
        <v>748</v>
      </c>
      <c r="B750" s="164" t="s">
        <v>10719</v>
      </c>
      <c r="C750" s="165">
        <v>45402019516</v>
      </c>
      <c r="D750" s="164" t="s">
        <v>10720</v>
      </c>
      <c r="E750" s="164" t="s">
        <v>8705</v>
      </c>
      <c r="F750" s="165" t="s">
        <v>10721</v>
      </c>
      <c r="G750" s="165">
        <v>8623</v>
      </c>
      <c r="H750" s="164" t="s">
        <v>7737</v>
      </c>
      <c r="I750" s="164" t="s">
        <v>10722</v>
      </c>
      <c r="J750" s="322">
        <v>24487.62</v>
      </c>
      <c r="K750" s="322">
        <v>5122.34</v>
      </c>
      <c r="L750" s="322">
        <v>2845.74</v>
      </c>
      <c r="M750" s="322">
        <v>32455.71</v>
      </c>
    </row>
    <row r="751" spans="1:13" ht="12.75">
      <c r="A751" s="160">
        <v>749</v>
      </c>
      <c r="B751" s="164" t="s">
        <v>10723</v>
      </c>
      <c r="C751" s="165">
        <v>44103075404</v>
      </c>
      <c r="D751" s="164" t="s">
        <v>10724</v>
      </c>
      <c r="E751" s="164" t="s">
        <v>7868</v>
      </c>
      <c r="F751" s="165" t="s">
        <v>10725</v>
      </c>
      <c r="G751" s="165">
        <v>9602</v>
      </c>
      <c r="H751" s="164" t="s">
        <v>8148</v>
      </c>
      <c r="I751" s="164" t="s">
        <v>10726</v>
      </c>
      <c r="J751" s="322">
        <v>5691.49</v>
      </c>
      <c r="K751" s="322">
        <v>1992.02</v>
      </c>
      <c r="L751" s="322">
        <v>1138.3</v>
      </c>
      <c r="M751" s="322">
        <v>8821.81</v>
      </c>
    </row>
    <row r="752" spans="1:13" ht="12.75">
      <c r="A752" s="160">
        <v>750</v>
      </c>
      <c r="B752" s="164" t="s">
        <v>10727</v>
      </c>
      <c r="C752" s="165">
        <v>43602026014</v>
      </c>
      <c r="D752" s="164" t="s">
        <v>10728</v>
      </c>
      <c r="E752" s="164" t="s">
        <v>9796</v>
      </c>
      <c r="F752" s="165" t="s">
        <v>10729</v>
      </c>
      <c r="G752" s="165">
        <v>3109</v>
      </c>
      <c r="H752" s="164" t="s">
        <v>10386</v>
      </c>
      <c r="I752" s="164" t="s">
        <v>10730</v>
      </c>
      <c r="J752" s="322">
        <v>14228.72</v>
      </c>
      <c r="K752" s="322">
        <v>4980.05</v>
      </c>
      <c r="L752" s="322">
        <v>2845.74</v>
      </c>
      <c r="M752" s="322">
        <v>22054.51</v>
      </c>
    </row>
    <row r="753" spans="1:13" ht="12.75">
      <c r="A753" s="160">
        <v>751</v>
      </c>
      <c r="B753" s="164" t="s">
        <v>10731</v>
      </c>
      <c r="C753" s="165">
        <v>45403034851</v>
      </c>
      <c r="D753" s="164" t="s">
        <v>10732</v>
      </c>
      <c r="E753" s="164" t="s">
        <v>7828</v>
      </c>
      <c r="F753" s="165" t="s">
        <v>10733</v>
      </c>
      <c r="G753" s="165">
        <v>6920</v>
      </c>
      <c r="H753" s="164" t="s">
        <v>7768</v>
      </c>
      <c r="I753" s="164" t="s">
        <v>10734</v>
      </c>
      <c r="J753" s="322">
        <v>5833.77</v>
      </c>
      <c r="K753" s="322">
        <v>2041.82</v>
      </c>
      <c r="L753" s="322">
        <v>1166.75</v>
      </c>
      <c r="M753" s="322">
        <v>9042.35</v>
      </c>
    </row>
    <row r="754" spans="1:13" ht="12.75">
      <c r="A754" s="160">
        <v>752</v>
      </c>
      <c r="B754" s="164" t="s">
        <v>10735</v>
      </c>
      <c r="C754" s="165">
        <v>41203044884</v>
      </c>
      <c r="D754" s="164" t="s">
        <v>10736</v>
      </c>
      <c r="E754" s="164" t="s">
        <v>10737</v>
      </c>
      <c r="F754" s="165" t="s">
        <v>10738</v>
      </c>
      <c r="G754" s="165">
        <v>8121</v>
      </c>
      <c r="H754" s="164" t="s">
        <v>8877</v>
      </c>
      <c r="I754" s="164" t="s">
        <v>10739</v>
      </c>
      <c r="J754" s="322">
        <v>7114.36</v>
      </c>
      <c r="K754" s="322">
        <v>2490.0300000000002</v>
      </c>
      <c r="L754" s="322">
        <v>1422.87</v>
      </c>
      <c r="M754" s="322">
        <v>11027.26</v>
      </c>
    </row>
    <row r="755" spans="1:13" ht="12.75">
      <c r="A755" s="160">
        <v>753</v>
      </c>
      <c r="B755" s="164" t="s">
        <v>10740</v>
      </c>
      <c r="C755" s="165"/>
      <c r="D755" s="164" t="s">
        <v>10741</v>
      </c>
      <c r="E755" s="164" t="s">
        <v>7723</v>
      </c>
      <c r="F755" s="165" t="s">
        <v>10738</v>
      </c>
      <c r="G755" s="165">
        <v>8551</v>
      </c>
      <c r="H755" s="164" t="s">
        <v>9840</v>
      </c>
      <c r="I755" s="164" t="s">
        <v>10742</v>
      </c>
      <c r="J755" s="322">
        <v>7114.36</v>
      </c>
      <c r="K755" s="322">
        <v>2490.0300000000002</v>
      </c>
      <c r="L755" s="322">
        <v>1422.87</v>
      </c>
      <c r="M755" s="322">
        <v>11027.26</v>
      </c>
    </row>
    <row r="756" spans="1:13" ht="12.75">
      <c r="A756" s="160">
        <v>754</v>
      </c>
      <c r="B756" s="164" t="s">
        <v>10743</v>
      </c>
      <c r="C756" s="165">
        <v>44102035480</v>
      </c>
      <c r="D756" s="164" t="s">
        <v>10744</v>
      </c>
      <c r="E756" s="164" t="s">
        <v>7729</v>
      </c>
      <c r="F756" s="165" t="s">
        <v>10745</v>
      </c>
      <c r="G756" s="165">
        <v>9602</v>
      </c>
      <c r="H756" s="164" t="s">
        <v>8148</v>
      </c>
      <c r="I756" s="164" t="s">
        <v>10746</v>
      </c>
      <c r="J756" s="322">
        <v>3557.18</v>
      </c>
      <c r="K756" s="322">
        <v>1245.01</v>
      </c>
      <c r="L756" s="166">
        <v>711.44</v>
      </c>
      <c r="M756" s="322">
        <v>5513.63</v>
      </c>
    </row>
    <row r="757" spans="1:13" ht="12.75">
      <c r="A757" s="160">
        <v>755</v>
      </c>
      <c r="B757" s="164" t="s">
        <v>10747</v>
      </c>
      <c r="C757" s="165">
        <v>53603055741</v>
      </c>
      <c r="D757" s="164" t="s">
        <v>10748</v>
      </c>
      <c r="E757" s="164" t="s">
        <v>8660</v>
      </c>
      <c r="F757" s="165" t="s">
        <v>10749</v>
      </c>
      <c r="G757" s="165">
        <v>1439</v>
      </c>
      <c r="H757" s="164" t="s">
        <v>8226</v>
      </c>
      <c r="I757" s="164" t="s">
        <v>10750</v>
      </c>
      <c r="J757" s="322">
        <v>8757.7800000000007</v>
      </c>
      <c r="K757" s="322">
        <v>3065.22</v>
      </c>
      <c r="L757" s="322">
        <v>1751.56</v>
      </c>
      <c r="M757" s="322">
        <v>13574.55</v>
      </c>
    </row>
    <row r="758" spans="1:13" ht="12.75">
      <c r="A758" s="160">
        <v>756</v>
      </c>
      <c r="B758" s="164" t="s">
        <v>10751</v>
      </c>
      <c r="C758" s="165">
        <v>45403034033</v>
      </c>
      <c r="D758" s="164" t="s">
        <v>10752</v>
      </c>
      <c r="E758" s="164" t="s">
        <v>10753</v>
      </c>
      <c r="F758" s="165" t="s">
        <v>10754</v>
      </c>
      <c r="G758" s="165">
        <v>4711</v>
      </c>
      <c r="H758" s="164" t="s">
        <v>8050</v>
      </c>
      <c r="I758" s="164" t="s">
        <v>10755</v>
      </c>
      <c r="J758" s="322">
        <v>7114.36</v>
      </c>
      <c r="K758" s="322">
        <v>2490.0300000000002</v>
      </c>
      <c r="L758" s="322">
        <v>1422.87</v>
      </c>
      <c r="M758" s="322">
        <v>11027.26</v>
      </c>
    </row>
    <row r="759" spans="1:13" ht="12.75">
      <c r="A759" s="160">
        <v>757</v>
      </c>
      <c r="B759" s="164" t="s">
        <v>10756</v>
      </c>
      <c r="C759" s="165">
        <v>40103459197</v>
      </c>
      <c r="D759" s="164" t="s">
        <v>5609</v>
      </c>
      <c r="E759" s="164" t="s">
        <v>7717</v>
      </c>
      <c r="F759" s="165" t="s">
        <v>10757</v>
      </c>
      <c r="G759" s="165">
        <v>2319</v>
      </c>
      <c r="H759" s="164" t="s">
        <v>10758</v>
      </c>
      <c r="I759" s="164" t="s">
        <v>10759</v>
      </c>
      <c r="J759" s="322">
        <v>14655.58</v>
      </c>
      <c r="K759" s="322">
        <v>5122.34</v>
      </c>
      <c r="L759" s="322">
        <v>2845.74</v>
      </c>
      <c r="M759" s="322">
        <v>22623.66</v>
      </c>
    </row>
    <row r="760" spans="1:13" ht="12.75">
      <c r="A760" s="160">
        <v>758</v>
      </c>
      <c r="B760" s="164" t="s">
        <v>10760</v>
      </c>
      <c r="C760" s="165">
        <v>44103079622</v>
      </c>
      <c r="D760" s="164" t="s">
        <v>10761</v>
      </c>
      <c r="E760" s="164" t="s">
        <v>10762</v>
      </c>
      <c r="F760" s="165" t="s">
        <v>10757</v>
      </c>
      <c r="G760" s="165">
        <v>9312</v>
      </c>
      <c r="H760" s="164" t="s">
        <v>7808</v>
      </c>
      <c r="I760" s="164" t="s">
        <v>10763</v>
      </c>
      <c r="J760" s="322">
        <v>6758.64</v>
      </c>
      <c r="K760" s="322">
        <v>2365.52</v>
      </c>
      <c r="L760" s="322">
        <v>1351.73</v>
      </c>
      <c r="M760" s="322">
        <v>10475.89</v>
      </c>
    </row>
    <row r="761" spans="1:13" ht="12.75">
      <c r="A761" s="160">
        <v>759</v>
      </c>
      <c r="B761" s="164" t="s">
        <v>10764</v>
      </c>
      <c r="C761" s="165">
        <v>40103590789</v>
      </c>
      <c r="D761" s="164" t="s">
        <v>10765</v>
      </c>
      <c r="E761" s="164" t="s">
        <v>10766</v>
      </c>
      <c r="F761" s="165" t="s">
        <v>10757</v>
      </c>
      <c r="G761" s="165">
        <v>5819</v>
      </c>
      <c r="H761" s="164" t="s">
        <v>8313</v>
      </c>
      <c r="I761" s="164" t="s">
        <v>10767</v>
      </c>
      <c r="J761" s="322">
        <v>37279.24</v>
      </c>
      <c r="K761" s="322">
        <v>5122.34</v>
      </c>
      <c r="L761" s="322">
        <v>2845.74</v>
      </c>
      <c r="M761" s="322">
        <v>45247.32</v>
      </c>
    </row>
    <row r="762" spans="1:13" ht="12.75">
      <c r="A762" s="160">
        <v>760</v>
      </c>
      <c r="B762" s="164" t="s">
        <v>10768</v>
      </c>
      <c r="C762" s="165">
        <v>40103471005</v>
      </c>
      <c r="D762" s="164" t="s">
        <v>10769</v>
      </c>
      <c r="E762" s="164" t="s">
        <v>7717</v>
      </c>
      <c r="F762" s="165" t="s">
        <v>10770</v>
      </c>
      <c r="G762" s="165">
        <v>4791</v>
      </c>
      <c r="H762" s="164" t="s">
        <v>8129</v>
      </c>
      <c r="I762" s="164" t="s">
        <v>10771</v>
      </c>
      <c r="J762" s="322">
        <v>7043.22</v>
      </c>
      <c r="K762" s="322">
        <v>2465.13</v>
      </c>
      <c r="L762" s="322">
        <v>1408.64</v>
      </c>
      <c r="M762" s="322">
        <v>10916.98</v>
      </c>
    </row>
    <row r="763" spans="1:13" ht="12.75">
      <c r="A763" s="160">
        <v>761</v>
      </c>
      <c r="B763" s="164" t="s">
        <v>10772</v>
      </c>
      <c r="C763" s="165">
        <v>40103595184</v>
      </c>
      <c r="D763" s="164" t="s">
        <v>10773</v>
      </c>
      <c r="E763" s="164" t="s">
        <v>7717</v>
      </c>
      <c r="F763" s="165" t="s">
        <v>10770</v>
      </c>
      <c r="G763" s="165">
        <v>5610</v>
      </c>
      <c r="H763" s="164" t="s">
        <v>7742</v>
      </c>
      <c r="I763" s="164" t="s">
        <v>10774</v>
      </c>
      <c r="J763" s="322">
        <v>22765.95</v>
      </c>
      <c r="K763" s="322">
        <v>5122.34</v>
      </c>
      <c r="L763" s="322">
        <v>2845.74</v>
      </c>
      <c r="M763" s="322">
        <v>30734.03</v>
      </c>
    </row>
    <row r="764" spans="1:13" ht="12.75">
      <c r="A764" s="160">
        <v>762</v>
      </c>
      <c r="B764" s="164" t="s">
        <v>10775</v>
      </c>
      <c r="C764" s="165">
        <v>50103460751</v>
      </c>
      <c r="D764" s="164" t="s">
        <v>10776</v>
      </c>
      <c r="E764" s="164" t="s">
        <v>7717</v>
      </c>
      <c r="F764" s="165" t="s">
        <v>10777</v>
      </c>
      <c r="G764" s="165">
        <v>7490</v>
      </c>
      <c r="H764" s="164" t="s">
        <v>7792</v>
      </c>
      <c r="I764" s="164" t="s">
        <v>10778</v>
      </c>
      <c r="J764" s="322">
        <v>15367.02</v>
      </c>
      <c r="K764" s="322">
        <v>5122.34</v>
      </c>
      <c r="L764" s="322">
        <v>2845.74</v>
      </c>
      <c r="M764" s="322">
        <v>23335.1</v>
      </c>
    </row>
    <row r="765" spans="1:13" ht="12.75">
      <c r="A765" s="160">
        <v>763</v>
      </c>
      <c r="B765" s="164" t="s">
        <v>10779</v>
      </c>
      <c r="C765" s="165">
        <v>50103325331</v>
      </c>
      <c r="D765" s="164" t="s">
        <v>8495</v>
      </c>
      <c r="E765" s="164" t="s">
        <v>7717</v>
      </c>
      <c r="F765" s="165" t="s">
        <v>10780</v>
      </c>
      <c r="G765" s="165">
        <v>9602</v>
      </c>
      <c r="H765" s="164" t="s">
        <v>8148</v>
      </c>
      <c r="I765" s="164" t="s">
        <v>10781</v>
      </c>
      <c r="J765" s="322">
        <v>5691.49</v>
      </c>
      <c r="K765" s="166">
        <v>0</v>
      </c>
      <c r="L765" s="166">
        <v>0</v>
      </c>
      <c r="M765" s="322">
        <v>5691.49</v>
      </c>
    </row>
    <row r="766" spans="1:13" ht="12.75">
      <c r="A766" s="160">
        <v>764</v>
      </c>
      <c r="B766" s="164" t="s">
        <v>10782</v>
      </c>
      <c r="C766" s="165">
        <v>41503059130</v>
      </c>
      <c r="D766" s="164" t="s">
        <v>3707</v>
      </c>
      <c r="E766" s="164" t="s">
        <v>8688</v>
      </c>
      <c r="F766" s="165" t="s">
        <v>10780</v>
      </c>
      <c r="G766" s="165">
        <v>1413</v>
      </c>
      <c r="H766" s="164" t="s">
        <v>8085</v>
      </c>
      <c r="I766" s="164" t="s">
        <v>10783</v>
      </c>
      <c r="J766" s="322">
        <v>7114.36</v>
      </c>
      <c r="K766" s="322">
        <v>2490.0300000000002</v>
      </c>
      <c r="L766" s="322">
        <v>1422.87</v>
      </c>
      <c r="M766" s="322">
        <v>11027.26</v>
      </c>
    </row>
    <row r="767" spans="1:13" ht="12.75">
      <c r="A767" s="160">
        <v>765</v>
      </c>
      <c r="B767" s="164" t="s">
        <v>10784</v>
      </c>
      <c r="C767" s="165">
        <v>40103468819</v>
      </c>
      <c r="D767" s="164" t="s">
        <v>10785</v>
      </c>
      <c r="E767" s="164" t="s">
        <v>10786</v>
      </c>
      <c r="F767" s="165" t="s">
        <v>10780</v>
      </c>
      <c r="G767" s="165">
        <v>8560</v>
      </c>
      <c r="H767" s="164" t="s">
        <v>10636</v>
      </c>
      <c r="I767" s="164" t="s">
        <v>10787</v>
      </c>
      <c r="J767" s="322">
        <v>9248.67</v>
      </c>
      <c r="K767" s="322">
        <v>3237.03</v>
      </c>
      <c r="L767" s="322">
        <v>1849.73</v>
      </c>
      <c r="M767" s="322">
        <v>14335.43</v>
      </c>
    </row>
    <row r="768" spans="1:13" ht="12.75">
      <c r="A768" s="160">
        <v>766</v>
      </c>
      <c r="B768" s="164" t="s">
        <v>10788</v>
      </c>
      <c r="C768" s="165">
        <v>41503061648</v>
      </c>
      <c r="D768" s="164" t="s">
        <v>10789</v>
      </c>
      <c r="E768" s="164" t="s">
        <v>7833</v>
      </c>
      <c r="F768" s="165" t="s">
        <v>10790</v>
      </c>
      <c r="G768" s="165">
        <v>4399</v>
      </c>
      <c r="H768" s="164" t="s">
        <v>9475</v>
      </c>
      <c r="I768" s="164" t="s">
        <v>10791</v>
      </c>
      <c r="J768" s="322">
        <v>13090.42</v>
      </c>
      <c r="K768" s="322">
        <v>4581.6499999999996</v>
      </c>
      <c r="L768" s="322">
        <v>2618.08</v>
      </c>
      <c r="M768" s="322">
        <v>20290.150000000001</v>
      </c>
    </row>
    <row r="769" spans="1:13" ht="12.75">
      <c r="A769" s="160">
        <v>767</v>
      </c>
      <c r="B769" s="164" t="s">
        <v>10792</v>
      </c>
      <c r="C769" s="165">
        <v>44103079942</v>
      </c>
      <c r="D769" s="164" t="s">
        <v>10793</v>
      </c>
      <c r="E769" s="164" t="s">
        <v>7729</v>
      </c>
      <c r="F769" s="165" t="s">
        <v>10790</v>
      </c>
      <c r="G769" s="165">
        <v>1629</v>
      </c>
      <c r="H769" s="164" t="s">
        <v>8449</v>
      </c>
      <c r="I769" s="164" t="s">
        <v>10794</v>
      </c>
      <c r="J769" s="322">
        <v>12805.85</v>
      </c>
      <c r="K769" s="322">
        <v>4482.05</v>
      </c>
      <c r="L769" s="322">
        <v>2561.17</v>
      </c>
      <c r="M769" s="322">
        <v>19849.060000000001</v>
      </c>
    </row>
    <row r="770" spans="1:13" ht="12.75">
      <c r="A770" s="160">
        <v>768</v>
      </c>
      <c r="B770" s="164" t="s">
        <v>10795</v>
      </c>
      <c r="C770" s="165">
        <v>42103062365</v>
      </c>
      <c r="D770" s="164" t="s">
        <v>10796</v>
      </c>
      <c r="E770" s="164" t="s">
        <v>7776</v>
      </c>
      <c r="F770" s="165" t="s">
        <v>10790</v>
      </c>
      <c r="G770" s="165">
        <v>9602</v>
      </c>
      <c r="H770" s="164" t="s">
        <v>8148</v>
      </c>
      <c r="I770" s="164" t="s">
        <v>10797</v>
      </c>
      <c r="J770" s="322">
        <v>12137.1</v>
      </c>
      <c r="K770" s="322">
        <v>4247.9799999999996</v>
      </c>
      <c r="L770" s="322">
        <v>2427.42</v>
      </c>
      <c r="M770" s="322">
        <v>18812.5</v>
      </c>
    </row>
    <row r="771" spans="1:13" ht="12.75">
      <c r="A771" s="160">
        <v>769</v>
      </c>
      <c r="B771" s="164" t="s">
        <v>10798</v>
      </c>
      <c r="C771" s="165">
        <v>45402019573</v>
      </c>
      <c r="D771" s="164" t="s">
        <v>10799</v>
      </c>
      <c r="E771" s="164" t="s">
        <v>10800</v>
      </c>
      <c r="F771" s="165" t="s">
        <v>10790</v>
      </c>
      <c r="G771" s="165">
        <v>4520</v>
      </c>
      <c r="H771" s="164" t="s">
        <v>7782</v>
      </c>
      <c r="I771" s="164" t="s">
        <v>10801</v>
      </c>
      <c r="J771" s="322">
        <v>6886.7</v>
      </c>
      <c r="K771" s="322">
        <v>2410.34</v>
      </c>
      <c r="L771" s="322">
        <v>1377.34</v>
      </c>
      <c r="M771" s="322">
        <v>10674.38</v>
      </c>
    </row>
    <row r="772" spans="1:13" ht="12.75">
      <c r="A772" s="160">
        <v>770</v>
      </c>
      <c r="B772" s="164" t="s">
        <v>10802</v>
      </c>
      <c r="C772" s="165">
        <v>41203045413</v>
      </c>
      <c r="D772" s="164" t="s">
        <v>10803</v>
      </c>
      <c r="E772" s="164" t="s">
        <v>10804</v>
      </c>
      <c r="F772" s="165" t="s">
        <v>10805</v>
      </c>
      <c r="G772" s="165">
        <v>5530</v>
      </c>
      <c r="H772" s="164" t="s">
        <v>8504</v>
      </c>
      <c r="I772" s="164" t="s">
        <v>10806</v>
      </c>
      <c r="J772" s="322">
        <v>5691.49</v>
      </c>
      <c r="K772" s="322">
        <v>1992.02</v>
      </c>
      <c r="L772" s="322">
        <v>1138.3</v>
      </c>
      <c r="M772" s="322">
        <v>8821.81</v>
      </c>
    </row>
    <row r="773" spans="1:13" ht="12.75">
      <c r="A773" s="160">
        <v>771</v>
      </c>
      <c r="B773" s="164" t="s">
        <v>10807</v>
      </c>
      <c r="C773" s="165">
        <v>44102035508</v>
      </c>
      <c r="D773" s="164" t="s">
        <v>10808</v>
      </c>
      <c r="E773" s="164" t="s">
        <v>7766</v>
      </c>
      <c r="F773" s="165" t="s">
        <v>10805</v>
      </c>
      <c r="G773" s="165">
        <v>4221</v>
      </c>
      <c r="H773" s="164" t="s">
        <v>8070</v>
      </c>
      <c r="I773" s="164" t="s">
        <v>10809</v>
      </c>
      <c r="J773" s="322">
        <v>10244.68</v>
      </c>
      <c r="K773" s="322">
        <v>3585.64</v>
      </c>
      <c r="L773" s="322">
        <v>2048.94</v>
      </c>
      <c r="M773" s="322">
        <v>15879.25</v>
      </c>
    </row>
    <row r="774" spans="1:13" ht="12.75">
      <c r="A774" s="160">
        <v>772</v>
      </c>
      <c r="B774" s="164" t="s">
        <v>10810</v>
      </c>
      <c r="C774" s="165">
        <v>42103062346</v>
      </c>
      <c r="D774" s="164" t="s">
        <v>10811</v>
      </c>
      <c r="E774" s="164" t="s">
        <v>7776</v>
      </c>
      <c r="F774" s="165" t="s">
        <v>10812</v>
      </c>
      <c r="G774" s="165">
        <v>5610</v>
      </c>
      <c r="H774" s="164" t="s">
        <v>7742</v>
      </c>
      <c r="I774" s="164" t="s">
        <v>10813</v>
      </c>
      <c r="J774" s="322">
        <v>12885.53</v>
      </c>
      <c r="K774" s="322">
        <v>4509.93</v>
      </c>
      <c r="L774" s="322">
        <v>2577.11</v>
      </c>
      <c r="M774" s="322">
        <v>19972.57</v>
      </c>
    </row>
    <row r="775" spans="1:13" ht="12.75">
      <c r="A775" s="160">
        <v>773</v>
      </c>
      <c r="B775" s="164" t="s">
        <v>10814</v>
      </c>
      <c r="C775" s="165">
        <v>48503020111</v>
      </c>
      <c r="D775" s="164" t="s">
        <v>10815</v>
      </c>
      <c r="E775" s="164" t="s">
        <v>8214</v>
      </c>
      <c r="F775" s="165" t="s">
        <v>10816</v>
      </c>
      <c r="G775" s="165">
        <v>5621</v>
      </c>
      <c r="H775" s="164" t="s">
        <v>10817</v>
      </c>
      <c r="I775" s="164" t="s">
        <v>10818</v>
      </c>
      <c r="J775" s="322">
        <v>7114.36</v>
      </c>
      <c r="K775" s="322">
        <v>2490.0300000000002</v>
      </c>
      <c r="L775" s="322">
        <v>1422.87</v>
      </c>
      <c r="M775" s="322">
        <v>11027.26</v>
      </c>
    </row>
    <row r="776" spans="1:13" ht="12.75">
      <c r="A776" s="160">
        <v>774</v>
      </c>
      <c r="B776" s="164" t="s">
        <v>10819</v>
      </c>
      <c r="C776" s="165">
        <v>54103079291</v>
      </c>
      <c r="D776" s="164" t="s">
        <v>10820</v>
      </c>
      <c r="E776" s="164" t="s">
        <v>10821</v>
      </c>
      <c r="F776" s="165" t="s">
        <v>10822</v>
      </c>
      <c r="G776" s="165">
        <v>4711</v>
      </c>
      <c r="H776" s="164" t="s">
        <v>8050</v>
      </c>
      <c r="I776" s="164" t="s">
        <v>10823</v>
      </c>
      <c r="J776" s="322">
        <v>7105.82</v>
      </c>
      <c r="K776" s="322">
        <v>2487.04</v>
      </c>
      <c r="L776" s="322">
        <v>1421.16</v>
      </c>
      <c r="M776" s="322">
        <v>11014.02</v>
      </c>
    </row>
    <row r="777" spans="1:13" ht="12.75">
      <c r="A777" s="160">
        <v>775</v>
      </c>
      <c r="B777" s="164" t="s">
        <v>10824</v>
      </c>
      <c r="C777" s="165">
        <v>40103579226</v>
      </c>
      <c r="D777" s="164" t="s">
        <v>10825</v>
      </c>
      <c r="E777" s="164" t="s">
        <v>10826</v>
      </c>
      <c r="F777" s="165" t="s">
        <v>10827</v>
      </c>
      <c r="G777" s="165">
        <v>2349</v>
      </c>
      <c r="H777" s="164" t="s">
        <v>10828</v>
      </c>
      <c r="I777" s="164" t="s">
        <v>10829</v>
      </c>
      <c r="J777" s="322">
        <v>7114.36</v>
      </c>
      <c r="K777" s="322">
        <v>2490.0300000000002</v>
      </c>
      <c r="L777" s="322">
        <v>1422.87</v>
      </c>
      <c r="M777" s="322">
        <v>11027.26</v>
      </c>
    </row>
    <row r="778" spans="1:13" ht="12.75">
      <c r="A778" s="160">
        <v>776</v>
      </c>
      <c r="B778" s="164" t="s">
        <v>10830</v>
      </c>
      <c r="C778" s="165">
        <v>40103599472</v>
      </c>
      <c r="D778" s="164" t="s">
        <v>10831</v>
      </c>
      <c r="E778" s="164" t="s">
        <v>7717</v>
      </c>
      <c r="F778" s="165" t="s">
        <v>10827</v>
      </c>
      <c r="G778" s="165">
        <v>8623</v>
      </c>
      <c r="H778" s="164" t="s">
        <v>7737</v>
      </c>
      <c r="I778" s="164" t="s">
        <v>10832</v>
      </c>
      <c r="J778" s="322">
        <v>21769.94</v>
      </c>
      <c r="K778" s="322">
        <v>5122.34</v>
      </c>
      <c r="L778" s="322">
        <v>2845.74</v>
      </c>
      <c r="M778" s="322">
        <v>29738.02</v>
      </c>
    </row>
    <row r="779" spans="1:13" ht="12.75">
      <c r="A779" s="160">
        <v>777</v>
      </c>
      <c r="B779" s="164" t="s">
        <v>10833</v>
      </c>
      <c r="C779" s="165">
        <v>40103493549</v>
      </c>
      <c r="D779" s="164" t="s">
        <v>10834</v>
      </c>
      <c r="E779" s="164" t="s">
        <v>7717</v>
      </c>
      <c r="F779" s="165" t="s">
        <v>10835</v>
      </c>
      <c r="G779" s="165">
        <v>7490</v>
      </c>
      <c r="H779" s="164" t="s">
        <v>7792</v>
      </c>
      <c r="I779" s="164" t="s">
        <v>10836</v>
      </c>
      <c r="J779" s="322">
        <v>13135.95</v>
      </c>
      <c r="K779" s="322">
        <v>4597.58</v>
      </c>
      <c r="L779" s="322">
        <v>2627.19</v>
      </c>
      <c r="M779" s="322">
        <v>20360.73</v>
      </c>
    </row>
    <row r="780" spans="1:13" ht="12.75">
      <c r="A780" s="160">
        <v>778</v>
      </c>
      <c r="B780" s="164" t="s">
        <v>10837</v>
      </c>
      <c r="C780" s="165">
        <v>51503058461</v>
      </c>
      <c r="D780" s="164" t="s">
        <v>10838</v>
      </c>
      <c r="E780" s="164" t="s">
        <v>7833</v>
      </c>
      <c r="F780" s="165" t="s">
        <v>10839</v>
      </c>
      <c r="G780" s="165">
        <v>4520</v>
      </c>
      <c r="H780" s="164" t="s">
        <v>7782</v>
      </c>
      <c r="I780" s="164" t="s">
        <v>10840</v>
      </c>
      <c r="J780" s="322">
        <v>44109.03</v>
      </c>
      <c r="K780" s="322">
        <v>5122.34</v>
      </c>
      <c r="L780" s="322">
        <v>2845.74</v>
      </c>
      <c r="M780" s="322">
        <v>52077.11</v>
      </c>
    </row>
    <row r="781" spans="1:13" ht="12.75">
      <c r="A781" s="160">
        <v>779</v>
      </c>
      <c r="B781" s="164" t="s">
        <v>10841</v>
      </c>
      <c r="C781" s="165">
        <v>44103069253</v>
      </c>
      <c r="D781" s="164" t="s">
        <v>10842</v>
      </c>
      <c r="E781" s="164" t="s">
        <v>10843</v>
      </c>
      <c r="F781" s="165" t="s">
        <v>10844</v>
      </c>
      <c r="G781" s="165">
        <v>2042</v>
      </c>
      <c r="H781" s="164" t="s">
        <v>8188</v>
      </c>
      <c r="I781" s="164" t="s">
        <v>10845</v>
      </c>
      <c r="J781" s="322">
        <v>14840.55</v>
      </c>
      <c r="K781" s="322">
        <v>5122.34</v>
      </c>
      <c r="L781" s="322">
        <v>2845.74</v>
      </c>
      <c r="M781" s="322">
        <v>22808.639999999999</v>
      </c>
    </row>
    <row r="782" spans="1:13" ht="12.75">
      <c r="A782" s="160">
        <v>780</v>
      </c>
      <c r="B782" s="164" t="s">
        <v>10846</v>
      </c>
      <c r="C782" s="165">
        <v>40103600432</v>
      </c>
      <c r="D782" s="164" t="s">
        <v>10847</v>
      </c>
      <c r="E782" s="164" t="s">
        <v>10848</v>
      </c>
      <c r="F782" s="165" t="s">
        <v>10849</v>
      </c>
      <c r="G782" s="165">
        <v>6920</v>
      </c>
      <c r="H782" s="164" t="s">
        <v>7768</v>
      </c>
      <c r="I782" s="164" t="s">
        <v>7922</v>
      </c>
      <c r="J782" s="322">
        <v>4268.62</v>
      </c>
      <c r="K782" s="322">
        <v>1494.02</v>
      </c>
      <c r="L782" s="166">
        <v>853.72</v>
      </c>
      <c r="M782" s="322">
        <v>6616.35</v>
      </c>
    </row>
    <row r="783" spans="1:13" ht="12.75">
      <c r="A783" s="160">
        <v>781</v>
      </c>
      <c r="B783" s="164" t="s">
        <v>10850</v>
      </c>
      <c r="C783" s="165">
        <v>40103595822</v>
      </c>
      <c r="D783" s="164" t="s">
        <v>10851</v>
      </c>
      <c r="E783" s="164" t="s">
        <v>10852</v>
      </c>
      <c r="F783" s="165" t="s">
        <v>10853</v>
      </c>
      <c r="G783" s="165">
        <v>240</v>
      </c>
      <c r="H783" s="164" t="s">
        <v>8008</v>
      </c>
      <c r="I783" s="164" t="s">
        <v>10854</v>
      </c>
      <c r="J783" s="322">
        <v>14940.15</v>
      </c>
      <c r="K783" s="322">
        <v>5122.34</v>
      </c>
      <c r="L783" s="322">
        <v>2845.74</v>
      </c>
      <c r="M783" s="322">
        <v>22908.240000000002</v>
      </c>
    </row>
    <row r="784" spans="1:13" ht="12.75">
      <c r="A784" s="160">
        <v>782</v>
      </c>
      <c r="B784" s="164" t="s">
        <v>10855</v>
      </c>
      <c r="C784" s="165">
        <v>40103507637</v>
      </c>
      <c r="D784" s="164" t="s">
        <v>10856</v>
      </c>
      <c r="E784" s="164" t="s">
        <v>10857</v>
      </c>
      <c r="F784" s="165" t="s">
        <v>10853</v>
      </c>
      <c r="G784" s="165">
        <v>4781</v>
      </c>
      <c r="H784" s="164" t="s">
        <v>9683</v>
      </c>
      <c r="I784" s="164" t="s">
        <v>10858</v>
      </c>
      <c r="J784" s="322">
        <v>4268.62</v>
      </c>
      <c r="K784" s="322">
        <v>1494.02</v>
      </c>
      <c r="L784" s="166">
        <v>853.72</v>
      </c>
      <c r="M784" s="322">
        <v>6616.35</v>
      </c>
    </row>
    <row r="785" spans="1:13" ht="12.75">
      <c r="A785" s="160">
        <v>783</v>
      </c>
      <c r="B785" s="164" t="s">
        <v>10859</v>
      </c>
      <c r="C785" s="165">
        <v>40103532526</v>
      </c>
      <c r="D785" s="164" t="s">
        <v>10860</v>
      </c>
      <c r="E785" s="164" t="s">
        <v>10861</v>
      </c>
      <c r="F785" s="165" t="s">
        <v>10862</v>
      </c>
      <c r="G785" s="165">
        <v>1041</v>
      </c>
      <c r="H785" s="164" t="s">
        <v>10863</v>
      </c>
      <c r="I785" s="164" t="s">
        <v>10864</v>
      </c>
      <c r="J785" s="322">
        <v>24900.26</v>
      </c>
      <c r="K785" s="322">
        <v>5122.34</v>
      </c>
      <c r="L785" s="322">
        <v>2845.74</v>
      </c>
      <c r="M785" s="322">
        <v>32868.339999999997</v>
      </c>
    </row>
    <row r="786" spans="1:13" ht="12.75">
      <c r="A786" s="160">
        <v>784</v>
      </c>
      <c r="B786" s="164" t="s">
        <v>10865</v>
      </c>
      <c r="C786" s="165">
        <v>44103080301</v>
      </c>
      <c r="D786" s="164" t="s">
        <v>10866</v>
      </c>
      <c r="E786" s="164" t="s">
        <v>7766</v>
      </c>
      <c r="F786" s="165" t="s">
        <v>10867</v>
      </c>
      <c r="G786" s="165">
        <v>5610</v>
      </c>
      <c r="H786" s="164" t="s">
        <v>7742</v>
      </c>
      <c r="I786" s="164" t="s">
        <v>10868</v>
      </c>
      <c r="J786" s="322">
        <v>21129.65</v>
      </c>
      <c r="K786" s="166">
        <v>0</v>
      </c>
      <c r="L786" s="322">
        <v>2112.96</v>
      </c>
      <c r="M786" s="322">
        <v>23242.61</v>
      </c>
    </row>
    <row r="787" spans="1:13" ht="12.75">
      <c r="A787" s="160">
        <v>785</v>
      </c>
      <c r="B787" s="164" t="s">
        <v>10869</v>
      </c>
      <c r="C787" s="165">
        <v>40103444651</v>
      </c>
      <c r="D787" s="164" t="s">
        <v>10870</v>
      </c>
      <c r="E787" s="164" t="s">
        <v>7717</v>
      </c>
      <c r="F787" s="165" t="s">
        <v>10867</v>
      </c>
      <c r="G787" s="165">
        <v>4332</v>
      </c>
      <c r="H787" s="164" t="s">
        <v>8492</v>
      </c>
      <c r="I787" s="164" t="s">
        <v>10871</v>
      </c>
      <c r="J787" s="322">
        <v>21343.08</v>
      </c>
      <c r="K787" s="322">
        <v>5122.34</v>
      </c>
      <c r="L787" s="322">
        <v>2845.74</v>
      </c>
      <c r="M787" s="322">
        <v>29311.16</v>
      </c>
    </row>
    <row r="788" spans="1:13" ht="12.75">
      <c r="A788" s="160">
        <v>786</v>
      </c>
      <c r="B788" s="164" t="s">
        <v>10872</v>
      </c>
      <c r="C788" s="165">
        <v>48503019004</v>
      </c>
      <c r="D788" s="164" t="s">
        <v>10873</v>
      </c>
      <c r="E788" s="164" t="s">
        <v>10662</v>
      </c>
      <c r="F788" s="165" t="s">
        <v>10874</v>
      </c>
      <c r="G788" s="165">
        <v>9609</v>
      </c>
      <c r="H788" s="164" t="s">
        <v>7926</v>
      </c>
      <c r="I788" s="164" t="s">
        <v>10875</v>
      </c>
      <c r="J788" s="322">
        <v>5466.67</v>
      </c>
      <c r="K788" s="322">
        <v>1913.34</v>
      </c>
      <c r="L788" s="322">
        <v>1093.33</v>
      </c>
      <c r="M788" s="322">
        <v>8473.34</v>
      </c>
    </row>
    <row r="789" spans="1:13" ht="12.75">
      <c r="A789" s="160">
        <v>787</v>
      </c>
      <c r="B789" s="164" t="s">
        <v>10876</v>
      </c>
      <c r="C789" s="165">
        <v>45403033521</v>
      </c>
      <c r="D789" s="164" t="s">
        <v>10877</v>
      </c>
      <c r="E789" s="164" t="s">
        <v>8705</v>
      </c>
      <c r="F789" s="165" t="s">
        <v>10878</v>
      </c>
      <c r="G789" s="165">
        <v>6920</v>
      </c>
      <c r="H789" s="164" t="s">
        <v>7768</v>
      </c>
      <c r="I789" s="164" t="s">
        <v>10879</v>
      </c>
      <c r="J789" s="322">
        <v>7043.22</v>
      </c>
      <c r="K789" s="322">
        <v>2465.13</v>
      </c>
      <c r="L789" s="322">
        <v>1408.64</v>
      </c>
      <c r="M789" s="322">
        <v>10916.98</v>
      </c>
    </row>
    <row r="790" spans="1:13" ht="12.75">
      <c r="A790" s="160">
        <v>788</v>
      </c>
      <c r="B790" s="164" t="s">
        <v>10880</v>
      </c>
      <c r="C790" s="165">
        <v>42103062223</v>
      </c>
      <c r="D790" s="164" t="s">
        <v>10881</v>
      </c>
      <c r="E790" s="164" t="s">
        <v>7776</v>
      </c>
      <c r="F790" s="165" t="s">
        <v>10882</v>
      </c>
      <c r="G790" s="165">
        <v>5610</v>
      </c>
      <c r="H790" s="164" t="s">
        <v>7742</v>
      </c>
      <c r="I790" s="164" t="s">
        <v>10883</v>
      </c>
      <c r="J790" s="322">
        <v>12805.85</v>
      </c>
      <c r="K790" s="322">
        <v>4482.05</v>
      </c>
      <c r="L790" s="322">
        <v>2561.17</v>
      </c>
      <c r="M790" s="322">
        <v>19849.060000000001</v>
      </c>
    </row>
    <row r="791" spans="1:13" ht="12.75">
      <c r="A791" s="160">
        <v>789</v>
      </c>
      <c r="B791" s="164" t="s">
        <v>10884</v>
      </c>
      <c r="C791" s="165">
        <v>42402016442</v>
      </c>
      <c r="D791" s="164" t="s">
        <v>10885</v>
      </c>
      <c r="E791" s="164" t="s">
        <v>10886</v>
      </c>
      <c r="F791" s="165" t="s">
        <v>10882</v>
      </c>
      <c r="G791" s="165">
        <v>3109</v>
      </c>
      <c r="H791" s="164" t="s">
        <v>10386</v>
      </c>
      <c r="I791" s="164" t="s">
        <v>10887</v>
      </c>
      <c r="J791" s="322">
        <v>4268.62</v>
      </c>
      <c r="K791" s="322">
        <v>1494.02</v>
      </c>
      <c r="L791" s="166">
        <v>853.72</v>
      </c>
      <c r="M791" s="322">
        <v>6616.35</v>
      </c>
    </row>
    <row r="792" spans="1:13" ht="12.75">
      <c r="A792" s="160">
        <v>790</v>
      </c>
      <c r="B792" s="164" t="s">
        <v>10888</v>
      </c>
      <c r="C792" s="165">
        <v>40103604824</v>
      </c>
      <c r="D792" s="164" t="s">
        <v>10889</v>
      </c>
      <c r="E792" s="164" t="s">
        <v>8660</v>
      </c>
      <c r="F792" s="165" t="s">
        <v>7386</v>
      </c>
      <c r="G792" s="165">
        <v>8559</v>
      </c>
      <c r="H792" s="164" t="s">
        <v>7845</v>
      </c>
      <c r="I792" s="164" t="s">
        <v>10890</v>
      </c>
      <c r="J792" s="322">
        <v>7075.94</v>
      </c>
      <c r="K792" s="322">
        <v>2476.58</v>
      </c>
      <c r="L792" s="322">
        <v>1415.19</v>
      </c>
      <c r="M792" s="322">
        <v>10967.71</v>
      </c>
    </row>
    <row r="793" spans="1:13" ht="12.75">
      <c r="A793" s="160">
        <v>791</v>
      </c>
      <c r="B793" s="164" t="s">
        <v>10891</v>
      </c>
      <c r="C793" s="165">
        <v>42103061618</v>
      </c>
      <c r="D793" s="164" t="s">
        <v>833</v>
      </c>
      <c r="E793" s="164" t="s">
        <v>7776</v>
      </c>
      <c r="F793" s="165" t="s">
        <v>10892</v>
      </c>
      <c r="G793" s="165">
        <v>4520</v>
      </c>
      <c r="H793" s="164" t="s">
        <v>7782</v>
      </c>
      <c r="I793" s="164" t="s">
        <v>10893</v>
      </c>
      <c r="J793" s="322">
        <v>12909.72</v>
      </c>
      <c r="K793" s="322">
        <v>4518.3999999999996</v>
      </c>
      <c r="L793" s="322">
        <v>2581.94</v>
      </c>
      <c r="M793" s="322">
        <v>20010.060000000001</v>
      </c>
    </row>
    <row r="794" spans="1:13" ht="12.75">
      <c r="A794" s="160">
        <v>792</v>
      </c>
      <c r="B794" s="164" t="s">
        <v>10894</v>
      </c>
      <c r="C794" s="165">
        <v>41503062323</v>
      </c>
      <c r="D794" s="164" t="s">
        <v>10895</v>
      </c>
      <c r="E794" s="164" t="s">
        <v>7833</v>
      </c>
      <c r="F794" s="165" t="s">
        <v>10892</v>
      </c>
      <c r="G794" s="165">
        <v>5221</v>
      </c>
      <c r="H794" s="164" t="s">
        <v>9315</v>
      </c>
      <c r="I794" s="164" t="s">
        <v>10896</v>
      </c>
      <c r="J794" s="322">
        <v>11382.97</v>
      </c>
      <c r="K794" s="322">
        <v>3984.04</v>
      </c>
      <c r="L794" s="322">
        <v>2276.59</v>
      </c>
      <c r="M794" s="322">
        <v>17643.61</v>
      </c>
    </row>
    <row r="795" spans="1:13" ht="12.75">
      <c r="A795" s="160">
        <v>793</v>
      </c>
      <c r="B795" s="164" t="s">
        <v>10897</v>
      </c>
      <c r="C795" s="165">
        <v>44102035156</v>
      </c>
      <c r="D795" s="164" t="s">
        <v>10898</v>
      </c>
      <c r="E795" s="164" t="s">
        <v>10899</v>
      </c>
      <c r="F795" s="165" t="s">
        <v>10892</v>
      </c>
      <c r="G795" s="165">
        <v>1624</v>
      </c>
      <c r="H795" s="164" t="s">
        <v>8765</v>
      </c>
      <c r="I795" s="164" t="s">
        <v>10900</v>
      </c>
      <c r="J795" s="322">
        <v>12272.27</v>
      </c>
      <c r="K795" s="322">
        <v>4295.29</v>
      </c>
      <c r="L795" s="322">
        <v>2454.4499999999998</v>
      </c>
      <c r="M795" s="322">
        <v>19022.02</v>
      </c>
    </row>
    <row r="796" spans="1:13" ht="12.75">
      <c r="A796" s="160">
        <v>794</v>
      </c>
      <c r="B796" s="164" t="s">
        <v>10901</v>
      </c>
      <c r="C796" s="165">
        <v>45403032009</v>
      </c>
      <c r="D796" s="164" t="s">
        <v>10902</v>
      </c>
      <c r="E796" s="164" t="s">
        <v>7828</v>
      </c>
      <c r="F796" s="165" t="s">
        <v>10892</v>
      </c>
      <c r="G796" s="165">
        <v>8621</v>
      </c>
      <c r="H796" s="164" t="s">
        <v>10903</v>
      </c>
      <c r="I796" s="164" t="s">
        <v>10904</v>
      </c>
      <c r="J796" s="322">
        <v>7683.51</v>
      </c>
      <c r="K796" s="322">
        <v>2689.23</v>
      </c>
      <c r="L796" s="322">
        <v>1536.7</v>
      </c>
      <c r="M796" s="322">
        <v>11909.44</v>
      </c>
    </row>
    <row r="797" spans="1:13" ht="12.75">
      <c r="A797" s="160">
        <v>795</v>
      </c>
      <c r="B797" s="164" t="s">
        <v>10905</v>
      </c>
      <c r="C797" s="165">
        <v>44103080617</v>
      </c>
      <c r="D797" s="164" t="s">
        <v>10906</v>
      </c>
      <c r="E797" s="164" t="s">
        <v>9502</v>
      </c>
      <c r="F797" s="165" t="s">
        <v>10907</v>
      </c>
      <c r="G797" s="165">
        <v>1085</v>
      </c>
      <c r="H797" s="164" t="s">
        <v>10908</v>
      </c>
      <c r="I797" s="164" t="s">
        <v>10909</v>
      </c>
      <c r="J797" s="322">
        <v>10187.76</v>
      </c>
      <c r="K797" s="322">
        <v>3565.72</v>
      </c>
      <c r="L797" s="322">
        <v>2037.55</v>
      </c>
      <c r="M797" s="322">
        <v>15791.03</v>
      </c>
    </row>
    <row r="798" spans="1:13" ht="12.75">
      <c r="A798" s="160">
        <v>796</v>
      </c>
      <c r="B798" s="164" t="s">
        <v>10910</v>
      </c>
      <c r="C798" s="165">
        <v>44103080778</v>
      </c>
      <c r="D798" s="164" t="s">
        <v>10911</v>
      </c>
      <c r="E798" s="164" t="s">
        <v>7868</v>
      </c>
      <c r="F798" s="165" t="s">
        <v>10912</v>
      </c>
      <c r="G798" s="165">
        <v>8623</v>
      </c>
      <c r="H798" s="164" t="s">
        <v>7737</v>
      </c>
      <c r="I798" s="164" t="s">
        <v>10913</v>
      </c>
      <c r="J798" s="322">
        <v>36337.300000000003</v>
      </c>
      <c r="K798" s="322">
        <v>5122.34</v>
      </c>
      <c r="L798" s="322">
        <v>2845.74</v>
      </c>
      <c r="M798" s="322">
        <v>44305.38</v>
      </c>
    </row>
    <row r="799" spans="1:13" ht="12.75">
      <c r="A799" s="160">
        <v>797</v>
      </c>
      <c r="B799" s="164" t="s">
        <v>10914</v>
      </c>
      <c r="C799" s="165">
        <v>58503020611</v>
      </c>
      <c r="D799" s="164" t="s">
        <v>10915</v>
      </c>
      <c r="E799" s="164" t="s">
        <v>10916</v>
      </c>
      <c r="F799" s="165" t="s">
        <v>10917</v>
      </c>
      <c r="G799" s="165">
        <v>2331</v>
      </c>
      <c r="H799" s="164" t="s">
        <v>10918</v>
      </c>
      <c r="I799" s="164" t="s">
        <v>10919</v>
      </c>
      <c r="J799" s="322">
        <v>21769.94</v>
      </c>
      <c r="K799" s="322">
        <v>5122.34</v>
      </c>
      <c r="L799" s="322">
        <v>2845.74</v>
      </c>
      <c r="M799" s="322">
        <v>29738.02</v>
      </c>
    </row>
    <row r="800" spans="1:13" ht="12.75">
      <c r="A800" s="160">
        <v>798</v>
      </c>
      <c r="B800" s="164" t="s">
        <v>10920</v>
      </c>
      <c r="C800" s="165">
        <v>45402019605</v>
      </c>
      <c r="D800" s="164" t="s">
        <v>2120</v>
      </c>
      <c r="E800" s="164" t="s">
        <v>8392</v>
      </c>
      <c r="F800" s="165" t="s">
        <v>10921</v>
      </c>
      <c r="G800" s="165">
        <v>4520</v>
      </c>
      <c r="H800" s="164" t="s">
        <v>7782</v>
      </c>
      <c r="I800" s="164" t="s">
        <v>10922</v>
      </c>
      <c r="J800" s="322">
        <v>4268.62</v>
      </c>
      <c r="K800" s="322">
        <v>1494.02</v>
      </c>
      <c r="L800" s="166">
        <v>853.72</v>
      </c>
      <c r="M800" s="322">
        <v>6616.35</v>
      </c>
    </row>
    <row r="801" spans="1:13" ht="12.75">
      <c r="A801" s="160">
        <v>799</v>
      </c>
      <c r="B801" s="164" t="s">
        <v>10923</v>
      </c>
      <c r="C801" s="165">
        <v>40103608525</v>
      </c>
      <c r="D801" s="164" t="s">
        <v>10924</v>
      </c>
      <c r="E801" s="164" t="s">
        <v>7717</v>
      </c>
      <c r="F801" s="165" t="s">
        <v>10925</v>
      </c>
      <c r="G801" s="165">
        <v>4532</v>
      </c>
      <c r="H801" s="164" t="s">
        <v>7942</v>
      </c>
      <c r="I801" s="164" t="s">
        <v>10926</v>
      </c>
      <c r="J801" s="322">
        <v>21294.7</v>
      </c>
      <c r="K801" s="322">
        <v>5122.34</v>
      </c>
      <c r="L801" s="322">
        <v>2845.74</v>
      </c>
      <c r="M801" s="322">
        <v>29262.78</v>
      </c>
    </row>
    <row r="802" spans="1:13" ht="12.75">
      <c r="A802" s="160">
        <v>800</v>
      </c>
      <c r="B802" s="164" t="s">
        <v>10927</v>
      </c>
      <c r="C802" s="165">
        <v>40103583611</v>
      </c>
      <c r="D802" s="164" t="s">
        <v>10928</v>
      </c>
      <c r="E802" s="164" t="s">
        <v>8310</v>
      </c>
      <c r="F802" s="165" t="s">
        <v>10929</v>
      </c>
      <c r="G802" s="165">
        <v>2550</v>
      </c>
      <c r="H802" s="164" t="s">
        <v>10930</v>
      </c>
      <c r="I802" s="164" t="s">
        <v>10931</v>
      </c>
      <c r="J802" s="322">
        <v>24900.26</v>
      </c>
      <c r="K802" s="322">
        <v>5122.34</v>
      </c>
      <c r="L802" s="322">
        <v>2845.74</v>
      </c>
      <c r="M802" s="322">
        <v>32868.339999999997</v>
      </c>
    </row>
    <row r="803" spans="1:13" ht="12.75">
      <c r="A803" s="160">
        <v>801</v>
      </c>
      <c r="B803" s="164" t="s">
        <v>10932</v>
      </c>
      <c r="C803" s="165">
        <v>45403035448</v>
      </c>
      <c r="D803" s="164" t="s">
        <v>10933</v>
      </c>
      <c r="E803" s="164" t="s">
        <v>10934</v>
      </c>
      <c r="F803" s="165" t="s">
        <v>10929</v>
      </c>
      <c r="G803" s="165">
        <v>1041</v>
      </c>
      <c r="H803" s="164" t="s">
        <v>10863</v>
      </c>
      <c r="I803" s="164" t="s">
        <v>10935</v>
      </c>
      <c r="J803" s="322">
        <v>22765.95</v>
      </c>
      <c r="K803" s="322">
        <v>5122.34</v>
      </c>
      <c r="L803" s="322">
        <v>2845.74</v>
      </c>
      <c r="M803" s="322">
        <v>30734.03</v>
      </c>
    </row>
    <row r="804" spans="1:13" ht="12.75">
      <c r="A804" s="160">
        <v>802</v>
      </c>
      <c r="B804" s="164" t="s">
        <v>10936</v>
      </c>
      <c r="C804" s="165">
        <v>40103609164</v>
      </c>
      <c r="D804" s="164" t="s">
        <v>2796</v>
      </c>
      <c r="E804" s="164" t="s">
        <v>7717</v>
      </c>
      <c r="F804" s="165" t="s">
        <v>10937</v>
      </c>
      <c r="G804" s="165">
        <v>4520</v>
      </c>
      <c r="H804" s="164" t="s">
        <v>7782</v>
      </c>
      <c r="I804" s="164" t="s">
        <v>10938</v>
      </c>
      <c r="J804" s="322">
        <v>19934.43</v>
      </c>
      <c r="K804" s="322">
        <v>5122.34</v>
      </c>
      <c r="L804" s="322">
        <v>2845.74</v>
      </c>
      <c r="M804" s="322">
        <v>27902.52</v>
      </c>
    </row>
    <row r="805" spans="1:13" ht="12.75">
      <c r="A805" s="160">
        <v>803</v>
      </c>
      <c r="B805" s="164" t="s">
        <v>10939</v>
      </c>
      <c r="C805" s="165">
        <v>43603056444</v>
      </c>
      <c r="D805" s="164" t="s">
        <v>10940</v>
      </c>
      <c r="E805" s="164" t="s">
        <v>10941</v>
      </c>
      <c r="F805" s="165" t="s">
        <v>7416</v>
      </c>
      <c r="G805" s="165">
        <v>7500</v>
      </c>
      <c r="H805" s="164" t="s">
        <v>9584</v>
      </c>
      <c r="I805" s="164" t="s">
        <v>10942</v>
      </c>
      <c r="J805" s="322">
        <v>13993.94</v>
      </c>
      <c r="K805" s="322">
        <v>4897.88</v>
      </c>
      <c r="L805" s="322">
        <v>2798.79</v>
      </c>
      <c r="M805" s="322">
        <v>21690.61</v>
      </c>
    </row>
    <row r="806" spans="1:13" ht="12.75">
      <c r="A806" s="160">
        <v>804</v>
      </c>
      <c r="B806" s="164" t="s">
        <v>10943</v>
      </c>
      <c r="C806" s="165">
        <v>41203045856</v>
      </c>
      <c r="D806" s="164" t="s">
        <v>10944</v>
      </c>
      <c r="E806" s="164" t="s">
        <v>8258</v>
      </c>
      <c r="F806" s="165" t="s">
        <v>10945</v>
      </c>
      <c r="G806" s="165">
        <v>4771</v>
      </c>
      <c r="H806" s="164" t="s">
        <v>7875</v>
      </c>
      <c r="I806" s="164" t="s">
        <v>10946</v>
      </c>
      <c r="J806" s="322">
        <v>14726.72</v>
      </c>
      <c r="K806" s="322">
        <v>5122.34</v>
      </c>
      <c r="L806" s="322">
        <v>2845.74</v>
      </c>
      <c r="M806" s="322">
        <v>22694.81</v>
      </c>
    </row>
    <row r="807" spans="1:13" ht="12.75">
      <c r="A807" s="160">
        <v>805</v>
      </c>
      <c r="B807" s="164" t="s">
        <v>10947</v>
      </c>
      <c r="C807" s="165">
        <v>48503020677</v>
      </c>
      <c r="D807" s="164" t="s">
        <v>10948</v>
      </c>
      <c r="E807" s="164" t="s">
        <v>8214</v>
      </c>
      <c r="F807" s="165" t="s">
        <v>10945</v>
      </c>
      <c r="G807" s="165">
        <v>4729</v>
      </c>
      <c r="H807" s="164" t="s">
        <v>7797</v>
      </c>
      <c r="I807" s="164" t="s">
        <v>10949</v>
      </c>
      <c r="J807" s="322">
        <v>8964.09</v>
      </c>
      <c r="K807" s="322">
        <v>3137.43</v>
      </c>
      <c r="L807" s="322">
        <v>1792.82</v>
      </c>
      <c r="M807" s="322">
        <v>13894.34</v>
      </c>
    </row>
    <row r="808" spans="1:13" ht="12.75">
      <c r="A808" s="160">
        <v>806</v>
      </c>
      <c r="B808" s="164" t="s">
        <v>10950</v>
      </c>
      <c r="C808" s="165">
        <v>54103076401</v>
      </c>
      <c r="D808" s="164" t="s">
        <v>10951</v>
      </c>
      <c r="E808" s="164" t="s">
        <v>7801</v>
      </c>
      <c r="F808" s="165" t="s">
        <v>10945</v>
      </c>
      <c r="G808" s="165">
        <v>240</v>
      </c>
      <c r="H808" s="164" t="s">
        <v>8008</v>
      </c>
      <c r="I808" s="164" t="s">
        <v>10952</v>
      </c>
      <c r="J808" s="322">
        <v>17250.900000000001</v>
      </c>
      <c r="K808" s="322">
        <v>5122.34</v>
      </c>
      <c r="L808" s="322">
        <v>2845.74</v>
      </c>
      <c r="M808" s="322">
        <v>25218.98</v>
      </c>
    </row>
    <row r="809" spans="1:13" ht="12.75">
      <c r="A809" s="160">
        <v>807</v>
      </c>
      <c r="B809" s="164" t="s">
        <v>10953</v>
      </c>
      <c r="C809" s="165">
        <v>40103601724</v>
      </c>
      <c r="D809" s="164" t="s">
        <v>10954</v>
      </c>
      <c r="E809" s="164" t="s">
        <v>8310</v>
      </c>
      <c r="F809" s="165" t="s">
        <v>10955</v>
      </c>
      <c r="G809" s="165">
        <v>1071</v>
      </c>
      <c r="H809" s="164" t="s">
        <v>2247</v>
      </c>
      <c r="I809" s="164" t="s">
        <v>10956</v>
      </c>
      <c r="J809" s="322">
        <v>13127.42</v>
      </c>
      <c r="K809" s="322">
        <v>4594.6000000000004</v>
      </c>
      <c r="L809" s="322">
        <v>2625.48</v>
      </c>
      <c r="M809" s="322">
        <v>20347.490000000002</v>
      </c>
    </row>
    <row r="810" spans="1:13" ht="12.75">
      <c r="A810" s="160">
        <v>808</v>
      </c>
      <c r="B810" s="164" t="s">
        <v>10957</v>
      </c>
      <c r="C810" s="165">
        <v>40103610727</v>
      </c>
      <c r="D810" s="164" t="s">
        <v>10958</v>
      </c>
      <c r="E810" s="164" t="s">
        <v>7717</v>
      </c>
      <c r="F810" s="165" t="s">
        <v>10955</v>
      </c>
      <c r="G810" s="165">
        <v>4791</v>
      </c>
      <c r="H810" s="164" t="s">
        <v>8129</v>
      </c>
      <c r="I810" s="164" t="s">
        <v>10959</v>
      </c>
      <c r="J810" s="322">
        <v>4624.33</v>
      </c>
      <c r="K810" s="322">
        <v>1618.52</v>
      </c>
      <c r="L810" s="166">
        <v>924.87</v>
      </c>
      <c r="M810" s="322">
        <v>7167.72</v>
      </c>
    </row>
    <row r="811" spans="1:13" ht="12.75">
      <c r="A811" s="160">
        <v>809</v>
      </c>
      <c r="B811" s="164" t="s">
        <v>10960</v>
      </c>
      <c r="C811" s="165">
        <v>44102035508</v>
      </c>
      <c r="D811" s="164" t="s">
        <v>10808</v>
      </c>
      <c r="E811" s="164" t="s">
        <v>7766</v>
      </c>
      <c r="F811" s="165" t="s">
        <v>10961</v>
      </c>
      <c r="G811" s="165">
        <v>4221</v>
      </c>
      <c r="H811" s="164" t="s">
        <v>8070</v>
      </c>
      <c r="I811" s="164" t="s">
        <v>10962</v>
      </c>
      <c r="J811" s="322">
        <v>2134.31</v>
      </c>
      <c r="K811" s="166">
        <v>0</v>
      </c>
      <c r="L811" s="166">
        <v>0</v>
      </c>
      <c r="M811" s="322">
        <v>2134.31</v>
      </c>
    </row>
    <row r="812" spans="1:13" ht="12.75">
      <c r="A812" s="160">
        <v>810</v>
      </c>
      <c r="B812" s="164" t="s">
        <v>10963</v>
      </c>
      <c r="C812" s="165">
        <v>52403032041</v>
      </c>
      <c r="D812" s="164" t="s">
        <v>10964</v>
      </c>
      <c r="E812" s="164" t="s">
        <v>7723</v>
      </c>
      <c r="F812" s="165" t="s">
        <v>10961</v>
      </c>
      <c r="G812" s="165">
        <v>6920</v>
      </c>
      <c r="H812" s="164" t="s">
        <v>7768</v>
      </c>
      <c r="I812" s="164" t="s">
        <v>10965</v>
      </c>
      <c r="J812" s="322">
        <v>6402.92</v>
      </c>
      <c r="K812" s="322">
        <v>2241.02</v>
      </c>
      <c r="L812" s="322">
        <v>1280.58</v>
      </c>
      <c r="M812" s="322">
        <v>9924.5300000000007</v>
      </c>
    </row>
    <row r="813" spans="1:13" ht="12.75">
      <c r="A813" s="160">
        <v>811</v>
      </c>
      <c r="B813" s="164" t="s">
        <v>10966</v>
      </c>
      <c r="C813" s="165">
        <v>40103552607</v>
      </c>
      <c r="D813" s="164" t="s">
        <v>10967</v>
      </c>
      <c r="E813" s="164" t="s">
        <v>7717</v>
      </c>
      <c r="F813" s="165" t="s">
        <v>10961</v>
      </c>
      <c r="G813" s="165">
        <v>1812</v>
      </c>
      <c r="H813" s="164" t="s">
        <v>8680</v>
      </c>
      <c r="I813" s="164" t="s">
        <v>10968</v>
      </c>
      <c r="J813" s="322">
        <v>14008.17</v>
      </c>
      <c r="K813" s="322">
        <v>4902.8599999999997</v>
      </c>
      <c r="L813" s="322">
        <v>2801.63</v>
      </c>
      <c r="M813" s="322">
        <v>21712.67</v>
      </c>
    </row>
    <row r="814" spans="1:13" ht="12.75">
      <c r="A814" s="160">
        <v>812</v>
      </c>
      <c r="B814" s="164" t="s">
        <v>10969</v>
      </c>
      <c r="C814" s="165">
        <v>42403032020</v>
      </c>
      <c r="D814" s="164" t="s">
        <v>10970</v>
      </c>
      <c r="E814" s="164" t="s">
        <v>9395</v>
      </c>
      <c r="F814" s="165" t="s">
        <v>10971</v>
      </c>
      <c r="G814" s="165">
        <v>4520</v>
      </c>
      <c r="H814" s="164" t="s">
        <v>7782</v>
      </c>
      <c r="I814" s="164" t="s">
        <v>10972</v>
      </c>
      <c r="J814" s="322">
        <v>17074.46</v>
      </c>
      <c r="K814" s="322">
        <v>5122.34</v>
      </c>
      <c r="L814" s="322">
        <v>2845.74</v>
      </c>
      <c r="M814" s="322">
        <v>25042.54</v>
      </c>
    </row>
    <row r="815" spans="1:13" ht="12.75">
      <c r="A815" s="160">
        <v>813</v>
      </c>
      <c r="B815" s="164" t="s">
        <v>10973</v>
      </c>
      <c r="C815" s="165">
        <v>42403032069</v>
      </c>
      <c r="D815" s="164" t="s">
        <v>10974</v>
      </c>
      <c r="E815" s="164" t="s">
        <v>10975</v>
      </c>
      <c r="F815" s="165" t="s">
        <v>10971</v>
      </c>
      <c r="G815" s="165">
        <v>3240</v>
      </c>
      <c r="H815" s="164" t="s">
        <v>8388</v>
      </c>
      <c r="I815" s="164" t="s">
        <v>10976</v>
      </c>
      <c r="J815" s="322">
        <v>5691.49</v>
      </c>
      <c r="K815" s="322">
        <v>1992.02</v>
      </c>
      <c r="L815" s="322">
        <v>1138.3</v>
      </c>
      <c r="M815" s="322">
        <v>8821.81</v>
      </c>
    </row>
    <row r="816" spans="1:13" ht="12.75">
      <c r="A816" s="160">
        <v>814</v>
      </c>
      <c r="B816" s="164" t="s">
        <v>10977</v>
      </c>
      <c r="C816" s="165">
        <v>41203043075</v>
      </c>
      <c r="D816" s="164" t="s">
        <v>10978</v>
      </c>
      <c r="E816" s="164" t="s">
        <v>10979</v>
      </c>
      <c r="F816" s="165" t="s">
        <v>10980</v>
      </c>
      <c r="G816" s="165">
        <v>6910</v>
      </c>
      <c r="H816" s="164" t="s">
        <v>7762</v>
      </c>
      <c r="I816" s="164" t="s">
        <v>10981</v>
      </c>
      <c r="J816" s="322">
        <v>11437.04</v>
      </c>
      <c r="K816" s="322">
        <v>4002.97</v>
      </c>
      <c r="L816" s="322">
        <v>2287.41</v>
      </c>
      <c r="M816" s="322">
        <v>17727.419999999998</v>
      </c>
    </row>
    <row r="817" spans="1:13" ht="12.75">
      <c r="A817" s="160">
        <v>815</v>
      </c>
      <c r="B817" s="164" t="s">
        <v>10982</v>
      </c>
      <c r="C817" s="165">
        <v>44103065764</v>
      </c>
      <c r="D817" s="164" t="s">
        <v>9099</v>
      </c>
      <c r="E817" s="164" t="s">
        <v>7766</v>
      </c>
      <c r="F817" s="165" t="s">
        <v>10983</v>
      </c>
      <c r="G817" s="165">
        <v>4751</v>
      </c>
      <c r="H817" s="164" t="s">
        <v>8962</v>
      </c>
      <c r="I817" s="164" t="s">
        <v>10984</v>
      </c>
      <c r="J817" s="322">
        <v>4268.62</v>
      </c>
      <c r="K817" s="166">
        <v>0</v>
      </c>
      <c r="L817" s="166">
        <v>0</v>
      </c>
      <c r="M817" s="322">
        <v>4268.62</v>
      </c>
    </row>
    <row r="818" spans="1:13" ht="12.75">
      <c r="A818" s="160">
        <v>816</v>
      </c>
      <c r="B818" s="164" t="s">
        <v>10985</v>
      </c>
      <c r="C818" s="165">
        <v>48503020681</v>
      </c>
      <c r="D818" s="164" t="s">
        <v>10986</v>
      </c>
      <c r="E818" s="164" t="s">
        <v>8214</v>
      </c>
      <c r="F818" s="165" t="s">
        <v>10983</v>
      </c>
      <c r="G818" s="165">
        <v>2550</v>
      </c>
      <c r="H818" s="164" t="s">
        <v>10930</v>
      </c>
      <c r="I818" s="164" t="s">
        <v>10987</v>
      </c>
      <c r="J818" s="322">
        <v>7114.36</v>
      </c>
      <c r="K818" s="322">
        <v>2490.0300000000002</v>
      </c>
      <c r="L818" s="322">
        <v>1422.87</v>
      </c>
      <c r="M818" s="322">
        <v>11027.26</v>
      </c>
    </row>
    <row r="819" spans="1:13" ht="12.75">
      <c r="A819" s="160">
        <v>817</v>
      </c>
      <c r="B819" s="164" t="s">
        <v>10988</v>
      </c>
      <c r="C819" s="165">
        <v>45403033466</v>
      </c>
      <c r="D819" s="164" t="s">
        <v>10989</v>
      </c>
      <c r="E819" s="164" t="s">
        <v>10001</v>
      </c>
      <c r="F819" s="165" t="s">
        <v>10983</v>
      </c>
      <c r="G819" s="165">
        <v>240</v>
      </c>
      <c r="H819" s="164" t="s">
        <v>8008</v>
      </c>
      <c r="I819" s="164" t="s">
        <v>10990</v>
      </c>
      <c r="J819" s="322">
        <v>7100.13</v>
      </c>
      <c r="K819" s="322">
        <v>2485.0500000000002</v>
      </c>
      <c r="L819" s="322">
        <v>1420.03</v>
      </c>
      <c r="M819" s="322">
        <v>11005.2</v>
      </c>
    </row>
    <row r="820" spans="1:13" ht="12.75">
      <c r="A820" s="160">
        <v>818</v>
      </c>
      <c r="B820" s="164" t="s">
        <v>10991</v>
      </c>
      <c r="C820" s="165">
        <v>41503061972</v>
      </c>
      <c r="D820" s="164" t="s">
        <v>6190</v>
      </c>
      <c r="E820" s="164" t="s">
        <v>9940</v>
      </c>
      <c r="F820" s="165" t="s">
        <v>10992</v>
      </c>
      <c r="G820" s="165">
        <v>5610</v>
      </c>
      <c r="H820" s="164" t="s">
        <v>7742</v>
      </c>
      <c r="I820" s="164" t="s">
        <v>10993</v>
      </c>
      <c r="J820" s="322">
        <v>17074.46</v>
      </c>
      <c r="K820" s="322">
        <v>5122.34</v>
      </c>
      <c r="L820" s="322">
        <v>2845.74</v>
      </c>
      <c r="M820" s="322">
        <v>25042.54</v>
      </c>
    </row>
    <row r="821" spans="1:13" ht="12.75">
      <c r="A821" s="160">
        <v>819</v>
      </c>
      <c r="B821" s="164" t="s">
        <v>10994</v>
      </c>
      <c r="C821" s="165">
        <v>40103455852</v>
      </c>
      <c r="D821" s="164" t="s">
        <v>10995</v>
      </c>
      <c r="E821" s="164" t="s">
        <v>7717</v>
      </c>
      <c r="F821" s="165" t="s">
        <v>10996</v>
      </c>
      <c r="G821" s="165">
        <v>7420</v>
      </c>
      <c r="H821" s="164" t="s">
        <v>8094</v>
      </c>
      <c r="I821" s="164" t="s">
        <v>10997</v>
      </c>
      <c r="J821" s="322">
        <v>15025.53</v>
      </c>
      <c r="K821" s="322">
        <v>5122.34</v>
      </c>
      <c r="L821" s="322">
        <v>2845.74</v>
      </c>
      <c r="M821" s="322">
        <v>22993.61</v>
      </c>
    </row>
    <row r="822" spans="1:13" ht="12.75">
      <c r="A822" s="160">
        <v>820</v>
      </c>
      <c r="B822" s="164" t="s">
        <v>10998</v>
      </c>
      <c r="C822" s="165">
        <v>50103165101</v>
      </c>
      <c r="D822" s="164" t="s">
        <v>7785</v>
      </c>
      <c r="E822" s="164" t="s">
        <v>7717</v>
      </c>
      <c r="F822" s="165" t="s">
        <v>10999</v>
      </c>
      <c r="G822" s="165">
        <v>4778</v>
      </c>
      <c r="H822" s="164" t="s">
        <v>7719</v>
      </c>
      <c r="I822" s="164" t="s">
        <v>11000</v>
      </c>
      <c r="J822" s="322">
        <v>15004.18</v>
      </c>
      <c r="K822" s="166">
        <v>0</v>
      </c>
      <c r="L822" s="166">
        <v>0</v>
      </c>
      <c r="M822" s="322">
        <v>15004.18</v>
      </c>
    </row>
    <row r="823" spans="1:13" ht="12.75">
      <c r="A823" s="160">
        <v>821</v>
      </c>
      <c r="B823" s="164" t="s">
        <v>11001</v>
      </c>
      <c r="C823" s="165">
        <v>40103617602</v>
      </c>
      <c r="D823" s="164" t="s">
        <v>11002</v>
      </c>
      <c r="E823" s="164" t="s">
        <v>11003</v>
      </c>
      <c r="F823" s="165" t="s">
        <v>10999</v>
      </c>
      <c r="G823" s="165">
        <v>1621</v>
      </c>
      <c r="H823" s="164" t="s">
        <v>8426</v>
      </c>
      <c r="I823" s="164" t="s">
        <v>8076</v>
      </c>
      <c r="J823" s="322">
        <v>23335.1</v>
      </c>
      <c r="K823" s="322">
        <v>5122.34</v>
      </c>
      <c r="L823" s="322">
        <v>2845.74</v>
      </c>
      <c r="M823" s="322">
        <v>31303.18</v>
      </c>
    </row>
    <row r="824" spans="1:13" ht="12.75">
      <c r="A824" s="160">
        <v>822</v>
      </c>
      <c r="B824" s="164" t="s">
        <v>11004</v>
      </c>
      <c r="C824" s="165">
        <v>41202028933</v>
      </c>
      <c r="D824" s="164" t="s">
        <v>11005</v>
      </c>
      <c r="E824" s="164" t="s">
        <v>11006</v>
      </c>
      <c r="F824" s="165" t="s">
        <v>10999</v>
      </c>
      <c r="G824" s="165">
        <v>9604</v>
      </c>
      <c r="H824" s="164" t="s">
        <v>8192</v>
      </c>
      <c r="I824" s="164" t="s">
        <v>11007</v>
      </c>
      <c r="J824" s="322">
        <v>4268.62</v>
      </c>
      <c r="K824" s="322">
        <v>1494.02</v>
      </c>
      <c r="L824" s="166">
        <v>853.72</v>
      </c>
      <c r="M824" s="322">
        <v>6616.35</v>
      </c>
    </row>
    <row r="825" spans="1:13" ht="12.75">
      <c r="A825" s="160">
        <v>823</v>
      </c>
      <c r="B825" s="164" t="s">
        <v>11008</v>
      </c>
      <c r="C825" s="165">
        <v>41203046067</v>
      </c>
      <c r="D825" s="164" t="s">
        <v>11009</v>
      </c>
      <c r="E825" s="164" t="s">
        <v>11010</v>
      </c>
      <c r="F825" s="165" t="s">
        <v>10999</v>
      </c>
      <c r="G825" s="165">
        <v>210</v>
      </c>
      <c r="H825" s="164" t="s">
        <v>9433</v>
      </c>
      <c r="I825" s="164" t="s">
        <v>11011</v>
      </c>
      <c r="J825" s="322">
        <v>6997.68</v>
      </c>
      <c r="K825" s="322">
        <v>2449.19</v>
      </c>
      <c r="L825" s="322">
        <v>1399.54</v>
      </c>
      <c r="M825" s="322">
        <v>10846.41</v>
      </c>
    </row>
    <row r="826" spans="1:13" ht="12.75">
      <c r="A826" s="160">
        <v>824</v>
      </c>
      <c r="B826" s="164" t="s">
        <v>11012</v>
      </c>
      <c r="C826" s="165">
        <v>41503059357</v>
      </c>
      <c r="D826" s="164" t="s">
        <v>11013</v>
      </c>
      <c r="E826" s="164" t="s">
        <v>7833</v>
      </c>
      <c r="F826" s="165" t="s">
        <v>11014</v>
      </c>
      <c r="G826" s="165">
        <v>4741</v>
      </c>
      <c r="H826" s="164" t="s">
        <v>10527</v>
      </c>
      <c r="I826" s="164" t="s">
        <v>11015</v>
      </c>
      <c r="J826" s="322">
        <v>14228.72</v>
      </c>
      <c r="K826" s="322">
        <v>4980.05</v>
      </c>
      <c r="L826" s="322">
        <v>2845.74</v>
      </c>
      <c r="M826" s="322">
        <v>22054.51</v>
      </c>
    </row>
    <row r="827" spans="1:13" ht="12.75">
      <c r="A827" s="160">
        <v>825</v>
      </c>
      <c r="B827" s="164" t="s">
        <v>11016</v>
      </c>
      <c r="C827" s="165">
        <v>41502034591</v>
      </c>
      <c r="D827" s="164" t="s">
        <v>11017</v>
      </c>
      <c r="E827" s="164" t="s">
        <v>11018</v>
      </c>
      <c r="F827" s="165" t="s">
        <v>11019</v>
      </c>
      <c r="G827" s="165">
        <v>5629</v>
      </c>
      <c r="H827" s="164" t="s">
        <v>7777</v>
      </c>
      <c r="I827" s="164" t="s">
        <v>11020</v>
      </c>
      <c r="J827" s="322">
        <v>14228.72</v>
      </c>
      <c r="K827" s="322">
        <v>4980.05</v>
      </c>
      <c r="L827" s="322">
        <v>2845.74</v>
      </c>
      <c r="M827" s="322">
        <v>22054.51</v>
      </c>
    </row>
    <row r="828" spans="1:13" ht="12.75">
      <c r="A828" s="160">
        <v>826</v>
      </c>
      <c r="B828" s="164" t="s">
        <v>11021</v>
      </c>
      <c r="C828" s="165">
        <v>40103436353</v>
      </c>
      <c r="D828" s="164" t="s">
        <v>4143</v>
      </c>
      <c r="E828" s="164" t="s">
        <v>7717</v>
      </c>
      <c r="F828" s="165" t="s">
        <v>11022</v>
      </c>
      <c r="G828" s="165">
        <v>4939</v>
      </c>
      <c r="H828" s="164" t="s">
        <v>8550</v>
      </c>
      <c r="I828" s="164" t="s">
        <v>11023</v>
      </c>
      <c r="J828" s="322">
        <v>73989.33</v>
      </c>
      <c r="K828" s="322">
        <v>5122.34</v>
      </c>
      <c r="L828" s="322">
        <v>2845.74</v>
      </c>
      <c r="M828" s="322">
        <v>81957.42</v>
      </c>
    </row>
    <row r="829" spans="1:13" ht="12.75">
      <c r="A829" s="160">
        <v>827</v>
      </c>
      <c r="B829" s="164" t="s">
        <v>11024</v>
      </c>
      <c r="C829" s="165"/>
      <c r="D829" s="164" t="s">
        <v>11025</v>
      </c>
      <c r="E829" s="164" t="s">
        <v>7717</v>
      </c>
      <c r="F829" s="165" t="s">
        <v>11022</v>
      </c>
      <c r="G829" s="165">
        <v>6910</v>
      </c>
      <c r="H829" s="164" t="s">
        <v>7762</v>
      </c>
      <c r="I829" s="164" t="s">
        <v>11026</v>
      </c>
      <c r="J829" s="322">
        <v>2845.74</v>
      </c>
      <c r="K829" s="166">
        <v>996.01</v>
      </c>
      <c r="L829" s="166">
        <v>569.15</v>
      </c>
      <c r="M829" s="322">
        <v>4410.8999999999996</v>
      </c>
    </row>
    <row r="830" spans="1:13" ht="12.75">
      <c r="A830" s="160">
        <v>828</v>
      </c>
      <c r="B830" s="164" t="s">
        <v>11027</v>
      </c>
      <c r="C830" s="165">
        <v>48502013042</v>
      </c>
      <c r="D830" s="164" t="s">
        <v>11028</v>
      </c>
      <c r="E830" s="164" t="s">
        <v>7717</v>
      </c>
      <c r="F830" s="165" t="s">
        <v>11029</v>
      </c>
      <c r="G830" s="165">
        <v>9602</v>
      </c>
      <c r="H830" s="164" t="s">
        <v>8148</v>
      </c>
      <c r="I830" s="164" t="s">
        <v>11030</v>
      </c>
      <c r="J830" s="322">
        <v>2333.5100000000002</v>
      </c>
      <c r="K830" s="166">
        <v>816.73</v>
      </c>
      <c r="L830" s="166">
        <v>466.7</v>
      </c>
      <c r="M830" s="322">
        <v>3616.94</v>
      </c>
    </row>
    <row r="831" spans="1:13" ht="12.75">
      <c r="A831" s="160">
        <v>829</v>
      </c>
      <c r="B831" s="164" t="s">
        <v>11031</v>
      </c>
      <c r="C831" s="165">
        <v>40103546526</v>
      </c>
      <c r="D831" s="164" t="s">
        <v>11032</v>
      </c>
      <c r="E831" s="164" t="s">
        <v>11033</v>
      </c>
      <c r="F831" s="165" t="s">
        <v>11034</v>
      </c>
      <c r="G831" s="165">
        <v>1623</v>
      </c>
      <c r="H831" s="164" t="s">
        <v>7840</v>
      </c>
      <c r="I831" s="164" t="s">
        <v>11035</v>
      </c>
      <c r="J831" s="322">
        <v>3557.18</v>
      </c>
      <c r="K831" s="322">
        <v>1245.01</v>
      </c>
      <c r="L831" s="166">
        <v>711.44</v>
      </c>
      <c r="M831" s="322">
        <v>5513.63</v>
      </c>
    </row>
    <row r="832" spans="1:13" ht="12.75">
      <c r="A832" s="160">
        <v>830</v>
      </c>
      <c r="B832" s="164" t="s">
        <v>11036</v>
      </c>
      <c r="C832" s="165">
        <v>40103565550</v>
      </c>
      <c r="D832" s="164" t="s">
        <v>11037</v>
      </c>
      <c r="E832" s="164" t="s">
        <v>7717</v>
      </c>
      <c r="F832" s="165" t="s">
        <v>11034</v>
      </c>
      <c r="G832" s="165">
        <v>5629</v>
      </c>
      <c r="H832" s="164" t="s">
        <v>7777</v>
      </c>
      <c r="I832" s="164" t="s">
        <v>11038</v>
      </c>
      <c r="J832" s="322">
        <v>4268.62</v>
      </c>
      <c r="K832" s="322">
        <v>1494.02</v>
      </c>
      <c r="L832" s="166">
        <v>853.72</v>
      </c>
      <c r="M832" s="322">
        <v>6616.35</v>
      </c>
    </row>
    <row r="833" spans="1:13" ht="12.75">
      <c r="A833" s="160">
        <v>831</v>
      </c>
      <c r="B833" s="164" t="s">
        <v>11039</v>
      </c>
      <c r="C833" s="165">
        <v>40103584176</v>
      </c>
      <c r="D833" s="164" t="s">
        <v>11040</v>
      </c>
      <c r="E833" s="164" t="s">
        <v>7717</v>
      </c>
      <c r="F833" s="165" t="s">
        <v>11041</v>
      </c>
      <c r="G833" s="165">
        <v>1413</v>
      </c>
      <c r="H833" s="164" t="s">
        <v>8085</v>
      </c>
      <c r="I833" s="164" t="s">
        <v>11042</v>
      </c>
      <c r="J833" s="322">
        <v>3528.72</v>
      </c>
      <c r="K833" s="322">
        <v>1235.05</v>
      </c>
      <c r="L833" s="166">
        <v>705.74</v>
      </c>
      <c r="M833" s="322">
        <v>5469.52</v>
      </c>
    </row>
    <row r="834" spans="1:13" ht="12.75">
      <c r="A834" s="160">
        <v>832</v>
      </c>
      <c r="B834" s="164" t="s">
        <v>11043</v>
      </c>
      <c r="C834" s="165"/>
      <c r="D834" s="164" t="s">
        <v>11044</v>
      </c>
      <c r="E834" s="164" t="s">
        <v>10800</v>
      </c>
      <c r="F834" s="165" t="s">
        <v>11045</v>
      </c>
      <c r="G834" s="165">
        <v>9604</v>
      </c>
      <c r="H834" s="164" t="s">
        <v>8192</v>
      </c>
      <c r="I834" s="164" t="s">
        <v>11046</v>
      </c>
      <c r="J834" s="322">
        <v>1849.73</v>
      </c>
      <c r="K834" s="166">
        <v>647.41</v>
      </c>
      <c r="L834" s="166">
        <v>369.95</v>
      </c>
      <c r="M834" s="322">
        <v>2867.09</v>
      </c>
    </row>
    <row r="835" spans="1:13" ht="12.75">
      <c r="A835" s="160">
        <v>833</v>
      </c>
      <c r="B835" s="164" t="s">
        <v>11047</v>
      </c>
      <c r="C835" s="165">
        <v>41502034623</v>
      </c>
      <c r="D835" s="164" t="s">
        <v>11048</v>
      </c>
      <c r="E835" s="164" t="s">
        <v>7833</v>
      </c>
      <c r="F835" s="165" t="s">
        <v>11049</v>
      </c>
      <c r="G835" s="165">
        <v>9321</v>
      </c>
      <c r="H835" s="164" t="s">
        <v>9890</v>
      </c>
      <c r="I835" s="164" t="s">
        <v>11050</v>
      </c>
      <c r="J835" s="322">
        <v>6402.92</v>
      </c>
      <c r="K835" s="322">
        <v>2241.02</v>
      </c>
      <c r="L835" s="322">
        <v>1280.58</v>
      </c>
      <c r="M835" s="322">
        <v>9924.5300000000007</v>
      </c>
    </row>
    <row r="836" spans="1:13" ht="12.75">
      <c r="A836" s="160">
        <v>834</v>
      </c>
      <c r="B836" s="164" t="s">
        <v>11051</v>
      </c>
      <c r="C836" s="165">
        <v>44103082321</v>
      </c>
      <c r="D836" s="164" t="s">
        <v>11052</v>
      </c>
      <c r="E836" s="164" t="s">
        <v>7868</v>
      </c>
      <c r="F836" s="165" t="s">
        <v>11053</v>
      </c>
      <c r="G836" s="165">
        <v>220</v>
      </c>
      <c r="H836" s="164" t="s">
        <v>8829</v>
      </c>
      <c r="I836" s="164" t="s">
        <v>11054</v>
      </c>
      <c r="J836" s="322">
        <v>15224.73</v>
      </c>
      <c r="K836" s="322">
        <v>5122.34</v>
      </c>
      <c r="L836" s="322">
        <v>2845.74</v>
      </c>
      <c r="M836" s="322">
        <v>23192.81</v>
      </c>
    </row>
    <row r="837" spans="1:13" ht="12.75">
      <c r="A837" s="160">
        <v>835</v>
      </c>
      <c r="B837" s="164" t="s">
        <v>11055</v>
      </c>
      <c r="C837" s="165">
        <v>41503063070</v>
      </c>
      <c r="D837" s="164" t="s">
        <v>11056</v>
      </c>
      <c r="E837" s="164" t="s">
        <v>7833</v>
      </c>
      <c r="F837" s="165" t="s">
        <v>11053</v>
      </c>
      <c r="G837" s="165">
        <v>4729</v>
      </c>
      <c r="H837" s="164" t="s">
        <v>7797</v>
      </c>
      <c r="I837" s="164" t="s">
        <v>11057</v>
      </c>
      <c r="J837" s="322">
        <v>6725.92</v>
      </c>
      <c r="K837" s="322">
        <v>2354.0700000000002</v>
      </c>
      <c r="L837" s="322">
        <v>1345.18</v>
      </c>
      <c r="M837" s="322">
        <v>10425.17</v>
      </c>
    </row>
    <row r="838" spans="1:13" ht="12.75">
      <c r="A838" s="160">
        <v>836</v>
      </c>
      <c r="B838" s="164" t="s">
        <v>11058</v>
      </c>
      <c r="C838" s="165">
        <v>40103623098</v>
      </c>
      <c r="D838" s="164" t="s">
        <v>11059</v>
      </c>
      <c r="E838" s="164" t="s">
        <v>7717</v>
      </c>
      <c r="F838" s="165" t="s">
        <v>11060</v>
      </c>
      <c r="G838" s="165">
        <v>1071</v>
      </c>
      <c r="H838" s="164" t="s">
        <v>2247</v>
      </c>
      <c r="I838" s="164" t="s">
        <v>11061</v>
      </c>
      <c r="J838" s="322">
        <v>28357.84</v>
      </c>
      <c r="K838" s="322">
        <v>5122.34</v>
      </c>
      <c r="L838" s="322">
        <v>2845.74</v>
      </c>
      <c r="M838" s="322">
        <v>36325.919999999998</v>
      </c>
    </row>
    <row r="839" spans="1:13" ht="12.75">
      <c r="A839" s="160">
        <v>837</v>
      </c>
      <c r="B839" s="164" t="s">
        <v>11062</v>
      </c>
      <c r="C839" s="165">
        <v>40103624816</v>
      </c>
      <c r="D839" s="164" t="s">
        <v>11063</v>
      </c>
      <c r="E839" s="164" t="s">
        <v>7717</v>
      </c>
      <c r="F839" s="165" t="s">
        <v>11064</v>
      </c>
      <c r="G839" s="165">
        <v>4211</v>
      </c>
      <c r="H839" s="164" t="s">
        <v>10240</v>
      </c>
      <c r="I839" s="164" t="s">
        <v>11065</v>
      </c>
      <c r="J839" s="322">
        <v>35571.800000000003</v>
      </c>
      <c r="K839" s="322">
        <v>5122.34</v>
      </c>
      <c r="L839" s="322">
        <v>2845.74</v>
      </c>
      <c r="M839" s="322">
        <v>43539.88</v>
      </c>
    </row>
    <row r="840" spans="1:13" ht="12.75">
      <c r="A840" s="160">
        <v>838</v>
      </c>
      <c r="B840" s="164" t="s">
        <v>11066</v>
      </c>
      <c r="C840" s="165">
        <v>41203046372</v>
      </c>
      <c r="D840" s="164" t="s">
        <v>11067</v>
      </c>
      <c r="E840" s="164" t="s">
        <v>7816</v>
      </c>
      <c r="F840" s="165" t="s">
        <v>11064</v>
      </c>
      <c r="G840" s="165">
        <v>1071</v>
      </c>
      <c r="H840" s="164" t="s">
        <v>2247</v>
      </c>
      <c r="I840" s="164" t="s">
        <v>11068</v>
      </c>
      <c r="J840" s="322">
        <v>24900.26</v>
      </c>
      <c r="K840" s="322">
        <v>5122.34</v>
      </c>
      <c r="L840" s="322">
        <v>2845.74</v>
      </c>
      <c r="M840" s="322">
        <v>32868.339999999997</v>
      </c>
    </row>
    <row r="841" spans="1:13" ht="12.75">
      <c r="A841" s="160">
        <v>839</v>
      </c>
      <c r="B841" s="164" t="s">
        <v>11069</v>
      </c>
      <c r="C841" s="165">
        <v>41203046334</v>
      </c>
      <c r="D841" s="164" t="s">
        <v>11070</v>
      </c>
      <c r="E841" s="164" t="s">
        <v>8258</v>
      </c>
      <c r="F841" s="165" t="s">
        <v>11064</v>
      </c>
      <c r="G841" s="165">
        <v>1812</v>
      </c>
      <c r="H841" s="164" t="s">
        <v>8680</v>
      </c>
      <c r="I841" s="164" t="s">
        <v>11071</v>
      </c>
      <c r="J841" s="322">
        <v>24900.26</v>
      </c>
      <c r="K841" s="322">
        <v>5122.34</v>
      </c>
      <c r="L841" s="322">
        <v>2845.74</v>
      </c>
      <c r="M841" s="322">
        <v>32868.339999999997</v>
      </c>
    </row>
    <row r="842" spans="1:13" ht="12.75">
      <c r="A842" s="160">
        <v>840</v>
      </c>
      <c r="B842" s="164" t="s">
        <v>11072</v>
      </c>
      <c r="C842" s="165">
        <v>41503063102</v>
      </c>
      <c r="D842" s="164" t="s">
        <v>11073</v>
      </c>
      <c r="E842" s="164" t="s">
        <v>11074</v>
      </c>
      <c r="F842" s="165" t="s">
        <v>11064</v>
      </c>
      <c r="G842" s="165">
        <v>1071</v>
      </c>
      <c r="H842" s="164" t="s">
        <v>2247</v>
      </c>
      <c r="I842" s="164" t="s">
        <v>11075</v>
      </c>
      <c r="J842" s="322">
        <v>10643.08</v>
      </c>
      <c r="K842" s="322">
        <v>3725.08</v>
      </c>
      <c r="L842" s="322">
        <v>2128.62</v>
      </c>
      <c r="M842" s="322">
        <v>16496.78</v>
      </c>
    </row>
    <row r="843" spans="1:13" ht="12.75">
      <c r="A843" s="160">
        <v>841</v>
      </c>
      <c r="B843" s="164" t="s">
        <v>11076</v>
      </c>
      <c r="C843" s="165">
        <v>44103080000</v>
      </c>
      <c r="D843" s="164" t="s">
        <v>11077</v>
      </c>
      <c r="E843" s="164" t="s">
        <v>8032</v>
      </c>
      <c r="F843" s="165" t="s">
        <v>11078</v>
      </c>
      <c r="G843" s="165">
        <v>9609</v>
      </c>
      <c r="H843" s="164" t="s">
        <v>7926</v>
      </c>
      <c r="I843" s="164" t="s">
        <v>11079</v>
      </c>
      <c r="J843" s="322">
        <v>9960.1</v>
      </c>
      <c r="K843" s="322">
        <v>3486.04</v>
      </c>
      <c r="L843" s="322">
        <v>1992.02</v>
      </c>
      <c r="M843" s="322">
        <v>15438.16</v>
      </c>
    </row>
    <row r="844" spans="1:13" ht="12.75">
      <c r="A844" s="160">
        <v>842</v>
      </c>
      <c r="B844" s="164" t="s">
        <v>11080</v>
      </c>
      <c r="C844" s="165">
        <v>45402019709</v>
      </c>
      <c r="D844" s="164" t="s">
        <v>11081</v>
      </c>
      <c r="E844" s="164" t="s">
        <v>7828</v>
      </c>
      <c r="F844" s="165" t="s">
        <v>11082</v>
      </c>
      <c r="G844" s="165">
        <v>4711</v>
      </c>
      <c r="H844" s="164" t="s">
        <v>8050</v>
      </c>
      <c r="I844" s="164" t="s">
        <v>11083</v>
      </c>
      <c r="J844" s="322">
        <v>19721</v>
      </c>
      <c r="K844" s="322">
        <v>5122.34</v>
      </c>
      <c r="L844" s="322">
        <v>2845.74</v>
      </c>
      <c r="M844" s="322">
        <v>27689.09</v>
      </c>
    </row>
    <row r="845" spans="1:13" ht="12.75">
      <c r="A845" s="160">
        <v>843</v>
      </c>
      <c r="B845" s="164" t="s">
        <v>11084</v>
      </c>
      <c r="C845" s="165">
        <v>40103336121</v>
      </c>
      <c r="D845" s="164" t="s">
        <v>11085</v>
      </c>
      <c r="E845" s="164" t="s">
        <v>9976</v>
      </c>
      <c r="F845" s="165" t="s">
        <v>11086</v>
      </c>
      <c r="G845" s="165">
        <v>1089</v>
      </c>
      <c r="H845" s="164" t="s">
        <v>8517</v>
      </c>
      <c r="I845" s="164" t="s">
        <v>11087</v>
      </c>
      <c r="J845" s="322">
        <v>11482.58</v>
      </c>
      <c r="K845" s="166">
        <v>0</v>
      </c>
      <c r="L845" s="322">
        <v>1148.26</v>
      </c>
      <c r="M845" s="322">
        <v>12630.83</v>
      </c>
    </row>
    <row r="846" spans="1:13" ht="12.75">
      <c r="A846" s="160">
        <v>844</v>
      </c>
      <c r="B846" s="164" t="s">
        <v>11088</v>
      </c>
      <c r="C846" s="165">
        <v>42403031557</v>
      </c>
      <c r="D846" s="164" t="s">
        <v>11089</v>
      </c>
      <c r="E846" s="164" t="s">
        <v>7717</v>
      </c>
      <c r="F846" s="165" t="s">
        <v>11086</v>
      </c>
      <c r="G846" s="165">
        <v>7120</v>
      </c>
      <c r="H846" s="164" t="s">
        <v>10019</v>
      </c>
      <c r="I846" s="164" t="s">
        <v>11090</v>
      </c>
      <c r="J846" s="322">
        <v>24900.26</v>
      </c>
      <c r="K846" s="322">
        <v>5122.34</v>
      </c>
      <c r="L846" s="322">
        <v>2845.74</v>
      </c>
      <c r="M846" s="322">
        <v>32868.339999999997</v>
      </c>
    </row>
    <row r="847" spans="1:13" ht="12.75">
      <c r="A847" s="160">
        <v>845</v>
      </c>
      <c r="B847" s="164" t="s">
        <v>11091</v>
      </c>
      <c r="C847" s="165">
        <v>41503063333</v>
      </c>
      <c r="D847" s="164" t="s">
        <v>11092</v>
      </c>
      <c r="E847" s="164" t="s">
        <v>7833</v>
      </c>
      <c r="F847" s="165" t="s">
        <v>11086</v>
      </c>
      <c r="G847" s="165">
        <v>2612</v>
      </c>
      <c r="H847" s="164" t="s">
        <v>11093</v>
      </c>
      <c r="I847" s="164" t="s">
        <v>11094</v>
      </c>
      <c r="J847" s="322">
        <v>13375</v>
      </c>
      <c r="K847" s="322">
        <v>4681.25</v>
      </c>
      <c r="L847" s="322">
        <v>2675</v>
      </c>
      <c r="M847" s="322">
        <v>20731.240000000002</v>
      </c>
    </row>
    <row r="848" spans="1:13" ht="12.75">
      <c r="A848" s="160">
        <v>846</v>
      </c>
      <c r="B848" s="164" t="s">
        <v>11095</v>
      </c>
      <c r="C848" s="165"/>
      <c r="D848" s="164" t="s">
        <v>11096</v>
      </c>
      <c r="E848" s="164" t="s">
        <v>7776</v>
      </c>
      <c r="F848" s="165" t="s">
        <v>11097</v>
      </c>
      <c r="G848" s="165">
        <v>8560</v>
      </c>
      <c r="H848" s="164" t="s">
        <v>10636</v>
      </c>
      <c r="I848" s="164" t="s">
        <v>11098</v>
      </c>
      <c r="J848" s="322">
        <v>7114.36</v>
      </c>
      <c r="K848" s="322">
        <v>2490.0300000000002</v>
      </c>
      <c r="L848" s="322">
        <v>1422.87</v>
      </c>
      <c r="M848" s="322">
        <v>11027.26</v>
      </c>
    </row>
    <row r="849" spans="1:13" ht="12.75">
      <c r="A849" s="160">
        <v>847</v>
      </c>
      <c r="B849" s="164" t="s">
        <v>11099</v>
      </c>
      <c r="C849" s="165">
        <v>40103557939</v>
      </c>
      <c r="D849" s="164" t="s">
        <v>11100</v>
      </c>
      <c r="E849" s="164" t="s">
        <v>7717</v>
      </c>
      <c r="F849" s="165" t="s">
        <v>11101</v>
      </c>
      <c r="G849" s="165">
        <v>1812</v>
      </c>
      <c r="H849" s="164" t="s">
        <v>8680</v>
      </c>
      <c r="I849" s="164" t="s">
        <v>11102</v>
      </c>
      <c r="J849" s="322">
        <v>24900.26</v>
      </c>
      <c r="K849" s="322">
        <v>5122.34</v>
      </c>
      <c r="L849" s="322">
        <v>2845.74</v>
      </c>
      <c r="M849" s="322">
        <v>32868.339999999997</v>
      </c>
    </row>
    <row r="850" spans="1:13" ht="12.75">
      <c r="A850" s="160">
        <v>848</v>
      </c>
      <c r="B850" s="164" t="s">
        <v>11103</v>
      </c>
      <c r="C850" s="165">
        <v>40103555285</v>
      </c>
      <c r="D850" s="164" t="s">
        <v>11104</v>
      </c>
      <c r="E850" s="164" t="s">
        <v>7717</v>
      </c>
      <c r="F850" s="165" t="s">
        <v>11105</v>
      </c>
      <c r="G850" s="165">
        <v>4520</v>
      </c>
      <c r="H850" s="164" t="s">
        <v>7782</v>
      </c>
      <c r="I850" s="164" t="s">
        <v>11106</v>
      </c>
      <c r="J850" s="322">
        <v>14228.72</v>
      </c>
      <c r="K850" s="322">
        <v>4980.05</v>
      </c>
      <c r="L850" s="322">
        <v>2845.74</v>
      </c>
      <c r="M850" s="322">
        <v>22054.51</v>
      </c>
    </row>
    <row r="851" spans="1:13" ht="12.75">
      <c r="A851" s="160">
        <v>849</v>
      </c>
      <c r="B851" s="164" t="s">
        <v>11107</v>
      </c>
      <c r="C851" s="165">
        <v>40103627634</v>
      </c>
      <c r="D851" s="164" t="s">
        <v>7042</v>
      </c>
      <c r="E851" s="164" t="s">
        <v>7717</v>
      </c>
      <c r="F851" s="165" t="s">
        <v>11108</v>
      </c>
      <c r="G851" s="165">
        <v>6920</v>
      </c>
      <c r="H851" s="164" t="s">
        <v>7768</v>
      </c>
      <c r="I851" s="164" t="s">
        <v>11109</v>
      </c>
      <c r="J851" s="322">
        <v>11382.97</v>
      </c>
      <c r="K851" s="322">
        <v>3984.04</v>
      </c>
      <c r="L851" s="322">
        <v>2276.59</v>
      </c>
      <c r="M851" s="322">
        <v>17643.61</v>
      </c>
    </row>
    <row r="852" spans="1:13" ht="12.75">
      <c r="A852" s="160">
        <v>850</v>
      </c>
      <c r="B852" s="164" t="s">
        <v>11110</v>
      </c>
      <c r="C852" s="165">
        <v>40103631841</v>
      </c>
      <c r="D852" s="164" t="s">
        <v>11111</v>
      </c>
      <c r="E852" s="164" t="s">
        <v>7717</v>
      </c>
      <c r="F852" s="165" t="s">
        <v>11112</v>
      </c>
      <c r="G852" s="165">
        <v>4764</v>
      </c>
      <c r="H852" s="164" t="s">
        <v>7973</v>
      </c>
      <c r="I852" s="164" t="s">
        <v>11113</v>
      </c>
      <c r="J852" s="322">
        <v>13517.28</v>
      </c>
      <c r="K852" s="322">
        <v>4731.05</v>
      </c>
      <c r="L852" s="322">
        <v>2703.46</v>
      </c>
      <c r="M852" s="322">
        <v>20951.79</v>
      </c>
    </row>
    <row r="853" spans="1:13" ht="12.75">
      <c r="A853" s="160">
        <v>851</v>
      </c>
      <c r="B853" s="164" t="s">
        <v>11114</v>
      </c>
      <c r="C853" s="165">
        <v>40103306076</v>
      </c>
      <c r="D853" s="164" t="s">
        <v>8273</v>
      </c>
      <c r="E853" s="164" t="s">
        <v>7717</v>
      </c>
      <c r="F853" s="165" t="s">
        <v>11115</v>
      </c>
      <c r="G853" s="165">
        <v>5629</v>
      </c>
      <c r="H853" s="164" t="s">
        <v>7777</v>
      </c>
      <c r="I853" s="164" t="s">
        <v>11116</v>
      </c>
      <c r="J853" s="322">
        <v>35571.800000000003</v>
      </c>
      <c r="K853" s="166">
        <v>0</v>
      </c>
      <c r="L853" s="166">
        <v>0</v>
      </c>
      <c r="M853" s="322">
        <v>35571.800000000003</v>
      </c>
    </row>
    <row r="854" spans="1:13" ht="12.75">
      <c r="A854" s="160">
        <v>852</v>
      </c>
      <c r="B854" s="164" t="s">
        <v>11117</v>
      </c>
      <c r="C854" s="165">
        <v>43603057435</v>
      </c>
      <c r="D854" s="164" t="s">
        <v>11118</v>
      </c>
      <c r="E854" s="164" t="s">
        <v>8660</v>
      </c>
      <c r="F854" s="165" t="s">
        <v>11115</v>
      </c>
      <c r="G854" s="165">
        <v>9312</v>
      </c>
      <c r="H854" s="164" t="s">
        <v>7808</v>
      </c>
      <c r="I854" s="164" t="s">
        <v>11119</v>
      </c>
      <c r="J854" s="322">
        <v>12913.98</v>
      </c>
      <c r="K854" s="322">
        <v>4519.8900000000003</v>
      </c>
      <c r="L854" s="322">
        <v>2582.8000000000002</v>
      </c>
      <c r="M854" s="322">
        <v>20016.68</v>
      </c>
    </row>
    <row r="855" spans="1:13" ht="12.75">
      <c r="A855" s="160">
        <v>853</v>
      </c>
      <c r="B855" s="164" t="s">
        <v>11120</v>
      </c>
      <c r="C855" s="165"/>
      <c r="D855" s="164" t="s">
        <v>11121</v>
      </c>
      <c r="E855" s="164" t="s">
        <v>11122</v>
      </c>
      <c r="F855" s="165" t="s">
        <v>11115</v>
      </c>
      <c r="G855" s="165">
        <v>4939</v>
      </c>
      <c r="H855" s="164" t="s">
        <v>8550</v>
      </c>
      <c r="I855" s="164" t="s">
        <v>11123</v>
      </c>
      <c r="J855" s="322">
        <v>4268.62</v>
      </c>
      <c r="K855" s="322">
        <v>1494.02</v>
      </c>
      <c r="L855" s="166">
        <v>853.72</v>
      </c>
      <c r="M855" s="322">
        <v>6616.35</v>
      </c>
    </row>
    <row r="856" spans="1:13" ht="12.75">
      <c r="A856" s="160">
        <v>854</v>
      </c>
      <c r="B856" s="164" t="s">
        <v>11124</v>
      </c>
      <c r="C856" s="165">
        <v>45403034419</v>
      </c>
      <c r="D856" s="164" t="s">
        <v>11125</v>
      </c>
      <c r="E856" s="164" t="s">
        <v>8705</v>
      </c>
      <c r="F856" s="165" t="s">
        <v>11126</v>
      </c>
      <c r="G856" s="165">
        <v>5629</v>
      </c>
      <c r="H856" s="164" t="s">
        <v>7777</v>
      </c>
      <c r="I856" s="164" t="s">
        <v>11127</v>
      </c>
      <c r="J856" s="322">
        <v>7541.22</v>
      </c>
      <c r="K856" s="322">
        <v>2639.43</v>
      </c>
      <c r="L856" s="322">
        <v>1508.24</v>
      </c>
      <c r="M856" s="322">
        <v>11688.89</v>
      </c>
    </row>
    <row r="857" spans="1:13" ht="12.75">
      <c r="A857" s="160">
        <v>855</v>
      </c>
      <c r="B857" s="164" t="s">
        <v>11128</v>
      </c>
      <c r="C857" s="165">
        <v>40103631682</v>
      </c>
      <c r="D857" s="164" t="s">
        <v>11129</v>
      </c>
      <c r="E857" s="164" t="s">
        <v>7717</v>
      </c>
      <c r="F857" s="165" t="s">
        <v>11126</v>
      </c>
      <c r="G857" s="165">
        <v>5610</v>
      </c>
      <c r="H857" s="164" t="s">
        <v>7742</v>
      </c>
      <c r="I857" s="164" t="s">
        <v>11130</v>
      </c>
      <c r="J857" s="322">
        <v>19208.77</v>
      </c>
      <c r="K857" s="322">
        <v>5122.34</v>
      </c>
      <c r="L857" s="322">
        <v>2845.74</v>
      </c>
      <c r="M857" s="322">
        <v>27176.85</v>
      </c>
    </row>
    <row r="858" spans="1:13" ht="12.75">
      <c r="A858" s="160">
        <v>856</v>
      </c>
      <c r="B858" s="164" t="s">
        <v>11131</v>
      </c>
      <c r="C858" s="165">
        <v>50103631561</v>
      </c>
      <c r="D858" s="164" t="s">
        <v>11132</v>
      </c>
      <c r="E858" s="164" t="s">
        <v>7717</v>
      </c>
      <c r="F858" s="165" t="s">
        <v>11133</v>
      </c>
      <c r="G858" s="165">
        <v>9329</v>
      </c>
      <c r="H858" s="164" t="s">
        <v>8003</v>
      </c>
      <c r="I858" s="164" t="s">
        <v>11134</v>
      </c>
      <c r="J858" s="322">
        <v>22054.51</v>
      </c>
      <c r="K858" s="166">
        <v>0</v>
      </c>
      <c r="L858" s="322">
        <v>2205.4499999999998</v>
      </c>
      <c r="M858" s="322">
        <v>24259.96</v>
      </c>
    </row>
    <row r="859" spans="1:13" ht="12.75">
      <c r="A859" s="160">
        <v>857</v>
      </c>
      <c r="B859" s="164" t="s">
        <v>11135</v>
      </c>
      <c r="C859" s="165">
        <v>44102035512</v>
      </c>
      <c r="D859" s="164" t="s">
        <v>11136</v>
      </c>
      <c r="E859" s="164" t="s">
        <v>7801</v>
      </c>
      <c r="F859" s="165" t="s">
        <v>11137</v>
      </c>
      <c r="G859" s="165">
        <v>4771</v>
      </c>
      <c r="H859" s="164" t="s">
        <v>7875</v>
      </c>
      <c r="I859" s="164" t="s">
        <v>11138</v>
      </c>
      <c r="J859" s="322">
        <v>6402.92</v>
      </c>
      <c r="K859" s="322">
        <v>2241.02</v>
      </c>
      <c r="L859" s="322">
        <v>1280.58</v>
      </c>
      <c r="M859" s="322">
        <v>9924.5300000000007</v>
      </c>
    </row>
    <row r="860" spans="1:13" ht="12.75">
      <c r="A860" s="160">
        <v>858</v>
      </c>
      <c r="B860" s="164" t="s">
        <v>11139</v>
      </c>
      <c r="C860" s="165">
        <v>41203046620</v>
      </c>
      <c r="D860" s="164" t="s">
        <v>11140</v>
      </c>
      <c r="E860" s="164" t="s">
        <v>7816</v>
      </c>
      <c r="F860" s="165" t="s">
        <v>11137</v>
      </c>
      <c r="G860" s="165">
        <v>4778</v>
      </c>
      <c r="H860" s="164" t="s">
        <v>7719</v>
      </c>
      <c r="I860" s="164" t="s">
        <v>11141</v>
      </c>
      <c r="J860" s="322">
        <v>7114.36</v>
      </c>
      <c r="K860" s="322">
        <v>2490.0300000000002</v>
      </c>
      <c r="L860" s="322">
        <v>1422.87</v>
      </c>
      <c r="M860" s="322">
        <v>11027.26</v>
      </c>
    </row>
    <row r="861" spans="1:13" ht="12.75">
      <c r="A861" s="160">
        <v>859</v>
      </c>
      <c r="B861" s="164" t="s">
        <v>11142</v>
      </c>
      <c r="C861" s="165">
        <v>42103063981</v>
      </c>
      <c r="D861" s="164" t="s">
        <v>11143</v>
      </c>
      <c r="E861" s="164" t="s">
        <v>7776</v>
      </c>
      <c r="F861" s="165" t="s">
        <v>11144</v>
      </c>
      <c r="G861" s="165">
        <v>4332</v>
      </c>
      <c r="H861" s="164" t="s">
        <v>8492</v>
      </c>
      <c r="I861" s="164" t="s">
        <v>11145</v>
      </c>
      <c r="J861" s="322">
        <v>13123.15</v>
      </c>
      <c r="K861" s="322">
        <v>4593.1000000000004</v>
      </c>
      <c r="L861" s="322">
        <v>2624.63</v>
      </c>
      <c r="M861" s="322">
        <v>20340.88</v>
      </c>
    </row>
    <row r="862" spans="1:13" ht="12.75">
      <c r="A862" s="160">
        <v>860</v>
      </c>
      <c r="B862" s="164" t="s">
        <v>11146</v>
      </c>
      <c r="C862" s="165">
        <v>44103072060</v>
      </c>
      <c r="D862" s="164" t="s">
        <v>11147</v>
      </c>
      <c r="E862" s="164" t="s">
        <v>11148</v>
      </c>
      <c r="F862" s="165" t="s">
        <v>11149</v>
      </c>
      <c r="G862" s="165">
        <v>210</v>
      </c>
      <c r="H862" s="164" t="s">
        <v>9433</v>
      </c>
      <c r="I862" s="164" t="s">
        <v>10194</v>
      </c>
      <c r="J862" s="322">
        <v>7114.36</v>
      </c>
      <c r="K862" s="322">
        <v>2490.0300000000002</v>
      </c>
      <c r="L862" s="322">
        <v>1422.87</v>
      </c>
      <c r="M862" s="322">
        <v>11027.26</v>
      </c>
    </row>
    <row r="863" spans="1:13" ht="12.75">
      <c r="A863" s="160">
        <v>861</v>
      </c>
      <c r="B863" s="164" t="s">
        <v>11150</v>
      </c>
      <c r="C863" s="165">
        <v>44103083613</v>
      </c>
      <c r="D863" s="164" t="s">
        <v>11151</v>
      </c>
      <c r="E863" s="164" t="s">
        <v>7868</v>
      </c>
      <c r="F863" s="165" t="s">
        <v>11152</v>
      </c>
      <c r="G863" s="165">
        <v>4939</v>
      </c>
      <c r="H863" s="164" t="s">
        <v>8550</v>
      </c>
      <c r="I863" s="164" t="s">
        <v>10288</v>
      </c>
      <c r="J863" s="322">
        <v>59547.19</v>
      </c>
      <c r="K863" s="322">
        <v>5122.34</v>
      </c>
      <c r="L863" s="322">
        <v>2845.74</v>
      </c>
      <c r="M863" s="322">
        <v>67515.27</v>
      </c>
    </row>
    <row r="864" spans="1:13" ht="12.75">
      <c r="A864" s="160">
        <v>862</v>
      </c>
      <c r="B864" s="164" t="s">
        <v>11153</v>
      </c>
      <c r="C864" s="165">
        <v>55403034891</v>
      </c>
      <c r="D864" s="164" t="s">
        <v>11154</v>
      </c>
      <c r="E864" s="164" t="s">
        <v>11155</v>
      </c>
      <c r="F864" s="165" t="s">
        <v>11156</v>
      </c>
      <c r="G864" s="165">
        <v>240</v>
      </c>
      <c r="H864" s="164" t="s">
        <v>8008</v>
      </c>
      <c r="I864" s="164" t="s">
        <v>11157</v>
      </c>
      <c r="J864" s="322">
        <v>18497.330000000002</v>
      </c>
      <c r="K864" s="322">
        <v>5122.34</v>
      </c>
      <c r="L864" s="322">
        <v>2845.74</v>
      </c>
      <c r="M864" s="322">
        <v>26465.42</v>
      </c>
    </row>
    <row r="865" spans="1:13" ht="12.75">
      <c r="A865" s="160">
        <v>863</v>
      </c>
      <c r="B865" s="164" t="s">
        <v>11158</v>
      </c>
      <c r="C865" s="165">
        <v>45402019588</v>
      </c>
      <c r="D865" s="164" t="s">
        <v>11159</v>
      </c>
      <c r="E865" s="164" t="s">
        <v>9232</v>
      </c>
      <c r="F865" s="165" t="s">
        <v>11156</v>
      </c>
      <c r="G865" s="165">
        <v>220</v>
      </c>
      <c r="H865" s="164" t="s">
        <v>8829</v>
      </c>
      <c r="I865" s="164" t="s">
        <v>9679</v>
      </c>
      <c r="J865" s="322">
        <v>6260.64</v>
      </c>
      <c r="K865" s="322">
        <v>2191.2199999999998</v>
      </c>
      <c r="L865" s="322">
        <v>1252.1300000000001</v>
      </c>
      <c r="M865" s="322">
        <v>9703.99</v>
      </c>
    </row>
    <row r="866" spans="1:13" ht="12.75">
      <c r="A866" s="160">
        <v>864</v>
      </c>
      <c r="B866" s="164" t="s">
        <v>11160</v>
      </c>
      <c r="C866" s="165">
        <v>41203037505</v>
      </c>
      <c r="D866" s="164" t="s">
        <v>8847</v>
      </c>
      <c r="E866" s="164" t="s">
        <v>7717</v>
      </c>
      <c r="F866" s="165" t="s">
        <v>11161</v>
      </c>
      <c r="G866" s="165">
        <v>4774</v>
      </c>
      <c r="H866" s="164" t="s">
        <v>8848</v>
      </c>
      <c r="I866" s="164" t="s">
        <v>11162</v>
      </c>
      <c r="J866" s="322">
        <v>12805.85</v>
      </c>
      <c r="K866" s="166">
        <v>0</v>
      </c>
      <c r="L866" s="166">
        <v>0</v>
      </c>
      <c r="M866" s="322">
        <v>12805.85</v>
      </c>
    </row>
    <row r="867" spans="1:13" ht="12.75">
      <c r="A867" s="160">
        <v>865</v>
      </c>
      <c r="B867" s="164" t="s">
        <v>11163</v>
      </c>
      <c r="C867" s="165">
        <v>45403031535</v>
      </c>
      <c r="D867" s="164" t="s">
        <v>11164</v>
      </c>
      <c r="E867" s="164" t="s">
        <v>11155</v>
      </c>
      <c r="F867" s="165" t="s">
        <v>11161</v>
      </c>
      <c r="G867" s="165">
        <v>1310</v>
      </c>
      <c r="H867" s="164" t="s">
        <v>11165</v>
      </c>
      <c r="I867" s="164" t="s">
        <v>11166</v>
      </c>
      <c r="J867" s="322">
        <v>18006.439999999999</v>
      </c>
      <c r="K867" s="322">
        <v>5122.34</v>
      </c>
      <c r="L867" s="322">
        <v>2845.74</v>
      </c>
      <c r="M867" s="322">
        <v>25974.52</v>
      </c>
    </row>
    <row r="868" spans="1:13" ht="12.75">
      <c r="A868" s="160">
        <v>866</v>
      </c>
      <c r="B868" s="164" t="s">
        <v>11167</v>
      </c>
      <c r="C868" s="165">
        <v>40103561101</v>
      </c>
      <c r="D868" s="164" t="s">
        <v>6905</v>
      </c>
      <c r="E868" s="164" t="s">
        <v>10460</v>
      </c>
      <c r="F868" s="165" t="s">
        <v>11168</v>
      </c>
      <c r="G868" s="165">
        <v>5819</v>
      </c>
      <c r="H868" s="164" t="s">
        <v>8313</v>
      </c>
      <c r="I868" s="164" t="s">
        <v>11169</v>
      </c>
      <c r="J868" s="322">
        <v>7114.36</v>
      </c>
      <c r="K868" s="322">
        <v>2490.0300000000002</v>
      </c>
      <c r="L868" s="322">
        <v>1422.87</v>
      </c>
      <c r="M868" s="322">
        <v>11027.26</v>
      </c>
    </row>
    <row r="869" spans="1:13" ht="12.75">
      <c r="A869" s="160">
        <v>867</v>
      </c>
      <c r="B869" s="164" t="s">
        <v>11170</v>
      </c>
      <c r="C869" s="165">
        <v>44103082887</v>
      </c>
      <c r="D869" s="164" t="s">
        <v>3380</v>
      </c>
      <c r="E869" s="164" t="s">
        <v>7801</v>
      </c>
      <c r="F869" s="165" t="s">
        <v>11171</v>
      </c>
      <c r="G869" s="165">
        <v>7311</v>
      </c>
      <c r="H869" s="164" t="s">
        <v>8890</v>
      </c>
      <c r="I869" s="164" t="s">
        <v>11172</v>
      </c>
      <c r="J869" s="322">
        <v>24331.11</v>
      </c>
      <c r="K869" s="322">
        <v>5122.34</v>
      </c>
      <c r="L869" s="322">
        <v>2845.74</v>
      </c>
      <c r="M869" s="322">
        <v>32299.19</v>
      </c>
    </row>
    <row r="870" spans="1:13" ht="12.75">
      <c r="A870" s="160">
        <v>868</v>
      </c>
      <c r="B870" s="164" t="s">
        <v>11173</v>
      </c>
      <c r="C870" s="165">
        <v>44103083971</v>
      </c>
      <c r="D870" s="164" t="s">
        <v>11174</v>
      </c>
      <c r="E870" s="164" t="s">
        <v>7766</v>
      </c>
      <c r="F870" s="165" t="s">
        <v>11175</v>
      </c>
      <c r="G870" s="165">
        <v>1623</v>
      </c>
      <c r="H870" s="164" t="s">
        <v>7840</v>
      </c>
      <c r="I870" s="164" t="s">
        <v>11176</v>
      </c>
      <c r="J870" s="322">
        <v>6795.64</v>
      </c>
      <c r="K870" s="322">
        <v>2378.4699999999998</v>
      </c>
      <c r="L870" s="322">
        <v>1359.13</v>
      </c>
      <c r="M870" s="322">
        <v>10533.24</v>
      </c>
    </row>
    <row r="871" spans="1:13" ht="12.75">
      <c r="A871" s="160">
        <v>869</v>
      </c>
      <c r="B871" s="164" t="s">
        <v>11177</v>
      </c>
      <c r="C871" s="165">
        <v>45403036208</v>
      </c>
      <c r="D871" s="164" t="s">
        <v>11178</v>
      </c>
      <c r="E871" s="164" t="s">
        <v>7828</v>
      </c>
      <c r="F871" s="165" t="s">
        <v>11175</v>
      </c>
      <c r="G871" s="165">
        <v>4520</v>
      </c>
      <c r="H871" s="164" t="s">
        <v>7782</v>
      </c>
      <c r="I871" s="164" t="s">
        <v>11179</v>
      </c>
      <c r="J871" s="322">
        <v>16647.599999999999</v>
      </c>
      <c r="K871" s="322">
        <v>5122.34</v>
      </c>
      <c r="L871" s="322">
        <v>2845.74</v>
      </c>
      <c r="M871" s="322">
        <v>24615.68</v>
      </c>
    </row>
    <row r="872" spans="1:13" ht="12.75">
      <c r="A872" s="160">
        <v>870</v>
      </c>
      <c r="B872" s="164" t="s">
        <v>11180</v>
      </c>
      <c r="C872" s="165">
        <v>42403032656</v>
      </c>
      <c r="D872" s="164" t="s">
        <v>11181</v>
      </c>
      <c r="E872" s="164" t="s">
        <v>11182</v>
      </c>
      <c r="F872" s="165" t="s">
        <v>11183</v>
      </c>
      <c r="G872" s="165">
        <v>2370</v>
      </c>
      <c r="H872" s="164" t="s">
        <v>7997</v>
      </c>
      <c r="I872" s="164" t="s">
        <v>11184</v>
      </c>
      <c r="J872" s="322">
        <v>12805.85</v>
      </c>
      <c r="K872" s="166">
        <v>0</v>
      </c>
      <c r="L872" s="166">
        <v>0</v>
      </c>
      <c r="M872" s="322">
        <v>14073.57</v>
      </c>
    </row>
    <row r="873" spans="1:13" ht="12.75">
      <c r="A873" s="160">
        <v>871</v>
      </c>
      <c r="B873" s="164" t="s">
        <v>11185</v>
      </c>
      <c r="C873" s="165">
        <v>48503020639</v>
      </c>
      <c r="D873" s="164" t="s">
        <v>11186</v>
      </c>
      <c r="E873" s="164" t="s">
        <v>8214</v>
      </c>
      <c r="F873" s="165" t="s">
        <v>11183</v>
      </c>
      <c r="G873" s="165">
        <v>4778</v>
      </c>
      <c r="H873" s="164" t="s">
        <v>7719</v>
      </c>
      <c r="I873" s="164" t="s">
        <v>11187</v>
      </c>
      <c r="J873" s="322">
        <v>12684.9</v>
      </c>
      <c r="K873" s="166">
        <v>0</v>
      </c>
      <c r="L873" s="166">
        <v>0</v>
      </c>
      <c r="M873" s="322">
        <v>14667.49</v>
      </c>
    </row>
    <row r="874" spans="1:13" ht="12.75">
      <c r="A874" s="160">
        <v>872</v>
      </c>
      <c r="B874" s="164" t="s">
        <v>11188</v>
      </c>
      <c r="C874" s="165">
        <v>54103081281</v>
      </c>
      <c r="D874" s="164" t="s">
        <v>11189</v>
      </c>
      <c r="E874" s="164" t="s">
        <v>9095</v>
      </c>
      <c r="F874" s="165" t="s">
        <v>11190</v>
      </c>
      <c r="G874" s="165">
        <v>5221</v>
      </c>
      <c r="H874" s="164" t="s">
        <v>9315</v>
      </c>
      <c r="I874" s="164" t="s">
        <v>11191</v>
      </c>
      <c r="J874" s="322">
        <v>14214.49</v>
      </c>
      <c r="K874" s="322">
        <v>4975.07</v>
      </c>
      <c r="L874" s="322">
        <v>2842.9</v>
      </c>
      <c r="M874" s="322">
        <v>22032.46</v>
      </c>
    </row>
    <row r="875" spans="1:13" ht="12.75">
      <c r="A875" s="160">
        <v>873</v>
      </c>
      <c r="B875" s="164" t="s">
        <v>11192</v>
      </c>
      <c r="C875" s="165">
        <v>42403030405</v>
      </c>
      <c r="D875" s="164" t="s">
        <v>11193</v>
      </c>
      <c r="E875" s="164" t="s">
        <v>8815</v>
      </c>
      <c r="F875" s="165" t="s">
        <v>11194</v>
      </c>
      <c r="G875" s="165">
        <v>220</v>
      </c>
      <c r="H875" s="164" t="s">
        <v>8829</v>
      </c>
      <c r="I875" s="164" t="s">
        <v>11195</v>
      </c>
      <c r="J875" s="322">
        <v>48377.64</v>
      </c>
      <c r="K875" s="166">
        <v>0</v>
      </c>
      <c r="L875" s="166">
        <v>0</v>
      </c>
      <c r="M875" s="322">
        <v>53836.99</v>
      </c>
    </row>
    <row r="876" spans="1:13" ht="12.75">
      <c r="A876" s="160">
        <v>874</v>
      </c>
      <c r="B876" s="164" t="s">
        <v>11196</v>
      </c>
      <c r="C876" s="165">
        <v>40103432703</v>
      </c>
      <c r="D876" s="164" t="s">
        <v>11197</v>
      </c>
      <c r="E876" s="164" t="s">
        <v>7717</v>
      </c>
      <c r="F876" s="165" t="s">
        <v>11194</v>
      </c>
      <c r="G876" s="165">
        <v>5610</v>
      </c>
      <c r="H876" s="164" t="s">
        <v>7742</v>
      </c>
      <c r="I876" s="164" t="s">
        <v>11198</v>
      </c>
      <c r="J876" s="322">
        <v>5812.43</v>
      </c>
      <c r="K876" s="322">
        <v>2034.35</v>
      </c>
      <c r="L876" s="322">
        <v>1162.49</v>
      </c>
      <c r="M876" s="322">
        <v>9009.27</v>
      </c>
    </row>
    <row r="877" spans="1:13" ht="12.75">
      <c r="A877" s="160">
        <v>875</v>
      </c>
      <c r="B877" s="164" t="s">
        <v>11199</v>
      </c>
      <c r="C877" s="165">
        <v>40103639652</v>
      </c>
      <c r="D877" s="164" t="s">
        <v>11200</v>
      </c>
      <c r="E877" s="164" t="s">
        <v>11201</v>
      </c>
      <c r="F877" s="165" t="s">
        <v>11202</v>
      </c>
      <c r="G877" s="165">
        <v>2561</v>
      </c>
      <c r="H877" s="164" t="s">
        <v>11203</v>
      </c>
      <c r="I877" s="164" t="s">
        <v>11204</v>
      </c>
      <c r="J877" s="322">
        <v>76835.08</v>
      </c>
      <c r="K877" s="322">
        <v>5122.34</v>
      </c>
      <c r="L877" s="322">
        <v>2845.74</v>
      </c>
      <c r="M877" s="322">
        <v>84803.16</v>
      </c>
    </row>
    <row r="878" spans="1:13" ht="12.75">
      <c r="A878" s="160">
        <v>876</v>
      </c>
      <c r="B878" s="164" t="s">
        <v>11205</v>
      </c>
      <c r="C878" s="165">
        <v>40103640651</v>
      </c>
      <c r="D878" s="164" t="s">
        <v>11206</v>
      </c>
      <c r="E878" s="164" t="s">
        <v>8660</v>
      </c>
      <c r="F878" s="165" t="s">
        <v>11202</v>
      </c>
      <c r="G878" s="165">
        <v>3299</v>
      </c>
      <c r="H878" s="164" t="s">
        <v>8711</v>
      </c>
      <c r="I878" s="164" t="s">
        <v>11207</v>
      </c>
      <c r="J878" s="322">
        <v>7114.36</v>
      </c>
      <c r="K878" s="322">
        <v>2490.0300000000002</v>
      </c>
      <c r="L878" s="322">
        <v>1422.87</v>
      </c>
      <c r="M878" s="322">
        <v>11027.26</v>
      </c>
    </row>
    <row r="879" spans="1:13" ht="12.75">
      <c r="A879" s="160">
        <v>877</v>
      </c>
      <c r="B879" s="164" t="s">
        <v>11208</v>
      </c>
      <c r="C879" s="165">
        <v>40103637350</v>
      </c>
      <c r="D879" s="164" t="s">
        <v>11209</v>
      </c>
      <c r="E879" s="164" t="s">
        <v>7717</v>
      </c>
      <c r="F879" s="165" t="s">
        <v>11210</v>
      </c>
      <c r="G879" s="165">
        <v>2599</v>
      </c>
      <c r="H879" s="164" t="s">
        <v>10062</v>
      </c>
      <c r="I879" s="164" t="s">
        <v>11211</v>
      </c>
      <c r="J879" s="322">
        <v>8010.77</v>
      </c>
      <c r="K879" s="166">
        <v>0</v>
      </c>
      <c r="L879" s="166">
        <v>801.08</v>
      </c>
      <c r="M879" s="322">
        <v>8811.85</v>
      </c>
    </row>
    <row r="880" spans="1:13" ht="12.75">
      <c r="A880" s="160">
        <v>878</v>
      </c>
      <c r="B880" s="164" t="s">
        <v>11212</v>
      </c>
      <c r="C880" s="165">
        <v>41503060854</v>
      </c>
      <c r="D880" s="164" t="s">
        <v>11213</v>
      </c>
      <c r="E880" s="164" t="s">
        <v>11214</v>
      </c>
      <c r="F880" s="165" t="s">
        <v>11215</v>
      </c>
      <c r="G880" s="165">
        <v>9329</v>
      </c>
      <c r="H880" s="164" t="s">
        <v>8003</v>
      </c>
      <c r="I880" s="164" t="s">
        <v>11216</v>
      </c>
      <c r="J880" s="322">
        <v>14228.72</v>
      </c>
      <c r="K880" s="166">
        <v>0</v>
      </c>
      <c r="L880" s="166">
        <v>0</v>
      </c>
      <c r="M880" s="322">
        <v>16192.41</v>
      </c>
    </row>
    <row r="881" spans="1:13" ht="12.75">
      <c r="A881" s="160">
        <v>879</v>
      </c>
      <c r="B881" s="164" t="s">
        <v>11217</v>
      </c>
      <c r="C881" s="165"/>
      <c r="D881" s="164" t="s">
        <v>11218</v>
      </c>
      <c r="E881" s="164" t="s">
        <v>11219</v>
      </c>
      <c r="F881" s="165" t="s">
        <v>11215</v>
      </c>
      <c r="G881" s="165">
        <v>9604</v>
      </c>
      <c r="H881" s="164" t="s">
        <v>8192</v>
      </c>
      <c r="I881" s="164" t="s">
        <v>11220</v>
      </c>
      <c r="J881" s="322">
        <v>5691.49</v>
      </c>
      <c r="K881" s="166">
        <v>0</v>
      </c>
      <c r="L881" s="166">
        <v>0</v>
      </c>
      <c r="M881" s="322">
        <v>6322.62</v>
      </c>
    </row>
    <row r="882" spans="1:13" ht="12.75">
      <c r="A882" s="160">
        <v>880</v>
      </c>
      <c r="B882" s="164" t="s">
        <v>11221</v>
      </c>
      <c r="C882" s="165">
        <v>41503062287</v>
      </c>
      <c r="D882" s="164" t="s">
        <v>3712</v>
      </c>
      <c r="E882" s="164" t="s">
        <v>7833</v>
      </c>
      <c r="F882" s="165" t="s">
        <v>11222</v>
      </c>
      <c r="G882" s="165">
        <v>4520</v>
      </c>
      <c r="H882" s="164" t="s">
        <v>7782</v>
      </c>
      <c r="I882" s="164" t="s">
        <v>11223</v>
      </c>
      <c r="J882" s="322">
        <v>13517.28</v>
      </c>
      <c r="K882" s="322">
        <v>4731.05</v>
      </c>
      <c r="L882" s="322">
        <v>2703.46</v>
      </c>
      <c r="M882" s="322">
        <v>20951.79</v>
      </c>
    </row>
    <row r="883" spans="1:13" ht="12.75">
      <c r="A883" s="160">
        <v>881</v>
      </c>
      <c r="B883" s="164" t="s">
        <v>11224</v>
      </c>
      <c r="C883" s="165">
        <v>41503063795</v>
      </c>
      <c r="D883" s="164" t="s">
        <v>11225</v>
      </c>
      <c r="E883" s="164" t="s">
        <v>11226</v>
      </c>
      <c r="F883" s="165" t="s">
        <v>11222</v>
      </c>
      <c r="G883" s="165">
        <v>4711</v>
      </c>
      <c r="H883" s="164" t="s">
        <v>8050</v>
      </c>
      <c r="I883" s="164" t="s">
        <v>11227</v>
      </c>
      <c r="J883" s="322">
        <v>10244.68</v>
      </c>
      <c r="K883" s="322">
        <v>3585.64</v>
      </c>
      <c r="L883" s="322">
        <v>2048.94</v>
      </c>
      <c r="M883" s="322">
        <v>15879.25</v>
      </c>
    </row>
    <row r="884" spans="1:13" ht="12.75">
      <c r="A884" s="160">
        <v>882</v>
      </c>
      <c r="B884" s="164" t="s">
        <v>11228</v>
      </c>
      <c r="C884" s="165">
        <v>41203045076</v>
      </c>
      <c r="D884" s="164" t="s">
        <v>11229</v>
      </c>
      <c r="E884" s="164" t="s">
        <v>8258</v>
      </c>
      <c r="F884" s="165" t="s">
        <v>11230</v>
      </c>
      <c r="G884" s="165">
        <v>1392</v>
      </c>
      <c r="H884" s="164" t="s">
        <v>9882</v>
      </c>
      <c r="I884" s="164" t="s">
        <v>11231</v>
      </c>
      <c r="J884" s="322">
        <v>11511.03</v>
      </c>
      <c r="K884" s="166">
        <v>0</v>
      </c>
      <c r="L884" s="166">
        <v>0</v>
      </c>
      <c r="M884" s="322">
        <v>11511.03</v>
      </c>
    </row>
    <row r="885" spans="1:13" ht="12.75">
      <c r="A885" s="160">
        <v>883</v>
      </c>
      <c r="B885" s="164" t="s">
        <v>11232</v>
      </c>
      <c r="C885" s="165">
        <v>48503021259</v>
      </c>
      <c r="D885" s="164" t="s">
        <v>11233</v>
      </c>
      <c r="E885" s="164" t="s">
        <v>11234</v>
      </c>
      <c r="F885" s="165" t="s">
        <v>11230</v>
      </c>
      <c r="G885" s="165">
        <v>4120</v>
      </c>
      <c r="H885" s="164" t="s">
        <v>7870</v>
      </c>
      <c r="I885" s="164" t="s">
        <v>11235</v>
      </c>
      <c r="J885" s="322">
        <v>7114.36</v>
      </c>
      <c r="K885" s="166">
        <v>0</v>
      </c>
      <c r="L885" s="166">
        <v>0</v>
      </c>
      <c r="M885" s="322">
        <v>8006.56</v>
      </c>
    </row>
    <row r="886" spans="1:13" ht="12.75">
      <c r="A886" s="160">
        <v>884</v>
      </c>
      <c r="B886" s="164" t="s">
        <v>11236</v>
      </c>
      <c r="C886" s="165">
        <v>42103053593</v>
      </c>
      <c r="D886" s="164" t="s">
        <v>11237</v>
      </c>
      <c r="E886" s="164" t="s">
        <v>11238</v>
      </c>
      <c r="F886" s="165" t="s">
        <v>11239</v>
      </c>
      <c r="G886" s="165">
        <v>4312</v>
      </c>
      <c r="H886" s="164" t="s">
        <v>8898</v>
      </c>
      <c r="I886" s="164" t="s">
        <v>11240</v>
      </c>
      <c r="J886" s="322">
        <v>24900.26</v>
      </c>
      <c r="K886" s="166">
        <v>0</v>
      </c>
      <c r="L886" s="166">
        <v>0</v>
      </c>
      <c r="M886" s="322">
        <v>27645.99</v>
      </c>
    </row>
    <row r="887" spans="1:13" ht="12.75">
      <c r="A887" s="160">
        <v>885</v>
      </c>
      <c r="B887" s="164" t="s">
        <v>11241</v>
      </c>
      <c r="C887" s="165">
        <v>40103610036</v>
      </c>
      <c r="D887" s="164" t="s">
        <v>11242</v>
      </c>
      <c r="E887" s="164" t="s">
        <v>8618</v>
      </c>
      <c r="F887" s="165" t="s">
        <v>11243</v>
      </c>
      <c r="G887" s="165">
        <v>5814</v>
      </c>
      <c r="H887" s="164" t="s">
        <v>7757</v>
      </c>
      <c r="I887" s="164" t="s">
        <v>11244</v>
      </c>
      <c r="J887" s="322">
        <v>4980.05</v>
      </c>
      <c r="K887" s="166">
        <v>0</v>
      </c>
      <c r="L887" s="166">
        <v>0</v>
      </c>
      <c r="M887" s="322">
        <v>5424.33</v>
      </c>
    </row>
    <row r="888" spans="1:13" ht="12.75">
      <c r="A888" s="160">
        <v>886</v>
      </c>
      <c r="B888" s="164" t="s">
        <v>11245</v>
      </c>
      <c r="C888" s="165">
        <v>40103603570</v>
      </c>
      <c r="D888" s="164" t="s">
        <v>11246</v>
      </c>
      <c r="E888" s="164" t="s">
        <v>7717</v>
      </c>
      <c r="F888" s="165" t="s">
        <v>11247</v>
      </c>
      <c r="G888" s="165">
        <v>1812</v>
      </c>
      <c r="H888" s="164" t="s">
        <v>8680</v>
      </c>
      <c r="I888" s="164" t="s">
        <v>11248</v>
      </c>
      <c r="J888" s="322">
        <v>16135.37</v>
      </c>
      <c r="K888" s="166">
        <v>0</v>
      </c>
      <c r="L888" s="166">
        <v>0</v>
      </c>
      <c r="M888" s="322">
        <v>18096.490000000002</v>
      </c>
    </row>
    <row r="889" spans="1:13" ht="12.75">
      <c r="A889" s="160">
        <v>887</v>
      </c>
      <c r="B889" s="164" t="s">
        <v>11249</v>
      </c>
      <c r="C889" s="165">
        <v>41503064150</v>
      </c>
      <c r="D889" s="164" t="s">
        <v>11250</v>
      </c>
      <c r="E889" s="164" t="s">
        <v>7833</v>
      </c>
      <c r="F889" s="165" t="s">
        <v>11247</v>
      </c>
      <c r="G889" s="165">
        <v>7420</v>
      </c>
      <c r="H889" s="164" t="s">
        <v>8094</v>
      </c>
      <c r="I889" s="164" t="s">
        <v>11251</v>
      </c>
      <c r="J889" s="322">
        <v>1422.87</v>
      </c>
      <c r="K889" s="166">
        <v>0</v>
      </c>
      <c r="L889" s="166">
        <v>0</v>
      </c>
      <c r="M889" s="322">
        <v>1422.87</v>
      </c>
    </row>
    <row r="890" spans="1:13" ht="12.75">
      <c r="A890" s="160">
        <v>888</v>
      </c>
      <c r="B890" s="164" t="s">
        <v>11252</v>
      </c>
      <c r="C890" s="165">
        <v>42403032764</v>
      </c>
      <c r="D890" s="164" t="s">
        <v>11253</v>
      </c>
      <c r="E890" s="164" t="s">
        <v>10050</v>
      </c>
      <c r="F890" s="165" t="s">
        <v>11254</v>
      </c>
      <c r="G890" s="165">
        <v>4773</v>
      </c>
      <c r="H890" s="164" t="s">
        <v>10469</v>
      </c>
      <c r="I890" s="164" t="s">
        <v>11255</v>
      </c>
      <c r="J890" s="322">
        <v>6402.92</v>
      </c>
      <c r="K890" s="322">
        <v>2241.02</v>
      </c>
      <c r="L890" s="322">
        <v>1280.58</v>
      </c>
      <c r="M890" s="322">
        <v>9924.5300000000007</v>
      </c>
    </row>
    <row r="891" spans="1:13" ht="12.75">
      <c r="A891" s="160">
        <v>889</v>
      </c>
      <c r="B891" s="164" t="s">
        <v>11256</v>
      </c>
      <c r="C891" s="165">
        <v>43603057609</v>
      </c>
      <c r="D891" s="164" t="s">
        <v>11257</v>
      </c>
      <c r="E891" s="164" t="s">
        <v>8660</v>
      </c>
      <c r="F891" s="165" t="s">
        <v>11254</v>
      </c>
      <c r="G891" s="165">
        <v>4771</v>
      </c>
      <c r="H891" s="164" t="s">
        <v>7875</v>
      </c>
      <c r="I891" s="164" t="s">
        <v>11258</v>
      </c>
      <c r="J891" s="322">
        <v>19952.93</v>
      </c>
      <c r="K891" s="166">
        <v>0</v>
      </c>
      <c r="L891" s="166">
        <v>0</v>
      </c>
      <c r="M891" s="322">
        <v>22446.27</v>
      </c>
    </row>
    <row r="892" spans="1:13" ht="12.75">
      <c r="A892" s="160">
        <v>890</v>
      </c>
      <c r="B892" s="164" t="s">
        <v>11259</v>
      </c>
      <c r="C892" s="165">
        <v>40103650823</v>
      </c>
      <c r="D892" s="164" t="s">
        <v>11260</v>
      </c>
      <c r="E892" s="164" t="s">
        <v>11261</v>
      </c>
      <c r="F892" s="165" t="s">
        <v>11254</v>
      </c>
      <c r="G892" s="165">
        <v>1621</v>
      </c>
      <c r="H892" s="164" t="s">
        <v>8426</v>
      </c>
      <c r="I892" s="164" t="s">
        <v>11262</v>
      </c>
      <c r="J892" s="322">
        <v>12805.85</v>
      </c>
      <c r="K892" s="166">
        <v>0</v>
      </c>
      <c r="L892" s="166">
        <v>0</v>
      </c>
      <c r="M892" s="322">
        <v>13811.09</v>
      </c>
    </row>
    <row r="893" spans="1:13" ht="12.75">
      <c r="A893" s="160">
        <v>891</v>
      </c>
      <c r="B893" s="164" t="s">
        <v>11263</v>
      </c>
      <c r="C893" s="165">
        <v>41203044441</v>
      </c>
      <c r="D893" s="164" t="s">
        <v>11264</v>
      </c>
      <c r="E893" s="164" t="s">
        <v>7816</v>
      </c>
      <c r="F893" s="165" t="s">
        <v>11265</v>
      </c>
      <c r="G893" s="165">
        <v>9319</v>
      </c>
      <c r="H893" s="164" t="s">
        <v>8741</v>
      </c>
      <c r="I893" s="164" t="s">
        <v>11266</v>
      </c>
      <c r="J893" s="322">
        <v>14940.15</v>
      </c>
      <c r="K893" s="166">
        <v>0</v>
      </c>
      <c r="L893" s="166">
        <v>0</v>
      </c>
      <c r="M893" s="322">
        <v>16182.59</v>
      </c>
    </row>
    <row r="894" spans="1:13" ht="12.75">
      <c r="A894" s="160">
        <v>892</v>
      </c>
      <c r="B894" s="164" t="s">
        <v>11267</v>
      </c>
      <c r="C894" s="165">
        <v>40103651335</v>
      </c>
      <c r="D894" s="164" t="s">
        <v>11268</v>
      </c>
      <c r="E894" s="164" t="s">
        <v>7717</v>
      </c>
      <c r="F894" s="165" t="s">
        <v>11265</v>
      </c>
      <c r="G894" s="165">
        <v>8559</v>
      </c>
      <c r="H894" s="164" t="s">
        <v>7845</v>
      </c>
      <c r="I894" s="164" t="s">
        <v>11269</v>
      </c>
      <c r="J894" s="322">
        <v>13275.39</v>
      </c>
      <c r="K894" s="322">
        <v>4646.3900000000003</v>
      </c>
      <c r="L894" s="322">
        <v>2655.08</v>
      </c>
      <c r="M894" s="322">
        <v>20576.86</v>
      </c>
    </row>
    <row r="895" spans="1:13" ht="12.75">
      <c r="A895" s="160">
        <v>893</v>
      </c>
      <c r="B895" s="164" t="s">
        <v>11270</v>
      </c>
      <c r="C895" s="165">
        <v>41203047325</v>
      </c>
      <c r="D895" s="164" t="s">
        <v>11271</v>
      </c>
      <c r="E895" s="164" t="s">
        <v>11272</v>
      </c>
      <c r="F895" s="165" t="s">
        <v>11273</v>
      </c>
      <c r="G895" s="165">
        <v>3012</v>
      </c>
      <c r="H895" s="164" t="s">
        <v>7982</v>
      </c>
      <c r="I895" s="164" t="s">
        <v>11274</v>
      </c>
      <c r="J895" s="322">
        <v>15367.02</v>
      </c>
      <c r="K895" s="166">
        <v>0</v>
      </c>
      <c r="L895" s="166">
        <v>0</v>
      </c>
      <c r="M895" s="322">
        <v>17384.93</v>
      </c>
    </row>
    <row r="896" spans="1:13" ht="12.75">
      <c r="A896" s="160">
        <v>894</v>
      </c>
      <c r="B896" s="164" t="s">
        <v>11275</v>
      </c>
      <c r="C896" s="165">
        <v>40103654098</v>
      </c>
      <c r="D896" s="164" t="s">
        <v>11276</v>
      </c>
      <c r="E896" s="164" t="s">
        <v>11277</v>
      </c>
      <c r="F896" s="165" t="s">
        <v>11273</v>
      </c>
      <c r="G896" s="165">
        <v>7112</v>
      </c>
      <c r="H896" s="164" t="s">
        <v>9323</v>
      </c>
      <c r="I896" s="164" t="s">
        <v>11278</v>
      </c>
      <c r="J896" s="322">
        <v>11382.97</v>
      </c>
      <c r="K896" s="166">
        <v>0</v>
      </c>
      <c r="L896" s="166">
        <v>0</v>
      </c>
      <c r="M896" s="322">
        <v>11382.97</v>
      </c>
    </row>
    <row r="897" spans="1:13" ht="12.75">
      <c r="A897" s="160">
        <v>895</v>
      </c>
      <c r="B897" s="164" t="s">
        <v>11279</v>
      </c>
      <c r="C897" s="165">
        <v>48503020836</v>
      </c>
      <c r="D897" s="164" t="s">
        <v>11280</v>
      </c>
      <c r="E897" s="164" t="s">
        <v>11281</v>
      </c>
      <c r="F897" s="165" t="s">
        <v>11273</v>
      </c>
      <c r="G897" s="165">
        <v>1629</v>
      </c>
      <c r="H897" s="164" t="s">
        <v>8449</v>
      </c>
      <c r="I897" s="164" t="s">
        <v>11282</v>
      </c>
      <c r="J897" s="322">
        <v>24900.26</v>
      </c>
      <c r="K897" s="166">
        <v>0</v>
      </c>
      <c r="L897" s="166">
        <v>0</v>
      </c>
      <c r="M897" s="322">
        <v>28038.22</v>
      </c>
    </row>
    <row r="898" spans="1:13" ht="12.75">
      <c r="A898" s="160">
        <v>896</v>
      </c>
      <c r="B898" s="164" t="s">
        <v>11283</v>
      </c>
      <c r="C898" s="165">
        <v>44103084939</v>
      </c>
      <c r="D898" s="164" t="s">
        <v>11284</v>
      </c>
      <c r="E898" s="164" t="s">
        <v>9095</v>
      </c>
      <c r="F898" s="165" t="s">
        <v>11285</v>
      </c>
      <c r="G898" s="165">
        <v>8129</v>
      </c>
      <c r="H898" s="164" t="s">
        <v>9854</v>
      </c>
      <c r="I898" s="164" t="s">
        <v>11286</v>
      </c>
      <c r="J898" s="322">
        <v>8964.09</v>
      </c>
      <c r="K898" s="166">
        <v>0</v>
      </c>
      <c r="L898" s="166">
        <v>0</v>
      </c>
      <c r="M898" s="322">
        <v>8964.09</v>
      </c>
    </row>
    <row r="899" spans="1:13" ht="12.75">
      <c r="A899" s="160">
        <v>897</v>
      </c>
      <c r="B899" s="164" t="s">
        <v>11287</v>
      </c>
      <c r="C899" s="165">
        <v>40103654168</v>
      </c>
      <c r="D899" s="164" t="s">
        <v>11288</v>
      </c>
      <c r="E899" s="164" t="s">
        <v>7717</v>
      </c>
      <c r="F899" s="165" t="s">
        <v>11289</v>
      </c>
      <c r="G899" s="165">
        <v>4791</v>
      </c>
      <c r="H899" s="164" t="s">
        <v>8129</v>
      </c>
      <c r="I899" s="164" t="s">
        <v>11290</v>
      </c>
      <c r="J899" s="322">
        <v>8252.66</v>
      </c>
      <c r="K899" s="166">
        <v>0</v>
      </c>
      <c r="L899" s="166">
        <v>0</v>
      </c>
      <c r="M899" s="322">
        <v>8966.27</v>
      </c>
    </row>
    <row r="900" spans="1:13" ht="12.75">
      <c r="A900" s="160">
        <v>898</v>
      </c>
      <c r="B900" s="164" t="s">
        <v>11291</v>
      </c>
      <c r="C900" s="165">
        <v>40103554487</v>
      </c>
      <c r="D900" s="164" t="s">
        <v>11292</v>
      </c>
      <c r="E900" s="164" t="s">
        <v>7717</v>
      </c>
      <c r="F900" s="165" t="s">
        <v>11289</v>
      </c>
      <c r="G900" s="165">
        <v>1419</v>
      </c>
      <c r="H900" s="164" t="s">
        <v>9913</v>
      </c>
      <c r="I900" s="164" t="s">
        <v>11293</v>
      </c>
      <c r="J900" s="166">
        <v>426.86</v>
      </c>
      <c r="K900" s="166">
        <v>0</v>
      </c>
      <c r="L900" s="166">
        <v>0</v>
      </c>
      <c r="M900" s="166">
        <v>426.86</v>
      </c>
    </row>
    <row r="901" spans="1:13" ht="12.75">
      <c r="A901" s="160">
        <v>899</v>
      </c>
      <c r="B901" s="164" t="s">
        <v>11294</v>
      </c>
      <c r="C901" s="165">
        <v>41203047185</v>
      </c>
      <c r="D901" s="164" t="s">
        <v>11295</v>
      </c>
      <c r="E901" s="164" t="s">
        <v>8258</v>
      </c>
      <c r="F901" s="165" t="s">
        <v>11296</v>
      </c>
      <c r="G901" s="165">
        <v>7430</v>
      </c>
      <c r="H901" s="164" t="s">
        <v>9128</v>
      </c>
      <c r="I901" s="164" t="s">
        <v>11297</v>
      </c>
      <c r="J901" s="322">
        <v>3414.89</v>
      </c>
      <c r="K901" s="166">
        <v>0</v>
      </c>
      <c r="L901" s="166">
        <v>0</v>
      </c>
      <c r="M901" s="322">
        <v>3728.55</v>
      </c>
    </row>
    <row r="902" spans="1:13" ht="12.75">
      <c r="A902" s="160">
        <v>900</v>
      </c>
      <c r="B902" s="164" t="s">
        <v>11298</v>
      </c>
      <c r="C902" s="165">
        <v>41503063210</v>
      </c>
      <c r="D902" s="164" t="s">
        <v>11299</v>
      </c>
      <c r="E902" s="164" t="s">
        <v>11300</v>
      </c>
      <c r="F902" s="165" t="s">
        <v>11296</v>
      </c>
      <c r="G902" s="165">
        <v>4799</v>
      </c>
      <c r="H902" s="164" t="s">
        <v>8061</v>
      </c>
      <c r="I902" s="164" t="s">
        <v>11301</v>
      </c>
      <c r="J902" s="322">
        <v>16647.599999999999</v>
      </c>
      <c r="K902" s="166">
        <v>0</v>
      </c>
      <c r="L902" s="166">
        <v>0</v>
      </c>
      <c r="M902" s="322">
        <v>18389.88</v>
      </c>
    </row>
    <row r="903" spans="1:13" ht="12.75">
      <c r="A903" s="160">
        <v>901</v>
      </c>
      <c r="B903" s="164" t="s">
        <v>11302</v>
      </c>
      <c r="C903" s="165">
        <v>40103611169</v>
      </c>
      <c r="D903" s="164" t="s">
        <v>11303</v>
      </c>
      <c r="E903" s="164" t="s">
        <v>7717</v>
      </c>
      <c r="F903" s="165" t="s">
        <v>11304</v>
      </c>
      <c r="G903" s="165">
        <v>1396</v>
      </c>
      <c r="H903" s="164" t="s">
        <v>7936</v>
      </c>
      <c r="I903" s="164" t="s">
        <v>11305</v>
      </c>
      <c r="J903" s="322">
        <v>2276.59</v>
      </c>
      <c r="K903" s="166">
        <v>0</v>
      </c>
      <c r="L903" s="166">
        <v>0</v>
      </c>
      <c r="M903" s="322">
        <v>2276.59</v>
      </c>
    </row>
    <row r="904" spans="1:13" ht="12.75">
      <c r="A904" s="160">
        <v>902</v>
      </c>
      <c r="B904" s="164" t="s">
        <v>11306</v>
      </c>
      <c r="C904" s="165">
        <v>42402016584</v>
      </c>
      <c r="D904" s="164" t="s">
        <v>3578</v>
      </c>
      <c r="E904" s="164" t="s">
        <v>9395</v>
      </c>
      <c r="F904" s="165" t="s">
        <v>11307</v>
      </c>
      <c r="G904" s="165">
        <v>4520</v>
      </c>
      <c r="H904" s="164" t="s">
        <v>7782</v>
      </c>
      <c r="I904" s="164" t="s">
        <v>11308</v>
      </c>
      <c r="J904" s="322">
        <v>46954.77</v>
      </c>
      <c r="K904" s="166">
        <v>0</v>
      </c>
      <c r="L904" s="166">
        <v>0</v>
      </c>
      <c r="M904" s="322">
        <v>55248.87</v>
      </c>
    </row>
    <row r="905" spans="1:13" ht="12.75">
      <c r="A905" s="160">
        <v>903</v>
      </c>
      <c r="B905" s="164" t="s">
        <v>11309</v>
      </c>
      <c r="C905" s="165">
        <v>40103480953</v>
      </c>
      <c r="D905" s="164" t="s">
        <v>11310</v>
      </c>
      <c r="E905" s="164" t="s">
        <v>7717</v>
      </c>
      <c r="F905" s="165" t="s">
        <v>11307</v>
      </c>
      <c r="G905" s="165">
        <v>7490</v>
      </c>
      <c r="H905" s="164" t="s">
        <v>7792</v>
      </c>
      <c r="I905" s="164" t="s">
        <v>11311</v>
      </c>
      <c r="J905" s="322">
        <v>24188.82</v>
      </c>
      <c r="K905" s="166">
        <v>0</v>
      </c>
      <c r="L905" s="166">
        <v>0</v>
      </c>
      <c r="M905" s="322">
        <v>26669.75</v>
      </c>
    </row>
    <row r="906" spans="1:13" ht="12.75">
      <c r="A906" s="160">
        <v>904</v>
      </c>
      <c r="B906" s="164" t="s">
        <v>11312</v>
      </c>
      <c r="C906" s="165">
        <v>41202029093</v>
      </c>
      <c r="D906" s="164" t="s">
        <v>11313</v>
      </c>
      <c r="E906" s="164" t="s">
        <v>11314</v>
      </c>
      <c r="F906" s="165" t="s">
        <v>11307</v>
      </c>
      <c r="G906" s="165">
        <v>5610</v>
      </c>
      <c r="H906" s="164" t="s">
        <v>7742</v>
      </c>
      <c r="I906" s="164" t="s">
        <v>11315</v>
      </c>
      <c r="J906" s="322">
        <v>5691.49</v>
      </c>
      <c r="K906" s="166">
        <v>0</v>
      </c>
      <c r="L906" s="166">
        <v>0</v>
      </c>
      <c r="M906" s="322">
        <v>6288.15</v>
      </c>
    </row>
    <row r="907" spans="1:13" ht="12.75">
      <c r="A907" s="160">
        <v>905</v>
      </c>
      <c r="B907" s="164" t="s">
        <v>11316</v>
      </c>
      <c r="C907" s="165">
        <v>41503064428</v>
      </c>
      <c r="D907" s="164" t="s">
        <v>11317</v>
      </c>
      <c r="E907" s="164" t="s">
        <v>7833</v>
      </c>
      <c r="F907" s="165" t="s">
        <v>11318</v>
      </c>
      <c r="G907" s="165">
        <v>3101</v>
      </c>
      <c r="H907" s="164" t="s">
        <v>11319</v>
      </c>
      <c r="I907" s="164" t="s">
        <v>11320</v>
      </c>
      <c r="J907" s="322">
        <v>6829.78</v>
      </c>
      <c r="K907" s="166">
        <v>0</v>
      </c>
      <c r="L907" s="166">
        <v>0</v>
      </c>
      <c r="M907" s="322">
        <v>7623.82</v>
      </c>
    </row>
    <row r="908" spans="1:13" ht="12.75">
      <c r="A908" s="160">
        <v>906</v>
      </c>
      <c r="B908" s="164" t="s">
        <v>11321</v>
      </c>
      <c r="C908" s="165">
        <v>40103463309</v>
      </c>
      <c r="D908" s="164" t="s">
        <v>11322</v>
      </c>
      <c r="E908" s="164" t="s">
        <v>7717</v>
      </c>
      <c r="F908" s="165" t="s">
        <v>11318</v>
      </c>
      <c r="G908" s="165">
        <v>4791</v>
      </c>
      <c r="H908" s="164" t="s">
        <v>8129</v>
      </c>
      <c r="I908" s="164" t="s">
        <v>11323</v>
      </c>
      <c r="J908" s="322">
        <v>8537.23</v>
      </c>
      <c r="K908" s="166">
        <v>0</v>
      </c>
      <c r="L908" s="166">
        <v>0</v>
      </c>
      <c r="M908" s="322">
        <v>9241.14</v>
      </c>
    </row>
    <row r="909" spans="1:13" ht="12.75">
      <c r="A909" s="160">
        <v>907</v>
      </c>
      <c r="B909" s="164" t="s">
        <v>11324</v>
      </c>
      <c r="C909" s="165">
        <v>40002155818</v>
      </c>
      <c r="D909" s="164" t="s">
        <v>9052</v>
      </c>
      <c r="E909" s="164" t="s">
        <v>8210</v>
      </c>
      <c r="F909" s="165" t="s">
        <v>11325</v>
      </c>
      <c r="G909" s="165">
        <v>4772</v>
      </c>
      <c r="H909" s="164" t="s">
        <v>8352</v>
      </c>
      <c r="I909" s="164" t="s">
        <v>11326</v>
      </c>
      <c r="J909" s="322">
        <v>4268.62</v>
      </c>
      <c r="K909" s="166">
        <v>0</v>
      </c>
      <c r="L909" s="166">
        <v>0</v>
      </c>
      <c r="M909" s="322">
        <v>4268.62</v>
      </c>
    </row>
    <row r="910" spans="1:13" ht="12.75">
      <c r="A910" s="160">
        <v>908</v>
      </c>
      <c r="B910" s="164" t="s">
        <v>11327</v>
      </c>
      <c r="C910" s="165">
        <v>44103085050</v>
      </c>
      <c r="D910" s="164" t="s">
        <v>11328</v>
      </c>
      <c r="E910" s="164" t="s">
        <v>7868</v>
      </c>
      <c r="F910" s="165" t="s">
        <v>11325</v>
      </c>
      <c r="G910" s="165">
        <v>1623</v>
      </c>
      <c r="H910" s="164" t="s">
        <v>7840</v>
      </c>
      <c r="I910" s="164" t="s">
        <v>8076</v>
      </c>
      <c r="J910" s="322">
        <v>19507.57</v>
      </c>
      <c r="K910" s="166">
        <v>0</v>
      </c>
      <c r="L910" s="166">
        <v>0</v>
      </c>
      <c r="M910" s="322">
        <v>19507.57</v>
      </c>
    </row>
    <row r="911" spans="1:13" ht="12.75">
      <c r="A911" s="160">
        <v>909</v>
      </c>
      <c r="B911" s="164" t="s">
        <v>11329</v>
      </c>
      <c r="C911" s="165">
        <v>40103573933</v>
      </c>
      <c r="D911" s="164" t="s">
        <v>11330</v>
      </c>
      <c r="E911" s="164" t="s">
        <v>9029</v>
      </c>
      <c r="F911" s="165" t="s">
        <v>11331</v>
      </c>
      <c r="G911" s="165">
        <v>1610</v>
      </c>
      <c r="H911" s="164" t="s">
        <v>8123</v>
      </c>
      <c r="I911" s="164" t="s">
        <v>11332</v>
      </c>
      <c r="J911" s="322">
        <v>24829.11</v>
      </c>
      <c r="K911" s="166">
        <v>0</v>
      </c>
      <c r="L911" s="166">
        <v>0</v>
      </c>
      <c r="M911" s="322">
        <v>28351</v>
      </c>
    </row>
    <row r="912" spans="1:13" ht="12.75">
      <c r="A912" s="160">
        <v>910</v>
      </c>
      <c r="B912" s="164" t="s">
        <v>11333</v>
      </c>
      <c r="C912" s="165">
        <v>43603051131</v>
      </c>
      <c r="D912" s="164" t="s">
        <v>11334</v>
      </c>
      <c r="E912" s="164" t="s">
        <v>8660</v>
      </c>
      <c r="F912" s="165" t="s">
        <v>11335</v>
      </c>
      <c r="G912" s="165">
        <v>5610</v>
      </c>
      <c r="H912" s="164" t="s">
        <v>7742</v>
      </c>
      <c r="I912" s="164" t="s">
        <v>11336</v>
      </c>
      <c r="J912" s="322">
        <v>17074.46</v>
      </c>
      <c r="K912" s="166">
        <v>0</v>
      </c>
      <c r="L912" s="166">
        <v>0</v>
      </c>
      <c r="M912" s="322">
        <v>20576.599999999999</v>
      </c>
    </row>
    <row r="913" spans="1:13" ht="12.75">
      <c r="A913" s="160">
        <v>911</v>
      </c>
      <c r="B913" s="164" t="s">
        <v>11337</v>
      </c>
      <c r="C913" s="165">
        <v>40103659998</v>
      </c>
      <c r="D913" s="164" t="s">
        <v>11338</v>
      </c>
      <c r="E913" s="164" t="s">
        <v>7717</v>
      </c>
      <c r="F913" s="165" t="s">
        <v>11335</v>
      </c>
      <c r="G913" s="165">
        <v>4771</v>
      </c>
      <c r="H913" s="164" t="s">
        <v>7875</v>
      </c>
      <c r="I913" s="164" t="s">
        <v>11339</v>
      </c>
      <c r="J913" s="322">
        <v>7114.36</v>
      </c>
      <c r="K913" s="166">
        <v>0</v>
      </c>
      <c r="L913" s="166">
        <v>0</v>
      </c>
      <c r="M913" s="322">
        <v>8220.33</v>
      </c>
    </row>
    <row r="914" spans="1:13" ht="12.75">
      <c r="A914" s="160">
        <v>912</v>
      </c>
      <c r="B914" s="164" t="s">
        <v>11340</v>
      </c>
      <c r="C914" s="165">
        <v>40103618627</v>
      </c>
      <c r="D914" s="164" t="s">
        <v>7000</v>
      </c>
      <c r="E914" s="164" t="s">
        <v>8176</v>
      </c>
      <c r="F914" s="165" t="s">
        <v>11335</v>
      </c>
      <c r="G914" s="165">
        <v>9329</v>
      </c>
      <c r="H914" s="164" t="s">
        <v>8003</v>
      </c>
      <c r="I914" s="164" t="s">
        <v>11341</v>
      </c>
      <c r="J914" s="322">
        <v>15637.36</v>
      </c>
      <c r="K914" s="166">
        <v>0</v>
      </c>
      <c r="L914" s="166">
        <v>0</v>
      </c>
      <c r="M914" s="322">
        <v>17413.52</v>
      </c>
    </row>
    <row r="915" spans="1:13" ht="12.75">
      <c r="A915" s="160">
        <v>913</v>
      </c>
      <c r="B915" s="164" t="s">
        <v>11342</v>
      </c>
      <c r="C915" s="165"/>
      <c r="D915" s="164" t="s">
        <v>11343</v>
      </c>
      <c r="E915" s="164" t="s">
        <v>7868</v>
      </c>
      <c r="F915" s="165" t="s">
        <v>11344</v>
      </c>
      <c r="G915" s="165">
        <v>8551</v>
      </c>
      <c r="H915" s="164" t="s">
        <v>9840</v>
      </c>
      <c r="I915" s="164" t="s">
        <v>11345</v>
      </c>
      <c r="J915" s="322">
        <v>2598.16</v>
      </c>
      <c r="K915" s="166">
        <v>0</v>
      </c>
      <c r="L915" s="166">
        <v>0</v>
      </c>
      <c r="M915" s="322">
        <v>2830.43</v>
      </c>
    </row>
    <row r="916" spans="1:13" ht="12.75">
      <c r="A916" s="160">
        <v>914</v>
      </c>
      <c r="B916" s="164" t="s">
        <v>11346</v>
      </c>
      <c r="C916" s="165">
        <v>41203045729</v>
      </c>
      <c r="D916" s="164" t="s">
        <v>11347</v>
      </c>
      <c r="E916" s="164" t="s">
        <v>7816</v>
      </c>
      <c r="F916" s="165" t="s">
        <v>11348</v>
      </c>
      <c r="G916" s="165">
        <v>5610</v>
      </c>
      <c r="H916" s="164" t="s">
        <v>7742</v>
      </c>
      <c r="I916" s="164" t="s">
        <v>11349</v>
      </c>
      <c r="J916" s="322">
        <v>7114.36</v>
      </c>
      <c r="K916" s="166">
        <v>0</v>
      </c>
      <c r="L916" s="166">
        <v>0</v>
      </c>
      <c r="M916" s="322">
        <v>7114.36</v>
      </c>
    </row>
    <row r="917" spans="1:13" ht="12.75">
      <c r="A917" s="160">
        <v>915</v>
      </c>
      <c r="B917" s="164" t="s">
        <v>11350</v>
      </c>
      <c r="C917" s="165">
        <v>41203047664</v>
      </c>
      <c r="D917" s="164" t="s">
        <v>11351</v>
      </c>
      <c r="E917" s="164" t="s">
        <v>7940</v>
      </c>
      <c r="F917" s="165" t="s">
        <v>11348</v>
      </c>
      <c r="G917" s="165">
        <v>1071</v>
      </c>
      <c r="H917" s="164" t="s">
        <v>2247</v>
      </c>
      <c r="I917" s="164" t="s">
        <v>11352</v>
      </c>
      <c r="J917" s="322">
        <v>17074.46</v>
      </c>
      <c r="K917" s="166">
        <v>0</v>
      </c>
      <c r="L917" s="166">
        <v>0</v>
      </c>
      <c r="M917" s="322">
        <v>19326.7</v>
      </c>
    </row>
    <row r="918" spans="1:13" ht="12.75">
      <c r="A918" s="160">
        <v>916</v>
      </c>
      <c r="B918" s="164" t="s">
        <v>11353</v>
      </c>
      <c r="C918" s="165">
        <v>48503021282</v>
      </c>
      <c r="D918" s="164" t="s">
        <v>6953</v>
      </c>
      <c r="E918" s="164" t="s">
        <v>11354</v>
      </c>
      <c r="F918" s="165" t="s">
        <v>11355</v>
      </c>
      <c r="G918" s="165">
        <v>9001</v>
      </c>
      <c r="H918" s="164" t="s">
        <v>7902</v>
      </c>
      <c r="I918" s="164" t="s">
        <v>11356</v>
      </c>
      <c r="J918" s="322">
        <v>3557.18</v>
      </c>
      <c r="K918" s="166">
        <v>0</v>
      </c>
      <c r="L918" s="166">
        <v>0</v>
      </c>
      <c r="M918" s="322">
        <v>4105.2</v>
      </c>
    </row>
    <row r="919" spans="1:13" ht="12.75">
      <c r="A919" s="160">
        <v>917</v>
      </c>
      <c r="B919" s="164" t="s">
        <v>11357</v>
      </c>
      <c r="C919" s="165">
        <v>40103655483</v>
      </c>
      <c r="D919" s="164" t="s">
        <v>11358</v>
      </c>
      <c r="E919" s="164" t="s">
        <v>11359</v>
      </c>
      <c r="F919" s="165" t="s">
        <v>11355</v>
      </c>
      <c r="G919" s="165">
        <v>1089</v>
      </c>
      <c r="H919" s="164" t="s">
        <v>8517</v>
      </c>
      <c r="I919" s="164" t="s">
        <v>11360</v>
      </c>
      <c r="J919" s="322">
        <v>14227.3</v>
      </c>
      <c r="K919" s="166">
        <v>0</v>
      </c>
      <c r="L919" s="166">
        <v>0</v>
      </c>
      <c r="M919" s="322">
        <v>14227.3</v>
      </c>
    </row>
    <row r="920" spans="1:13" ht="12.75">
      <c r="A920" s="160">
        <v>918</v>
      </c>
      <c r="B920" s="164" t="s">
        <v>11361</v>
      </c>
      <c r="C920" s="165">
        <v>40103664804</v>
      </c>
      <c r="D920" s="164" t="s">
        <v>6934</v>
      </c>
      <c r="E920" s="164" t="s">
        <v>7717</v>
      </c>
      <c r="F920" s="165" t="s">
        <v>11362</v>
      </c>
      <c r="G920" s="165">
        <v>4511</v>
      </c>
      <c r="H920" s="164" t="s">
        <v>10325</v>
      </c>
      <c r="I920" s="164" t="s">
        <v>11363</v>
      </c>
      <c r="J920" s="322">
        <v>14228.72</v>
      </c>
      <c r="K920" s="166">
        <v>0</v>
      </c>
      <c r="L920" s="166">
        <v>0</v>
      </c>
      <c r="M920" s="322">
        <v>15320.97</v>
      </c>
    </row>
    <row r="921" spans="1:13" ht="12.75">
      <c r="A921" s="160">
        <v>919</v>
      </c>
      <c r="B921" s="164" t="s">
        <v>11364</v>
      </c>
      <c r="C921" s="165">
        <v>54103085531</v>
      </c>
      <c r="D921" s="164" t="s">
        <v>11365</v>
      </c>
      <c r="E921" s="164" t="s">
        <v>11366</v>
      </c>
      <c r="F921" s="165" t="s">
        <v>11367</v>
      </c>
      <c r="G921" s="165">
        <v>1622</v>
      </c>
      <c r="H921" s="164" t="s">
        <v>11368</v>
      </c>
      <c r="I921" s="164" t="s">
        <v>11369</v>
      </c>
      <c r="J921" s="322">
        <v>3770.61</v>
      </c>
      <c r="K921" s="166">
        <v>0</v>
      </c>
      <c r="L921" s="166">
        <v>0</v>
      </c>
      <c r="M921" s="322">
        <v>3770.61</v>
      </c>
    </row>
    <row r="922" spans="1:13" ht="12.75">
      <c r="A922" s="160">
        <v>920</v>
      </c>
      <c r="B922" s="164" t="s">
        <v>11370</v>
      </c>
      <c r="C922" s="165">
        <v>44103081650</v>
      </c>
      <c r="D922" s="164" t="s">
        <v>11371</v>
      </c>
      <c r="E922" s="164" t="s">
        <v>8302</v>
      </c>
      <c r="F922" s="165" t="s">
        <v>11367</v>
      </c>
      <c r="G922" s="165">
        <v>5610</v>
      </c>
      <c r="H922" s="164" t="s">
        <v>7742</v>
      </c>
      <c r="I922" s="164" t="s">
        <v>11372</v>
      </c>
      <c r="J922" s="322">
        <v>14228.72</v>
      </c>
      <c r="K922" s="166">
        <v>0</v>
      </c>
      <c r="L922" s="166">
        <v>0</v>
      </c>
      <c r="M922" s="322">
        <v>16093.93</v>
      </c>
    </row>
    <row r="923" spans="1:13" ht="12.75">
      <c r="A923" s="160">
        <v>921</v>
      </c>
      <c r="B923" s="164" t="s">
        <v>11373</v>
      </c>
      <c r="C923" s="165">
        <v>40103663940</v>
      </c>
      <c r="D923" s="164" t="s">
        <v>11374</v>
      </c>
      <c r="E923" s="164" t="s">
        <v>7717</v>
      </c>
      <c r="F923" s="165" t="s">
        <v>11375</v>
      </c>
      <c r="G923" s="165">
        <v>5610</v>
      </c>
      <c r="H923" s="164" t="s">
        <v>7742</v>
      </c>
      <c r="I923" s="164" t="s">
        <v>11376</v>
      </c>
      <c r="J923" s="322">
        <v>24188.82</v>
      </c>
      <c r="K923" s="166">
        <v>0</v>
      </c>
      <c r="L923" s="166">
        <v>0</v>
      </c>
      <c r="M923" s="322">
        <v>27652.22</v>
      </c>
    </row>
    <row r="924" spans="1:13" ht="12.75">
      <c r="A924" s="160">
        <v>922</v>
      </c>
      <c r="B924" s="164" t="s">
        <v>11377</v>
      </c>
      <c r="C924" s="165">
        <v>45403036975</v>
      </c>
      <c r="D924" s="164" t="s">
        <v>11378</v>
      </c>
      <c r="E924" s="164" t="s">
        <v>8146</v>
      </c>
      <c r="F924" s="165" t="s">
        <v>11379</v>
      </c>
      <c r="G924" s="165">
        <v>9511</v>
      </c>
      <c r="H924" s="164" t="s">
        <v>8348</v>
      </c>
      <c r="I924" s="164" t="s">
        <v>11380</v>
      </c>
      <c r="J924" s="322">
        <v>4268.62</v>
      </c>
      <c r="K924" s="166">
        <v>0</v>
      </c>
      <c r="L924" s="166">
        <v>0</v>
      </c>
      <c r="M924" s="322">
        <v>4684.59</v>
      </c>
    </row>
    <row r="925" spans="1:13" ht="12.75">
      <c r="A925" s="160">
        <v>923</v>
      </c>
      <c r="B925" s="164" t="s">
        <v>11381</v>
      </c>
      <c r="C925" s="165">
        <v>44103078858</v>
      </c>
      <c r="D925" s="164" t="s">
        <v>11382</v>
      </c>
      <c r="E925" s="164" t="s">
        <v>7729</v>
      </c>
      <c r="F925" s="165" t="s">
        <v>11383</v>
      </c>
      <c r="G925" s="165">
        <v>4779</v>
      </c>
      <c r="H925" s="164" t="s">
        <v>8542</v>
      </c>
      <c r="I925" s="164" t="s">
        <v>11384</v>
      </c>
      <c r="J925" s="322">
        <v>10884.97</v>
      </c>
      <c r="K925" s="166">
        <v>0</v>
      </c>
      <c r="L925" s="166">
        <v>0</v>
      </c>
      <c r="M925" s="322">
        <v>12482.57</v>
      </c>
    </row>
    <row r="926" spans="1:13" ht="12.75">
      <c r="A926" s="160">
        <v>924</v>
      </c>
      <c r="B926" s="164" t="s">
        <v>11385</v>
      </c>
      <c r="C926" s="165">
        <v>42103065446</v>
      </c>
      <c r="D926" s="164" t="s">
        <v>11386</v>
      </c>
      <c r="E926" s="164" t="s">
        <v>11387</v>
      </c>
      <c r="F926" s="165" t="s">
        <v>7371</v>
      </c>
      <c r="G926" s="165">
        <v>4711</v>
      </c>
      <c r="H926" s="164" t="s">
        <v>8050</v>
      </c>
      <c r="I926" s="164" t="s">
        <v>11388</v>
      </c>
      <c r="J926" s="322">
        <v>7114.36</v>
      </c>
      <c r="K926" s="166">
        <v>0</v>
      </c>
      <c r="L926" s="166">
        <v>0</v>
      </c>
      <c r="M926" s="322">
        <v>8016.69</v>
      </c>
    </row>
    <row r="927" spans="1:13" ht="12.75">
      <c r="A927" s="160">
        <v>925</v>
      </c>
      <c r="B927" s="164" t="s">
        <v>11389</v>
      </c>
      <c r="C927" s="165">
        <v>48503021530</v>
      </c>
      <c r="D927" s="164" t="s">
        <v>11390</v>
      </c>
      <c r="E927" s="164" t="s">
        <v>11391</v>
      </c>
      <c r="F927" s="165" t="s">
        <v>11392</v>
      </c>
      <c r="G927" s="165">
        <v>5610</v>
      </c>
      <c r="H927" s="164" t="s">
        <v>7742</v>
      </c>
      <c r="I927" s="164" t="s">
        <v>11393</v>
      </c>
      <c r="J927" s="322">
        <v>9440.75</v>
      </c>
      <c r="K927" s="166">
        <v>0</v>
      </c>
      <c r="L927" s="166">
        <v>0</v>
      </c>
      <c r="M927" s="322">
        <v>9440.75</v>
      </c>
    </row>
    <row r="928" spans="1:13" ht="12.75">
      <c r="A928" s="160">
        <v>926</v>
      </c>
      <c r="B928" s="164" t="s">
        <v>11394</v>
      </c>
      <c r="C928" s="165">
        <v>50103546871</v>
      </c>
      <c r="D928" s="164" t="s">
        <v>11395</v>
      </c>
      <c r="E928" s="164" t="s">
        <v>7717</v>
      </c>
      <c r="F928" s="165" t="s">
        <v>11396</v>
      </c>
      <c r="G928" s="165">
        <v>4791</v>
      </c>
      <c r="H928" s="164" t="s">
        <v>8129</v>
      </c>
      <c r="I928" s="164" t="s">
        <v>11397</v>
      </c>
      <c r="J928" s="322">
        <v>24900.26</v>
      </c>
      <c r="K928" s="166">
        <v>0</v>
      </c>
      <c r="L928" s="166">
        <v>0</v>
      </c>
      <c r="M928" s="322">
        <v>28091.599999999999</v>
      </c>
    </row>
    <row r="929" spans="1:13" ht="12.75">
      <c r="A929" s="160">
        <v>927</v>
      </c>
      <c r="B929" s="164" t="s">
        <v>11398</v>
      </c>
      <c r="C929" s="165">
        <v>40103489596</v>
      </c>
      <c r="D929" s="164" t="s">
        <v>11399</v>
      </c>
      <c r="E929" s="164" t="s">
        <v>11359</v>
      </c>
      <c r="F929" s="165" t="s">
        <v>11396</v>
      </c>
      <c r="G929" s="165">
        <v>1071</v>
      </c>
      <c r="H929" s="164" t="s">
        <v>2247</v>
      </c>
      <c r="I929" s="164" t="s">
        <v>11400</v>
      </c>
      <c r="J929" s="322">
        <v>9173.25</v>
      </c>
      <c r="K929" s="166">
        <v>0</v>
      </c>
      <c r="L929" s="166">
        <v>0</v>
      </c>
      <c r="M929" s="322">
        <v>10551.05</v>
      </c>
    </row>
    <row r="930" spans="1:13" ht="12.75">
      <c r="A930" s="160">
        <v>928</v>
      </c>
      <c r="B930" s="164" t="s">
        <v>11401</v>
      </c>
      <c r="C930" s="165">
        <v>45402018188</v>
      </c>
      <c r="D930" s="164" t="s">
        <v>983</v>
      </c>
      <c r="E930" s="164" t="s">
        <v>7828</v>
      </c>
      <c r="F930" s="165" t="s">
        <v>11402</v>
      </c>
      <c r="G930" s="165">
        <v>8553</v>
      </c>
      <c r="H930" s="164" t="s">
        <v>8792</v>
      </c>
      <c r="I930" s="164" t="s">
        <v>11403</v>
      </c>
      <c r="J930" s="322">
        <v>15651.59</v>
      </c>
      <c r="K930" s="166">
        <v>0</v>
      </c>
      <c r="L930" s="166">
        <v>0</v>
      </c>
      <c r="M930" s="322">
        <v>17297.16</v>
      </c>
    </row>
    <row r="931" spans="1:13" ht="12.75">
      <c r="A931" s="160">
        <v>929</v>
      </c>
      <c r="B931" s="164" t="s">
        <v>11404</v>
      </c>
      <c r="C931" s="165">
        <v>40103495889</v>
      </c>
      <c r="D931" s="164" t="s">
        <v>11405</v>
      </c>
      <c r="E931" s="164" t="s">
        <v>11406</v>
      </c>
      <c r="F931" s="165" t="s">
        <v>11402</v>
      </c>
      <c r="G931" s="165">
        <v>4520</v>
      </c>
      <c r="H931" s="164" t="s">
        <v>7782</v>
      </c>
      <c r="I931" s="164" t="s">
        <v>11407</v>
      </c>
      <c r="J931" s="322">
        <v>4980.05</v>
      </c>
      <c r="K931" s="166">
        <v>0</v>
      </c>
      <c r="L931" s="166">
        <v>0</v>
      </c>
      <c r="M931" s="322">
        <v>4980.05</v>
      </c>
    </row>
    <row r="932" spans="1:13" ht="12.75">
      <c r="A932" s="160">
        <v>930</v>
      </c>
      <c r="B932" s="164" t="s">
        <v>11408</v>
      </c>
      <c r="C932" s="165">
        <v>45403033856</v>
      </c>
      <c r="D932" s="164" t="s">
        <v>11409</v>
      </c>
      <c r="E932" s="164" t="s">
        <v>8392</v>
      </c>
      <c r="F932" s="165" t="s">
        <v>11410</v>
      </c>
      <c r="G932" s="165">
        <v>4778</v>
      </c>
      <c r="H932" s="164" t="s">
        <v>7719</v>
      </c>
      <c r="I932" s="164" t="s">
        <v>11411</v>
      </c>
      <c r="J932" s="322">
        <v>14228.72</v>
      </c>
      <c r="K932" s="166">
        <v>0</v>
      </c>
      <c r="L932" s="166">
        <v>0</v>
      </c>
      <c r="M932" s="322">
        <v>15654.54</v>
      </c>
    </row>
    <row r="933" spans="1:13" ht="12.75">
      <c r="A933" s="160">
        <v>931</v>
      </c>
      <c r="B933" s="164" t="s">
        <v>11412</v>
      </c>
      <c r="C933" s="165">
        <v>40103662201</v>
      </c>
      <c r="D933" s="164" t="s">
        <v>11413</v>
      </c>
      <c r="E933" s="164" t="s">
        <v>7717</v>
      </c>
      <c r="F933" s="165" t="s">
        <v>11410</v>
      </c>
      <c r="G933" s="165">
        <v>8510</v>
      </c>
      <c r="H933" s="164" t="s">
        <v>10605</v>
      </c>
      <c r="I933" s="164" t="s">
        <v>11414</v>
      </c>
      <c r="J933" s="322">
        <v>7114.36</v>
      </c>
      <c r="K933" s="166">
        <v>0</v>
      </c>
      <c r="L933" s="166">
        <v>0</v>
      </c>
      <c r="M933" s="322">
        <v>8007.7</v>
      </c>
    </row>
    <row r="934" spans="1:13" ht="12.75">
      <c r="A934" s="160">
        <v>932</v>
      </c>
      <c r="B934" s="164" t="s">
        <v>11415</v>
      </c>
      <c r="C934" s="165">
        <v>40103676292</v>
      </c>
      <c r="D934" s="164" t="s">
        <v>11416</v>
      </c>
      <c r="E934" s="164" t="s">
        <v>7717</v>
      </c>
      <c r="F934" s="165" t="s">
        <v>11417</v>
      </c>
      <c r="G934" s="165">
        <v>7311</v>
      </c>
      <c r="H934" s="164" t="s">
        <v>8890</v>
      </c>
      <c r="I934" s="164" t="s">
        <v>11418</v>
      </c>
      <c r="J934" s="322">
        <v>7114.36</v>
      </c>
      <c r="K934" s="166">
        <v>0</v>
      </c>
      <c r="L934" s="166">
        <v>0</v>
      </c>
      <c r="M934" s="322">
        <v>7877.02</v>
      </c>
    </row>
    <row r="935" spans="1:13" ht="12.75">
      <c r="A935" s="160">
        <v>933</v>
      </c>
      <c r="B935" s="164" t="s">
        <v>11419</v>
      </c>
      <c r="C935" s="165">
        <v>55403031081</v>
      </c>
      <c r="D935" s="164" t="s">
        <v>6975</v>
      </c>
      <c r="E935" s="164" t="s">
        <v>11420</v>
      </c>
      <c r="F935" s="165" t="s">
        <v>11421</v>
      </c>
      <c r="G935" s="165">
        <v>240</v>
      </c>
      <c r="H935" s="164" t="s">
        <v>8008</v>
      </c>
      <c r="I935" s="164" t="s">
        <v>11422</v>
      </c>
      <c r="J935" s="322">
        <v>24188.82</v>
      </c>
      <c r="K935" s="166">
        <v>0</v>
      </c>
      <c r="L935" s="166">
        <v>0</v>
      </c>
      <c r="M935" s="322">
        <v>26698.06</v>
      </c>
    </row>
    <row r="936" spans="1:13" ht="12.75">
      <c r="A936" s="160">
        <v>934</v>
      </c>
      <c r="B936" s="164" t="s">
        <v>11423</v>
      </c>
      <c r="C936" s="165">
        <v>40103634706</v>
      </c>
      <c r="D936" s="164" t="s">
        <v>11424</v>
      </c>
      <c r="E936" s="164" t="s">
        <v>7717</v>
      </c>
      <c r="F936" s="165" t="s">
        <v>11425</v>
      </c>
      <c r="G936" s="165">
        <v>5610</v>
      </c>
      <c r="H936" s="164" t="s">
        <v>7742</v>
      </c>
      <c r="I936" s="164" t="s">
        <v>11426</v>
      </c>
      <c r="J936" s="322">
        <v>23605.439999999999</v>
      </c>
      <c r="K936" s="166">
        <v>0</v>
      </c>
      <c r="L936" s="166">
        <v>0</v>
      </c>
      <c r="M936" s="322">
        <v>26637.99</v>
      </c>
    </row>
    <row r="937" spans="1:13" ht="12.75">
      <c r="A937" s="160">
        <v>935</v>
      </c>
      <c r="B937" s="164" t="s">
        <v>11427</v>
      </c>
      <c r="C937" s="165">
        <v>43603059671</v>
      </c>
      <c r="D937" s="164" t="s">
        <v>11428</v>
      </c>
      <c r="E937" s="164" t="s">
        <v>10317</v>
      </c>
      <c r="F937" s="165" t="s">
        <v>11425</v>
      </c>
      <c r="G937" s="165">
        <v>1629</v>
      </c>
      <c r="H937" s="164" t="s">
        <v>8449</v>
      </c>
      <c r="I937" s="164" t="s">
        <v>11429</v>
      </c>
      <c r="J937" s="322">
        <v>20694.25</v>
      </c>
      <c r="K937" s="166">
        <v>0</v>
      </c>
      <c r="L937" s="166">
        <v>0</v>
      </c>
      <c r="M937" s="322">
        <v>24595.65</v>
      </c>
    </row>
    <row r="938" spans="1:13" ht="12.75">
      <c r="A938" s="160">
        <v>936</v>
      </c>
      <c r="B938" s="164" t="s">
        <v>11430</v>
      </c>
      <c r="C938" s="165">
        <v>41202029229</v>
      </c>
      <c r="D938" s="164" t="s">
        <v>11431</v>
      </c>
      <c r="E938" s="164" t="s">
        <v>11432</v>
      </c>
      <c r="F938" s="165" t="s">
        <v>11433</v>
      </c>
      <c r="G938" s="165">
        <v>9329</v>
      </c>
      <c r="H938" s="164" t="s">
        <v>8003</v>
      </c>
      <c r="I938" s="164" t="s">
        <v>11434</v>
      </c>
      <c r="J938" s="322">
        <v>7110.09</v>
      </c>
      <c r="K938" s="166">
        <v>0</v>
      </c>
      <c r="L938" s="166">
        <v>0</v>
      </c>
      <c r="M938" s="322">
        <v>8052.76</v>
      </c>
    </row>
    <row r="939" spans="1:13" ht="12.75">
      <c r="A939" s="160">
        <v>937</v>
      </c>
      <c r="B939" s="164" t="s">
        <v>11435</v>
      </c>
      <c r="C939" s="165">
        <v>51503065181</v>
      </c>
      <c r="D939" s="164" t="s">
        <v>11436</v>
      </c>
      <c r="E939" s="164" t="s">
        <v>9940</v>
      </c>
      <c r="F939" s="165" t="s">
        <v>11437</v>
      </c>
      <c r="G939" s="165">
        <v>1013</v>
      </c>
      <c r="H939" s="164" t="s">
        <v>11438</v>
      </c>
      <c r="I939" s="164" t="s">
        <v>11439</v>
      </c>
      <c r="J939" s="322">
        <v>24039.42</v>
      </c>
      <c r="K939" s="166">
        <v>0</v>
      </c>
      <c r="L939" s="166">
        <v>0</v>
      </c>
      <c r="M939" s="322">
        <v>27149.360000000001</v>
      </c>
    </row>
    <row r="940" spans="1:13" ht="12.75">
      <c r="A940" s="160">
        <v>938</v>
      </c>
      <c r="B940" s="164" t="s">
        <v>11440</v>
      </c>
      <c r="C940" s="165">
        <v>44103078006</v>
      </c>
      <c r="D940" s="164" t="s">
        <v>11441</v>
      </c>
      <c r="E940" s="164" t="s">
        <v>11442</v>
      </c>
      <c r="F940" s="165" t="s">
        <v>11443</v>
      </c>
      <c r="G940" s="165">
        <v>4520</v>
      </c>
      <c r="H940" s="164" t="s">
        <v>7782</v>
      </c>
      <c r="I940" s="164" t="s">
        <v>11444</v>
      </c>
      <c r="J940" s="322">
        <v>6402.92</v>
      </c>
      <c r="K940" s="166">
        <v>0</v>
      </c>
      <c r="L940" s="166">
        <v>0</v>
      </c>
      <c r="M940" s="322">
        <v>7403.67</v>
      </c>
    </row>
    <row r="941" spans="1:13" ht="12.75">
      <c r="A941" s="160">
        <v>939</v>
      </c>
      <c r="B941" s="164" t="s">
        <v>11445</v>
      </c>
      <c r="C941" s="165">
        <v>40103679180</v>
      </c>
      <c r="D941" s="164" t="s">
        <v>11446</v>
      </c>
      <c r="E941" s="164" t="s">
        <v>7717</v>
      </c>
      <c r="F941" s="165" t="s">
        <v>11447</v>
      </c>
      <c r="G941" s="165">
        <v>4772</v>
      </c>
      <c r="H941" s="164" t="s">
        <v>8352</v>
      </c>
      <c r="I941" s="164" t="s">
        <v>11448</v>
      </c>
      <c r="J941" s="322">
        <v>21343.08</v>
      </c>
      <c r="K941" s="166">
        <v>0</v>
      </c>
      <c r="L941" s="166">
        <v>0</v>
      </c>
      <c r="M941" s="322">
        <v>24136.97</v>
      </c>
    </row>
    <row r="942" spans="1:13" ht="12.75">
      <c r="A942" s="160">
        <v>940</v>
      </c>
      <c r="B942" s="164" t="s">
        <v>11449</v>
      </c>
      <c r="C942" s="165">
        <v>41503065207</v>
      </c>
      <c r="D942" s="164" t="s">
        <v>11450</v>
      </c>
      <c r="E942" s="164" t="s">
        <v>7833</v>
      </c>
      <c r="F942" s="165" t="s">
        <v>11447</v>
      </c>
      <c r="G942" s="165">
        <v>1392</v>
      </c>
      <c r="H942" s="164" t="s">
        <v>9882</v>
      </c>
      <c r="I942" s="164" t="s">
        <v>11451</v>
      </c>
      <c r="J942" s="322">
        <v>17074.46</v>
      </c>
      <c r="K942" s="166">
        <v>0</v>
      </c>
      <c r="L942" s="166">
        <v>0</v>
      </c>
      <c r="M942" s="322">
        <v>19849.63</v>
      </c>
    </row>
    <row r="943" spans="1:13" ht="12.75">
      <c r="A943" s="160">
        <v>941</v>
      </c>
      <c r="B943" s="164" t="s">
        <v>11452</v>
      </c>
      <c r="C943" s="165">
        <v>8048411420</v>
      </c>
      <c r="D943" s="164" t="s">
        <v>11453</v>
      </c>
      <c r="E943" s="164" t="s">
        <v>11454</v>
      </c>
      <c r="F943" s="165" t="s">
        <v>11455</v>
      </c>
      <c r="G943" s="165">
        <v>4312</v>
      </c>
      <c r="H943" s="164" t="s">
        <v>8898</v>
      </c>
      <c r="I943" s="164" t="s">
        <v>11456</v>
      </c>
      <c r="J943" s="322">
        <v>19208.77</v>
      </c>
      <c r="K943" s="166">
        <v>0</v>
      </c>
      <c r="L943" s="166">
        <v>0</v>
      </c>
      <c r="M943" s="322">
        <v>21345.53</v>
      </c>
    </row>
    <row r="944" spans="1:13" ht="12.75">
      <c r="A944" s="160">
        <v>942</v>
      </c>
      <c r="B944" s="164" t="s">
        <v>11457</v>
      </c>
      <c r="C944" s="165">
        <v>40103664486</v>
      </c>
      <c r="D944" s="164" t="s">
        <v>11458</v>
      </c>
      <c r="E944" s="164" t="s">
        <v>10460</v>
      </c>
      <c r="F944" s="165" t="s">
        <v>11455</v>
      </c>
      <c r="G944" s="165">
        <v>4211</v>
      </c>
      <c r="H944" s="164" t="s">
        <v>10240</v>
      </c>
      <c r="I944" s="164" t="s">
        <v>11459</v>
      </c>
      <c r="J944" s="322">
        <v>19208.77</v>
      </c>
      <c r="K944" s="166">
        <v>0</v>
      </c>
      <c r="L944" s="166">
        <v>0</v>
      </c>
      <c r="M944" s="322">
        <v>21723.89</v>
      </c>
    </row>
    <row r="945" spans="1:13" ht="12.75">
      <c r="A945" s="160">
        <v>943</v>
      </c>
      <c r="B945" s="164" t="s">
        <v>11460</v>
      </c>
      <c r="C945" s="165">
        <v>40103627494</v>
      </c>
      <c r="D945" s="164" t="s">
        <v>11461</v>
      </c>
      <c r="E945" s="164" t="s">
        <v>7717</v>
      </c>
      <c r="F945" s="165" t="s">
        <v>7422</v>
      </c>
      <c r="G945" s="165">
        <v>5610</v>
      </c>
      <c r="H945" s="164" t="s">
        <v>7742</v>
      </c>
      <c r="I945" s="164" t="s">
        <v>11462</v>
      </c>
      <c r="J945" s="322">
        <v>18497.330000000002</v>
      </c>
      <c r="K945" s="166">
        <v>0</v>
      </c>
      <c r="L945" s="166">
        <v>0</v>
      </c>
      <c r="M945" s="322">
        <v>18497.330000000002</v>
      </c>
    </row>
    <row r="946" spans="1:13" ht="12.75">
      <c r="A946" s="160">
        <v>944</v>
      </c>
      <c r="B946" s="164" t="s">
        <v>11463</v>
      </c>
      <c r="C946" s="165">
        <v>40103624676</v>
      </c>
      <c r="D946" s="164" t="s">
        <v>11464</v>
      </c>
      <c r="E946" s="164" t="s">
        <v>7717</v>
      </c>
      <c r="F946" s="165" t="s">
        <v>11465</v>
      </c>
      <c r="G946" s="165">
        <v>5610</v>
      </c>
      <c r="H946" s="164" t="s">
        <v>7742</v>
      </c>
      <c r="I946" s="164" t="s">
        <v>11466</v>
      </c>
      <c r="J946" s="322">
        <v>24900.26</v>
      </c>
      <c r="K946" s="166">
        <v>0</v>
      </c>
      <c r="L946" s="166">
        <v>0</v>
      </c>
      <c r="M946" s="322">
        <v>24900.26</v>
      </c>
    </row>
    <row r="947" spans="1:13" ht="12.75">
      <c r="A947" s="160">
        <v>945</v>
      </c>
      <c r="B947" s="164" t="s">
        <v>11467</v>
      </c>
      <c r="C947" s="165">
        <v>41203045979</v>
      </c>
      <c r="D947" s="164" t="s">
        <v>11468</v>
      </c>
      <c r="E947" s="164" t="s">
        <v>7816</v>
      </c>
      <c r="F947" s="165" t="s">
        <v>11469</v>
      </c>
      <c r="G947" s="165">
        <v>1610</v>
      </c>
      <c r="H947" s="164" t="s">
        <v>8123</v>
      </c>
      <c r="I947" s="164" t="s">
        <v>11470</v>
      </c>
      <c r="J947" s="322">
        <v>15367.02</v>
      </c>
      <c r="K947" s="166">
        <v>0</v>
      </c>
      <c r="L947" s="166">
        <v>0</v>
      </c>
      <c r="M947" s="322">
        <v>17588.400000000001</v>
      </c>
    </row>
    <row r="948" spans="1:13" ht="12.75">
      <c r="A948" s="160">
        <v>946</v>
      </c>
      <c r="B948" s="164" t="s">
        <v>11471</v>
      </c>
      <c r="C948" s="165"/>
      <c r="D948" s="164" t="s">
        <v>11472</v>
      </c>
      <c r="E948" s="164" t="s">
        <v>7776</v>
      </c>
      <c r="F948" s="165" t="s">
        <v>11469</v>
      </c>
      <c r="G948" s="165">
        <v>4932</v>
      </c>
      <c r="H948" s="164" t="s">
        <v>9375</v>
      </c>
      <c r="I948" s="164" t="s">
        <v>11473</v>
      </c>
      <c r="J948" s="322">
        <v>7114.36</v>
      </c>
      <c r="K948" s="166">
        <v>0</v>
      </c>
      <c r="L948" s="166">
        <v>0</v>
      </c>
      <c r="M948" s="322">
        <v>7709.39</v>
      </c>
    </row>
    <row r="949" spans="1:13" ht="12.75">
      <c r="A949" s="160">
        <v>947</v>
      </c>
      <c r="B949" s="164" t="s">
        <v>11474</v>
      </c>
      <c r="C949" s="165">
        <v>41203048335</v>
      </c>
      <c r="D949" s="164" t="s">
        <v>11475</v>
      </c>
      <c r="E949" s="164" t="s">
        <v>11314</v>
      </c>
      <c r="F949" s="165" t="s">
        <v>11476</v>
      </c>
      <c r="G949" s="165">
        <v>8623</v>
      </c>
      <c r="H949" s="164" t="s">
        <v>7737</v>
      </c>
      <c r="I949" s="164" t="s">
        <v>11477</v>
      </c>
      <c r="J949" s="322">
        <v>24900.26</v>
      </c>
      <c r="K949" s="166">
        <v>0</v>
      </c>
      <c r="L949" s="166">
        <v>0</v>
      </c>
      <c r="M949" s="322">
        <v>29128.58</v>
      </c>
    </row>
    <row r="950" spans="1:13" ht="12.75">
      <c r="A950" s="160">
        <v>948</v>
      </c>
      <c r="B950" s="164" t="s">
        <v>11478</v>
      </c>
      <c r="C950" s="165">
        <v>42403030848</v>
      </c>
      <c r="D950" s="164" t="s">
        <v>11479</v>
      </c>
      <c r="E950" s="164" t="s">
        <v>8379</v>
      </c>
      <c r="F950" s="165" t="s">
        <v>11476</v>
      </c>
      <c r="G950" s="165">
        <v>7112</v>
      </c>
      <c r="H950" s="164" t="s">
        <v>9323</v>
      </c>
      <c r="I950" s="164" t="s">
        <v>11480</v>
      </c>
      <c r="J950" s="322">
        <v>7398.93</v>
      </c>
      <c r="K950" s="166">
        <v>0</v>
      </c>
      <c r="L950" s="166">
        <v>0</v>
      </c>
      <c r="M950" s="322">
        <v>8442.65</v>
      </c>
    </row>
    <row r="951" spans="1:13" ht="12.75">
      <c r="A951" s="160">
        <v>949</v>
      </c>
      <c r="B951" s="164" t="s">
        <v>11481</v>
      </c>
      <c r="C951" s="165">
        <v>40103325861</v>
      </c>
      <c r="D951" s="164" t="s">
        <v>11482</v>
      </c>
      <c r="E951" s="164" t="s">
        <v>11483</v>
      </c>
      <c r="F951" s="165" t="s">
        <v>11484</v>
      </c>
      <c r="G951" s="165">
        <v>9329</v>
      </c>
      <c r="H951" s="164" t="s">
        <v>8003</v>
      </c>
      <c r="I951" s="164" t="s">
        <v>11485</v>
      </c>
      <c r="J951" s="322">
        <v>9386.69</v>
      </c>
      <c r="K951" s="166">
        <v>0</v>
      </c>
      <c r="L951" s="166">
        <v>0</v>
      </c>
      <c r="M951" s="322">
        <v>10511.37</v>
      </c>
    </row>
    <row r="952" spans="1:13" ht="12.75">
      <c r="A952" s="160">
        <v>950</v>
      </c>
      <c r="B952" s="164" t="s">
        <v>11486</v>
      </c>
      <c r="C952" s="165">
        <v>40103681217</v>
      </c>
      <c r="D952" s="164" t="s">
        <v>11487</v>
      </c>
      <c r="E952" s="164" t="s">
        <v>8214</v>
      </c>
      <c r="F952" s="165" t="s">
        <v>11484</v>
      </c>
      <c r="G952" s="165">
        <v>4520</v>
      </c>
      <c r="H952" s="164" t="s">
        <v>7782</v>
      </c>
      <c r="I952" s="164" t="s">
        <v>10893</v>
      </c>
      <c r="J952" s="322">
        <v>12805.85</v>
      </c>
      <c r="K952" s="166">
        <v>0</v>
      </c>
      <c r="L952" s="166">
        <v>0</v>
      </c>
      <c r="M952" s="322">
        <v>14740.64</v>
      </c>
    </row>
    <row r="953" spans="1:13" ht="12.75">
      <c r="A953" s="160">
        <v>951</v>
      </c>
      <c r="B953" s="164" t="s">
        <v>11488</v>
      </c>
      <c r="C953" s="165">
        <v>40002159152</v>
      </c>
      <c r="D953" s="164" t="s">
        <v>11489</v>
      </c>
      <c r="E953" s="164" t="s">
        <v>7717</v>
      </c>
      <c r="F953" s="165" t="s">
        <v>11484</v>
      </c>
      <c r="G953" s="165">
        <v>1413</v>
      </c>
      <c r="H953" s="164" t="s">
        <v>8085</v>
      </c>
      <c r="I953" s="164" t="s">
        <v>11490</v>
      </c>
      <c r="J953" s="322">
        <v>8067.68</v>
      </c>
      <c r="K953" s="166">
        <v>0</v>
      </c>
      <c r="L953" s="166">
        <v>0</v>
      </c>
      <c r="M953" s="322">
        <v>8067.68</v>
      </c>
    </row>
    <row r="954" spans="1:13" ht="12.75">
      <c r="A954" s="160">
        <v>952</v>
      </c>
      <c r="B954" s="164" t="s">
        <v>11491</v>
      </c>
      <c r="C954" s="165">
        <v>41202029252</v>
      </c>
      <c r="D954" s="164" t="s">
        <v>11492</v>
      </c>
      <c r="E954" s="164" t="s">
        <v>8258</v>
      </c>
      <c r="F954" s="165" t="s">
        <v>11484</v>
      </c>
      <c r="G954" s="165">
        <v>3250</v>
      </c>
      <c r="H954" s="164" t="s">
        <v>8537</v>
      </c>
      <c r="I954" s="164" t="s">
        <v>11493</v>
      </c>
      <c r="J954" s="322">
        <v>24900.26</v>
      </c>
      <c r="K954" s="166">
        <v>0</v>
      </c>
      <c r="L954" s="166">
        <v>0</v>
      </c>
      <c r="M954" s="322">
        <v>29224.44</v>
      </c>
    </row>
    <row r="955" spans="1:13" ht="12.75">
      <c r="A955" s="160">
        <v>953</v>
      </c>
      <c r="B955" s="164" t="s">
        <v>11494</v>
      </c>
      <c r="C955" s="165">
        <v>43603051644</v>
      </c>
      <c r="D955" s="164" t="s">
        <v>11495</v>
      </c>
      <c r="E955" s="164" t="s">
        <v>11496</v>
      </c>
      <c r="F955" s="165" t="s">
        <v>11497</v>
      </c>
      <c r="G955" s="165">
        <v>3102</v>
      </c>
      <c r="H955" s="164" t="s">
        <v>9259</v>
      </c>
      <c r="I955" s="164" t="s">
        <v>11498</v>
      </c>
      <c r="J955" s="322">
        <v>12805.85</v>
      </c>
      <c r="K955" s="166">
        <v>0</v>
      </c>
      <c r="L955" s="166">
        <v>0</v>
      </c>
      <c r="M955" s="322">
        <v>14834.03</v>
      </c>
    </row>
    <row r="956" spans="1:13" ht="12.75">
      <c r="A956" s="160">
        <v>954</v>
      </c>
      <c r="B956" s="164" t="s">
        <v>11499</v>
      </c>
      <c r="C956" s="165">
        <v>43603060007</v>
      </c>
      <c r="D956" s="164" t="s">
        <v>11500</v>
      </c>
      <c r="E956" s="164" t="s">
        <v>11501</v>
      </c>
      <c r="F956" s="165" t="s">
        <v>11502</v>
      </c>
      <c r="G956" s="165">
        <v>4939</v>
      </c>
      <c r="H956" s="164" t="s">
        <v>8550</v>
      </c>
      <c r="I956" s="164" t="s">
        <v>11503</v>
      </c>
      <c r="J956" s="322">
        <v>7825.79</v>
      </c>
      <c r="K956" s="166">
        <v>0</v>
      </c>
      <c r="L956" s="166">
        <v>0</v>
      </c>
      <c r="M956" s="322">
        <v>9081.69</v>
      </c>
    </row>
    <row r="957" spans="1:13" ht="12.75">
      <c r="A957" s="160">
        <v>955</v>
      </c>
      <c r="B957" s="164" t="s">
        <v>11504</v>
      </c>
      <c r="C957" s="165">
        <v>41503065283</v>
      </c>
      <c r="D957" s="164" t="s">
        <v>11505</v>
      </c>
      <c r="E957" s="164" t="s">
        <v>9149</v>
      </c>
      <c r="F957" s="165" t="s">
        <v>11502</v>
      </c>
      <c r="G957" s="165">
        <v>4778</v>
      </c>
      <c r="H957" s="164" t="s">
        <v>7719</v>
      </c>
      <c r="I957" s="164" t="s">
        <v>11506</v>
      </c>
      <c r="J957" s="322">
        <v>22765.95</v>
      </c>
      <c r="K957" s="166">
        <v>0</v>
      </c>
      <c r="L957" s="166">
        <v>0</v>
      </c>
      <c r="M957" s="322">
        <v>25989.18</v>
      </c>
    </row>
    <row r="958" spans="1:13" ht="12.75">
      <c r="A958" s="160">
        <v>956</v>
      </c>
      <c r="B958" s="164" t="s">
        <v>11507</v>
      </c>
      <c r="C958" s="165">
        <v>45402019959</v>
      </c>
      <c r="D958" s="164" t="s">
        <v>11508</v>
      </c>
      <c r="E958" s="164" t="s">
        <v>8705</v>
      </c>
      <c r="F958" s="165" t="s">
        <v>11509</v>
      </c>
      <c r="G958" s="165">
        <v>9602</v>
      </c>
      <c r="H958" s="164" t="s">
        <v>8148</v>
      </c>
      <c r="I958" s="164" t="s">
        <v>11510</v>
      </c>
      <c r="J958" s="322">
        <v>4268.62</v>
      </c>
      <c r="K958" s="166">
        <v>0</v>
      </c>
      <c r="L958" s="166">
        <v>0</v>
      </c>
      <c r="M958" s="322">
        <v>4788.01</v>
      </c>
    </row>
    <row r="959" spans="1:13" ht="12.75">
      <c r="A959" s="160">
        <v>957</v>
      </c>
      <c r="B959" s="164" t="s">
        <v>11511</v>
      </c>
      <c r="C959" s="165">
        <v>42403033558</v>
      </c>
      <c r="D959" s="164" t="s">
        <v>11512</v>
      </c>
      <c r="E959" s="164" t="s">
        <v>7723</v>
      </c>
      <c r="F959" s="165" t="s">
        <v>11509</v>
      </c>
      <c r="G959" s="165">
        <v>4520</v>
      </c>
      <c r="H959" s="164" t="s">
        <v>7782</v>
      </c>
      <c r="I959" s="164" t="s">
        <v>11513</v>
      </c>
      <c r="J959" s="322">
        <v>15509.3</v>
      </c>
      <c r="K959" s="166">
        <v>0</v>
      </c>
      <c r="L959" s="166">
        <v>0</v>
      </c>
      <c r="M959" s="322">
        <v>17470.43</v>
      </c>
    </row>
    <row r="960" spans="1:13" ht="12.75">
      <c r="A960" s="160">
        <v>958</v>
      </c>
      <c r="B960" s="164" t="s">
        <v>11514</v>
      </c>
      <c r="C960" s="165">
        <v>54103086861</v>
      </c>
      <c r="D960" s="164" t="s">
        <v>11515</v>
      </c>
      <c r="E960" s="164" t="s">
        <v>7729</v>
      </c>
      <c r="F960" s="165" t="s">
        <v>11516</v>
      </c>
      <c r="G960" s="165">
        <v>3240</v>
      </c>
      <c r="H960" s="164" t="s">
        <v>8388</v>
      </c>
      <c r="I960" s="164" t="s">
        <v>11517</v>
      </c>
      <c r="J960" s="322">
        <v>5976.06</v>
      </c>
      <c r="K960" s="166">
        <v>0</v>
      </c>
      <c r="L960" s="166">
        <v>0</v>
      </c>
      <c r="M960" s="322">
        <v>6792.93</v>
      </c>
    </row>
    <row r="961" spans="1:13" ht="12.75">
      <c r="A961" s="160">
        <v>959</v>
      </c>
      <c r="B961" s="164" t="s">
        <v>11518</v>
      </c>
      <c r="C961" s="165">
        <v>40103549927</v>
      </c>
      <c r="D961" s="164" t="s">
        <v>11519</v>
      </c>
      <c r="E961" s="164" t="s">
        <v>7717</v>
      </c>
      <c r="F961" s="165" t="s">
        <v>11516</v>
      </c>
      <c r="G961" s="165">
        <v>9329</v>
      </c>
      <c r="H961" s="164" t="s">
        <v>8003</v>
      </c>
      <c r="I961" s="164" t="s">
        <v>11520</v>
      </c>
      <c r="J961" s="322">
        <v>18070.47</v>
      </c>
      <c r="K961" s="166">
        <v>0</v>
      </c>
      <c r="L961" s="166">
        <v>0</v>
      </c>
      <c r="M961" s="322">
        <v>20057.61</v>
      </c>
    </row>
    <row r="962" spans="1:13" ht="12.75">
      <c r="A962" s="160">
        <v>960</v>
      </c>
      <c r="B962" s="164" t="s">
        <v>11521</v>
      </c>
      <c r="C962" s="165">
        <v>41503063282</v>
      </c>
      <c r="D962" s="164" t="s">
        <v>865</v>
      </c>
      <c r="E962" s="164" t="s">
        <v>7833</v>
      </c>
      <c r="F962" s="165" t="s">
        <v>11522</v>
      </c>
      <c r="G962" s="165">
        <v>3109</v>
      </c>
      <c r="H962" s="164" t="s">
        <v>10386</v>
      </c>
      <c r="I962" s="164" t="s">
        <v>9260</v>
      </c>
      <c r="J962" s="322">
        <v>21200.79</v>
      </c>
      <c r="K962" s="166">
        <v>0</v>
      </c>
      <c r="L962" s="166">
        <v>0</v>
      </c>
      <c r="M962" s="322">
        <v>25717.34</v>
      </c>
    </row>
    <row r="963" spans="1:13" ht="12.75">
      <c r="A963" s="160">
        <v>961</v>
      </c>
      <c r="B963" s="164" t="s">
        <v>11523</v>
      </c>
      <c r="C963" s="165">
        <v>42403033609</v>
      </c>
      <c r="D963" s="164" t="s">
        <v>11524</v>
      </c>
      <c r="E963" s="164" t="s">
        <v>9596</v>
      </c>
      <c r="F963" s="165" t="s">
        <v>11525</v>
      </c>
      <c r="G963" s="165">
        <v>4532</v>
      </c>
      <c r="H963" s="164" t="s">
        <v>7942</v>
      </c>
      <c r="I963" s="164" t="s">
        <v>11526</v>
      </c>
      <c r="J963" s="322">
        <v>7114.36</v>
      </c>
      <c r="K963" s="166">
        <v>0</v>
      </c>
      <c r="L963" s="166">
        <v>0</v>
      </c>
      <c r="M963" s="322">
        <v>8056.17</v>
      </c>
    </row>
    <row r="964" spans="1:13" ht="12.75">
      <c r="A964" s="160">
        <v>962</v>
      </c>
      <c r="B964" s="164" t="s">
        <v>11527</v>
      </c>
      <c r="C964" s="165">
        <v>40103616804</v>
      </c>
      <c r="D964" s="164" t="s">
        <v>11528</v>
      </c>
      <c r="E964" s="164" t="s">
        <v>8310</v>
      </c>
      <c r="F964" s="165" t="s">
        <v>11529</v>
      </c>
      <c r="G964" s="165">
        <v>4520</v>
      </c>
      <c r="H964" s="164" t="s">
        <v>7782</v>
      </c>
      <c r="I964" s="164" t="s">
        <v>11530</v>
      </c>
      <c r="J964" s="322">
        <v>24900.26</v>
      </c>
      <c r="K964" s="166">
        <v>0</v>
      </c>
      <c r="L964" s="166">
        <v>0</v>
      </c>
      <c r="M964" s="322">
        <v>28585.45</v>
      </c>
    </row>
    <row r="965" spans="1:13" ht="12.75">
      <c r="A965" s="160">
        <v>963</v>
      </c>
      <c r="B965" s="164" t="s">
        <v>11531</v>
      </c>
      <c r="C965" s="165">
        <v>40103626287</v>
      </c>
      <c r="D965" s="164" t="s">
        <v>11532</v>
      </c>
      <c r="E965" s="164" t="s">
        <v>7717</v>
      </c>
      <c r="F965" s="165" t="s">
        <v>11529</v>
      </c>
      <c r="G965" s="165">
        <v>1392</v>
      </c>
      <c r="H965" s="164" t="s">
        <v>9882</v>
      </c>
      <c r="I965" s="164" t="s">
        <v>11533</v>
      </c>
      <c r="J965" s="322">
        <v>26525.18</v>
      </c>
      <c r="K965" s="166">
        <v>0</v>
      </c>
      <c r="L965" s="166">
        <v>0</v>
      </c>
      <c r="M965" s="322">
        <v>32313.3</v>
      </c>
    </row>
    <row r="966" spans="1:13" ht="12.75">
      <c r="A966" s="160">
        <v>964</v>
      </c>
      <c r="B966" s="164" t="s">
        <v>11534</v>
      </c>
      <c r="C966" s="165">
        <v>45403034921</v>
      </c>
      <c r="D966" s="164" t="s">
        <v>11535</v>
      </c>
      <c r="E966" s="164" t="s">
        <v>7828</v>
      </c>
      <c r="F966" s="165" t="s">
        <v>11536</v>
      </c>
      <c r="G966" s="165">
        <v>4532</v>
      </c>
      <c r="H966" s="164" t="s">
        <v>7942</v>
      </c>
      <c r="I966" s="164" t="s">
        <v>11537</v>
      </c>
      <c r="J966" s="322">
        <v>4268.62</v>
      </c>
      <c r="K966" s="166">
        <v>0</v>
      </c>
      <c r="L966" s="166">
        <v>0</v>
      </c>
      <c r="M966" s="322">
        <v>5024.0600000000004</v>
      </c>
    </row>
    <row r="967" spans="1:13" ht="12.75">
      <c r="A967" s="160">
        <v>965</v>
      </c>
      <c r="B967" s="164" t="s">
        <v>11538</v>
      </c>
      <c r="C967" s="165">
        <v>42103066155</v>
      </c>
      <c r="D967" s="164" t="s">
        <v>11539</v>
      </c>
      <c r="E967" s="164" t="s">
        <v>7776</v>
      </c>
      <c r="F967" s="165" t="s">
        <v>11536</v>
      </c>
      <c r="G967" s="165">
        <v>9604</v>
      </c>
      <c r="H967" s="164" t="s">
        <v>8192</v>
      </c>
      <c r="I967" s="164" t="s">
        <v>11540</v>
      </c>
      <c r="J967" s="322">
        <v>9836.31</v>
      </c>
      <c r="K967" s="166">
        <v>0</v>
      </c>
      <c r="L967" s="166">
        <v>0</v>
      </c>
      <c r="M967" s="322">
        <v>10966.19</v>
      </c>
    </row>
    <row r="968" spans="1:13" ht="12.75">
      <c r="A968" s="160">
        <v>966</v>
      </c>
      <c r="B968" s="164" t="s">
        <v>11541</v>
      </c>
      <c r="C968" s="165">
        <v>45403037453</v>
      </c>
      <c r="D968" s="164" t="s">
        <v>11542</v>
      </c>
      <c r="E968" s="164" t="s">
        <v>7828</v>
      </c>
      <c r="F968" s="165" t="s">
        <v>11536</v>
      </c>
      <c r="G968" s="165">
        <v>4799</v>
      </c>
      <c r="H968" s="164" t="s">
        <v>8061</v>
      </c>
      <c r="I968" s="164" t="s">
        <v>11543</v>
      </c>
      <c r="J968" s="322">
        <v>2845.74</v>
      </c>
      <c r="K968" s="166">
        <v>0</v>
      </c>
      <c r="L968" s="166">
        <v>0</v>
      </c>
      <c r="M968" s="322">
        <v>3393.18</v>
      </c>
    </row>
    <row r="969" spans="1:13" ht="12.75">
      <c r="A969" s="160">
        <v>967</v>
      </c>
      <c r="B969" s="164" t="s">
        <v>11544</v>
      </c>
      <c r="C969" s="165">
        <v>45403037364</v>
      </c>
      <c r="D969" s="164" t="s">
        <v>11545</v>
      </c>
      <c r="E969" s="164" t="s">
        <v>8392</v>
      </c>
      <c r="F969" s="165" t="s">
        <v>11546</v>
      </c>
      <c r="G969" s="165">
        <v>4752</v>
      </c>
      <c r="H969" s="164" t="s">
        <v>10007</v>
      </c>
      <c r="I969" s="164" t="s">
        <v>11547</v>
      </c>
      <c r="J969" s="322">
        <v>17074.46</v>
      </c>
      <c r="K969" s="166">
        <v>0</v>
      </c>
      <c r="L969" s="166">
        <v>0</v>
      </c>
      <c r="M969" s="322">
        <v>19666.88</v>
      </c>
    </row>
    <row r="970" spans="1:13" ht="12.75">
      <c r="A970" s="160">
        <v>968</v>
      </c>
      <c r="B970" s="164" t="s">
        <v>11548</v>
      </c>
      <c r="C970" s="165">
        <v>44103085065</v>
      </c>
      <c r="D970" s="164" t="s">
        <v>1965</v>
      </c>
      <c r="E970" s="164" t="s">
        <v>7729</v>
      </c>
      <c r="F970" s="165" t="s">
        <v>11549</v>
      </c>
      <c r="G970" s="165">
        <v>7112</v>
      </c>
      <c r="H970" s="164" t="s">
        <v>9323</v>
      </c>
      <c r="I970" s="164" t="s">
        <v>11550</v>
      </c>
      <c r="J970" s="322">
        <v>20132.21</v>
      </c>
      <c r="K970" s="166">
        <v>0</v>
      </c>
      <c r="L970" s="166">
        <v>0</v>
      </c>
      <c r="M970" s="322">
        <v>24914.14</v>
      </c>
    </row>
    <row r="971" spans="1:13" ht="12.75">
      <c r="A971" s="160">
        <v>969</v>
      </c>
      <c r="B971" s="164" t="s">
        <v>11551</v>
      </c>
      <c r="C971" s="165">
        <v>40103393302</v>
      </c>
      <c r="D971" s="164" t="s">
        <v>9048</v>
      </c>
      <c r="E971" s="164" t="s">
        <v>11552</v>
      </c>
      <c r="F971" s="165" t="s">
        <v>7423</v>
      </c>
      <c r="G971" s="165">
        <v>9329</v>
      </c>
      <c r="H971" s="164" t="s">
        <v>8003</v>
      </c>
      <c r="I971" s="164" t="s">
        <v>11553</v>
      </c>
      <c r="J971" s="322">
        <v>43625.25</v>
      </c>
      <c r="K971" s="166">
        <v>0</v>
      </c>
      <c r="L971" s="166">
        <v>0</v>
      </c>
      <c r="M971" s="322">
        <v>43625.25</v>
      </c>
    </row>
    <row r="972" spans="1:13" ht="12.75">
      <c r="A972" s="160">
        <v>970</v>
      </c>
      <c r="B972" s="164" t="s">
        <v>11554</v>
      </c>
      <c r="C972" s="165">
        <v>40103656493</v>
      </c>
      <c r="D972" s="164" t="s">
        <v>11555</v>
      </c>
      <c r="E972" s="164" t="s">
        <v>7717</v>
      </c>
      <c r="F972" s="165" t="s">
        <v>7423</v>
      </c>
      <c r="G972" s="165">
        <v>3109</v>
      </c>
      <c r="H972" s="164" t="s">
        <v>10386</v>
      </c>
      <c r="I972" s="164" t="s">
        <v>11556</v>
      </c>
      <c r="J972" s="322">
        <v>18497.330000000002</v>
      </c>
      <c r="K972" s="166">
        <v>0</v>
      </c>
      <c r="L972" s="166">
        <v>0</v>
      </c>
      <c r="M972" s="322">
        <v>21591.7</v>
      </c>
    </row>
    <row r="973" spans="1:13" ht="12.75">
      <c r="A973" s="160">
        <v>971</v>
      </c>
      <c r="B973" s="164" t="s">
        <v>11557</v>
      </c>
      <c r="C973" s="165">
        <v>45403027510</v>
      </c>
      <c r="D973" s="164" t="s">
        <v>11558</v>
      </c>
      <c r="E973" s="164" t="s">
        <v>9703</v>
      </c>
      <c r="F973" s="165" t="s">
        <v>7423</v>
      </c>
      <c r="G973" s="165">
        <v>240</v>
      </c>
      <c r="H973" s="164" t="s">
        <v>8008</v>
      </c>
      <c r="I973" s="164" t="s">
        <v>11559</v>
      </c>
      <c r="J973" s="322">
        <v>24900.26</v>
      </c>
      <c r="K973" s="166">
        <v>0</v>
      </c>
      <c r="L973" s="166">
        <v>0</v>
      </c>
      <c r="M973" s="322">
        <v>28579.82</v>
      </c>
    </row>
    <row r="974" spans="1:13" ht="12.75">
      <c r="A974" s="160">
        <v>972</v>
      </c>
      <c r="B974" s="164" t="s">
        <v>11560</v>
      </c>
      <c r="C974" s="165">
        <v>41503058652</v>
      </c>
      <c r="D974" s="164" t="s">
        <v>11561</v>
      </c>
      <c r="E974" s="164" t="s">
        <v>7833</v>
      </c>
      <c r="F974" s="165" t="s">
        <v>11562</v>
      </c>
      <c r="G974" s="165">
        <v>9609</v>
      </c>
      <c r="H974" s="164" t="s">
        <v>7926</v>
      </c>
      <c r="I974" s="164" t="s">
        <v>11563</v>
      </c>
      <c r="J974" s="322">
        <v>2703.46</v>
      </c>
      <c r="K974" s="166">
        <v>0</v>
      </c>
      <c r="L974" s="166">
        <v>0</v>
      </c>
      <c r="M974" s="322">
        <v>2955.45</v>
      </c>
    </row>
    <row r="975" spans="1:13" ht="12.75">
      <c r="A975" s="160">
        <v>973</v>
      </c>
      <c r="B975" s="164" t="s">
        <v>11564</v>
      </c>
      <c r="C975" s="165">
        <v>40103684232</v>
      </c>
      <c r="D975" s="164" t="s">
        <v>11565</v>
      </c>
      <c r="E975" s="164" t="s">
        <v>11566</v>
      </c>
      <c r="F975" s="165" t="s">
        <v>11562</v>
      </c>
      <c r="G975" s="165">
        <v>9329</v>
      </c>
      <c r="H975" s="164" t="s">
        <v>8003</v>
      </c>
      <c r="I975" s="164" t="s">
        <v>11567</v>
      </c>
      <c r="J975" s="322">
        <v>18300.98</v>
      </c>
      <c r="K975" s="166">
        <v>0</v>
      </c>
      <c r="L975" s="166">
        <v>0</v>
      </c>
      <c r="M975" s="322">
        <v>21372.1</v>
      </c>
    </row>
    <row r="976" spans="1:13" ht="12.75">
      <c r="A976" s="160">
        <v>974</v>
      </c>
      <c r="B976" s="164" t="s">
        <v>11568</v>
      </c>
      <c r="C976" s="165">
        <v>40103475280</v>
      </c>
      <c r="D976" s="164" t="s">
        <v>11569</v>
      </c>
      <c r="E976" s="164" t="s">
        <v>11570</v>
      </c>
      <c r="F976" s="165" t="s">
        <v>11571</v>
      </c>
      <c r="G976" s="165">
        <v>1610</v>
      </c>
      <c r="H976" s="164" t="s">
        <v>8123</v>
      </c>
      <c r="I976" s="164" t="s">
        <v>11572</v>
      </c>
      <c r="J976" s="322">
        <v>14086.43</v>
      </c>
      <c r="K976" s="166">
        <v>0</v>
      </c>
      <c r="L976" s="166">
        <v>0</v>
      </c>
      <c r="M976" s="322">
        <v>15906.41</v>
      </c>
    </row>
    <row r="977" spans="1:13" ht="12.75">
      <c r="A977" s="160">
        <v>975</v>
      </c>
      <c r="B977" s="164" t="s">
        <v>11573</v>
      </c>
      <c r="C977" s="165">
        <v>45403034796</v>
      </c>
      <c r="D977" s="164" t="s">
        <v>3877</v>
      </c>
      <c r="E977" s="164" t="s">
        <v>7828</v>
      </c>
      <c r="F977" s="165" t="s">
        <v>11571</v>
      </c>
      <c r="G977" s="165">
        <v>9321</v>
      </c>
      <c r="H977" s="164" t="s">
        <v>9890</v>
      </c>
      <c r="I977" s="164" t="s">
        <v>11574</v>
      </c>
      <c r="J977" s="322">
        <v>14362.47</v>
      </c>
      <c r="K977" s="166">
        <v>0</v>
      </c>
      <c r="L977" s="166">
        <v>0</v>
      </c>
      <c r="M977" s="322">
        <v>17813.400000000001</v>
      </c>
    </row>
    <row r="978" spans="1:13" ht="12.75">
      <c r="A978" s="160">
        <v>976</v>
      </c>
      <c r="B978" s="164" t="s">
        <v>11575</v>
      </c>
      <c r="C978" s="165">
        <v>40103693061</v>
      </c>
      <c r="D978" s="164" t="s">
        <v>11576</v>
      </c>
      <c r="E978" s="164" t="s">
        <v>7717</v>
      </c>
      <c r="F978" s="165" t="s">
        <v>11577</v>
      </c>
      <c r="G978" s="165">
        <v>4520</v>
      </c>
      <c r="H978" s="164" t="s">
        <v>7782</v>
      </c>
      <c r="I978" s="164" t="s">
        <v>11578</v>
      </c>
      <c r="J978" s="322">
        <v>37286.36</v>
      </c>
      <c r="K978" s="166">
        <v>0</v>
      </c>
      <c r="L978" s="166">
        <v>0</v>
      </c>
      <c r="M978" s="322">
        <v>43537.43</v>
      </c>
    </row>
    <row r="979" spans="1:13" ht="12.75">
      <c r="A979" s="160">
        <v>977</v>
      </c>
      <c r="B979" s="164" t="s">
        <v>11579</v>
      </c>
      <c r="C979" s="165">
        <v>41503061525</v>
      </c>
      <c r="D979" s="164" t="s">
        <v>11580</v>
      </c>
      <c r="E979" s="164" t="s">
        <v>7833</v>
      </c>
      <c r="F979" s="165" t="s">
        <v>11577</v>
      </c>
      <c r="G979" s="165">
        <v>4532</v>
      </c>
      <c r="H979" s="164" t="s">
        <v>7942</v>
      </c>
      <c r="I979" s="164" t="s">
        <v>11581</v>
      </c>
      <c r="J979" s="322">
        <v>10244.68</v>
      </c>
      <c r="K979" s="166">
        <v>0</v>
      </c>
      <c r="L979" s="166">
        <v>0</v>
      </c>
      <c r="M979" s="322">
        <v>12278.39</v>
      </c>
    </row>
    <row r="980" spans="1:13" ht="12.75">
      <c r="A980" s="160">
        <v>978</v>
      </c>
      <c r="B980" s="164" t="s">
        <v>11582</v>
      </c>
      <c r="C980" s="165">
        <v>43603054335</v>
      </c>
      <c r="D980" s="164" t="s">
        <v>11583</v>
      </c>
      <c r="E980" s="164" t="s">
        <v>8660</v>
      </c>
      <c r="F980" s="165" t="s">
        <v>11584</v>
      </c>
      <c r="G980" s="165">
        <v>4221</v>
      </c>
      <c r="H980" s="164" t="s">
        <v>8070</v>
      </c>
      <c r="I980" s="164" t="s">
        <v>11585</v>
      </c>
      <c r="J980" s="322">
        <v>28457.439999999999</v>
      </c>
      <c r="K980" s="166">
        <v>0</v>
      </c>
      <c r="L980" s="166">
        <v>0</v>
      </c>
      <c r="M980" s="322">
        <v>28457.439999999999</v>
      </c>
    </row>
    <row r="981" spans="1:13" ht="12.75">
      <c r="A981" s="160">
        <v>979</v>
      </c>
      <c r="B981" s="164" t="s">
        <v>11586</v>
      </c>
      <c r="C981" s="165">
        <v>45403027031</v>
      </c>
      <c r="D981" s="164" t="s">
        <v>11587</v>
      </c>
      <c r="E981" s="164" t="s">
        <v>9596</v>
      </c>
      <c r="F981" s="165" t="s">
        <v>11584</v>
      </c>
      <c r="G981" s="165">
        <v>4211</v>
      </c>
      <c r="H981" s="164" t="s">
        <v>10240</v>
      </c>
      <c r="I981" s="164" t="s">
        <v>11588</v>
      </c>
      <c r="J981" s="322">
        <v>34575.78</v>
      </c>
      <c r="K981" s="166">
        <v>0</v>
      </c>
      <c r="L981" s="166">
        <v>0</v>
      </c>
      <c r="M981" s="322">
        <v>39013.68</v>
      </c>
    </row>
    <row r="982" spans="1:13" ht="12.75">
      <c r="A982" s="160">
        <v>980</v>
      </c>
      <c r="B982" s="164" t="s">
        <v>11589</v>
      </c>
      <c r="C982" s="165">
        <v>41503064625</v>
      </c>
      <c r="D982" s="164" t="s">
        <v>11590</v>
      </c>
      <c r="E982" s="164" t="s">
        <v>7833</v>
      </c>
      <c r="F982" s="165" t="s">
        <v>11584</v>
      </c>
      <c r="G982" s="165">
        <v>1011</v>
      </c>
      <c r="H982" s="164" t="s">
        <v>7283</v>
      </c>
      <c r="I982" s="164" t="s">
        <v>11591</v>
      </c>
      <c r="J982" s="322">
        <v>24900.26</v>
      </c>
      <c r="K982" s="166">
        <v>0</v>
      </c>
      <c r="L982" s="166">
        <v>0</v>
      </c>
      <c r="M982" s="322">
        <v>29830.42</v>
      </c>
    </row>
    <row r="983" spans="1:13" ht="12.75">
      <c r="A983" s="160">
        <v>981</v>
      </c>
      <c r="B983" s="164" t="s">
        <v>11592</v>
      </c>
      <c r="C983" s="165">
        <v>41503055177</v>
      </c>
      <c r="D983" s="164" t="s">
        <v>9775</v>
      </c>
      <c r="E983" s="164" t="s">
        <v>7717</v>
      </c>
      <c r="F983" s="165" t="s">
        <v>11593</v>
      </c>
      <c r="G983" s="165">
        <v>1086</v>
      </c>
      <c r="H983" s="164" t="s">
        <v>9776</v>
      </c>
      <c r="I983" s="164" t="s">
        <v>11594</v>
      </c>
      <c r="J983" s="322">
        <v>9425.1</v>
      </c>
      <c r="K983" s="166">
        <v>0</v>
      </c>
      <c r="L983" s="166">
        <v>0</v>
      </c>
      <c r="M983" s="322">
        <v>9425.1</v>
      </c>
    </row>
    <row r="984" spans="1:13" ht="12.75">
      <c r="A984" s="160">
        <v>982</v>
      </c>
      <c r="B984" s="164" t="s">
        <v>11595</v>
      </c>
      <c r="C984" s="165">
        <v>40103565851</v>
      </c>
      <c r="D984" s="164" t="s">
        <v>11596</v>
      </c>
      <c r="E984" s="164" t="s">
        <v>7717</v>
      </c>
      <c r="F984" s="165" t="s">
        <v>11593</v>
      </c>
      <c r="G984" s="165">
        <v>5610</v>
      </c>
      <c r="H984" s="164" t="s">
        <v>7742</v>
      </c>
      <c r="I984" s="164" t="s">
        <v>11597</v>
      </c>
      <c r="J984" s="322">
        <v>8537.23</v>
      </c>
      <c r="K984" s="166">
        <v>0</v>
      </c>
      <c r="L984" s="166">
        <v>0</v>
      </c>
      <c r="M984" s="322">
        <v>9452.14</v>
      </c>
    </row>
    <row r="985" spans="1:13" ht="12.75">
      <c r="A985" s="160">
        <v>983</v>
      </c>
      <c r="B985" s="164" t="s">
        <v>11598</v>
      </c>
      <c r="C985" s="165">
        <v>44103087441</v>
      </c>
      <c r="D985" s="164" t="s">
        <v>11599</v>
      </c>
      <c r="E985" s="164" t="s">
        <v>7868</v>
      </c>
      <c r="F985" s="165" t="s">
        <v>11600</v>
      </c>
      <c r="G985" s="165">
        <v>5610</v>
      </c>
      <c r="H985" s="164" t="s">
        <v>7742</v>
      </c>
      <c r="I985" s="164" t="s">
        <v>11601</v>
      </c>
      <c r="J985" s="322">
        <v>14228.72</v>
      </c>
      <c r="K985" s="166">
        <v>0</v>
      </c>
      <c r="L985" s="166">
        <v>0</v>
      </c>
      <c r="M985" s="322">
        <v>16107.31</v>
      </c>
    </row>
    <row r="986" spans="1:13" ht="12.75">
      <c r="A986" s="160">
        <v>984</v>
      </c>
      <c r="B986" s="164" t="s">
        <v>11602</v>
      </c>
      <c r="C986" s="165">
        <v>40103560623</v>
      </c>
      <c r="D986" s="164" t="s">
        <v>11603</v>
      </c>
      <c r="E986" s="164" t="s">
        <v>7717</v>
      </c>
      <c r="F986" s="165" t="s">
        <v>11604</v>
      </c>
      <c r="G986" s="165">
        <v>8552</v>
      </c>
      <c r="H986" s="164" t="s">
        <v>8375</v>
      </c>
      <c r="I986" s="164" t="s">
        <v>11605</v>
      </c>
      <c r="J986" s="322">
        <v>10301.59</v>
      </c>
      <c r="K986" s="166">
        <v>0</v>
      </c>
      <c r="L986" s="166">
        <v>0</v>
      </c>
      <c r="M986" s="322">
        <v>11782.62</v>
      </c>
    </row>
    <row r="987" spans="1:13" ht="12.75">
      <c r="A987" s="160">
        <v>985</v>
      </c>
      <c r="B987" s="164" t="s">
        <v>11606</v>
      </c>
      <c r="C987" s="165">
        <v>40002157382</v>
      </c>
      <c r="D987" s="164" t="s">
        <v>11607</v>
      </c>
      <c r="E987" s="164" t="s">
        <v>7833</v>
      </c>
      <c r="F987" s="165" t="s">
        <v>11604</v>
      </c>
      <c r="G987" s="165">
        <v>4771</v>
      </c>
      <c r="H987" s="164" t="s">
        <v>7875</v>
      </c>
      <c r="I987" s="164" t="s">
        <v>11608</v>
      </c>
      <c r="J987" s="322">
        <v>7114.36</v>
      </c>
      <c r="K987" s="166">
        <v>0</v>
      </c>
      <c r="L987" s="166">
        <v>0</v>
      </c>
      <c r="M987" s="322">
        <v>7694.26</v>
      </c>
    </row>
    <row r="988" spans="1:13" ht="12.75">
      <c r="A988" s="160">
        <v>986</v>
      </c>
      <c r="B988" s="164" t="s">
        <v>11609</v>
      </c>
      <c r="C988" s="165">
        <v>44103087244</v>
      </c>
      <c r="D988" s="164" t="s">
        <v>11610</v>
      </c>
      <c r="E988" s="164" t="s">
        <v>7717</v>
      </c>
      <c r="F988" s="165" t="s">
        <v>11611</v>
      </c>
      <c r="G988" s="165">
        <v>8510</v>
      </c>
      <c r="H988" s="164" t="s">
        <v>10605</v>
      </c>
      <c r="I988" s="164" t="s">
        <v>11612</v>
      </c>
      <c r="J988" s="322">
        <v>24900.26</v>
      </c>
      <c r="K988" s="166">
        <v>0</v>
      </c>
      <c r="L988" s="166">
        <v>0</v>
      </c>
      <c r="M988" s="322">
        <v>29363.919999999998</v>
      </c>
    </row>
    <row r="989" spans="1:13" ht="12.75">
      <c r="A989" s="160">
        <v>987</v>
      </c>
      <c r="B989" s="164" t="s">
        <v>11613</v>
      </c>
      <c r="C989" s="165">
        <v>40103683311</v>
      </c>
      <c r="D989" s="164" t="s">
        <v>11614</v>
      </c>
      <c r="E989" s="164" t="s">
        <v>7717</v>
      </c>
      <c r="F989" s="165" t="s">
        <v>11615</v>
      </c>
      <c r="G989" s="165">
        <v>4520</v>
      </c>
      <c r="H989" s="164" t="s">
        <v>7782</v>
      </c>
      <c r="I989" s="164" t="s">
        <v>11616</v>
      </c>
      <c r="J989" s="322">
        <v>17643.61</v>
      </c>
      <c r="K989" s="166">
        <v>0</v>
      </c>
      <c r="L989" s="166">
        <v>0</v>
      </c>
      <c r="M989" s="322">
        <v>20321.03</v>
      </c>
    </row>
    <row r="990" spans="1:13" ht="12.75">
      <c r="A990" s="160">
        <v>988</v>
      </c>
      <c r="B990" s="164" t="s">
        <v>11617</v>
      </c>
      <c r="C990" s="165">
        <v>41503064979</v>
      </c>
      <c r="D990" s="164" t="s">
        <v>11618</v>
      </c>
      <c r="E990" s="164" t="s">
        <v>9149</v>
      </c>
      <c r="F990" s="165" t="s">
        <v>11615</v>
      </c>
      <c r="G990" s="165">
        <v>1629</v>
      </c>
      <c r="H990" s="164" t="s">
        <v>8449</v>
      </c>
      <c r="I990" s="164" t="s">
        <v>11619</v>
      </c>
      <c r="J990" s="322">
        <v>24188.82</v>
      </c>
      <c r="K990" s="166">
        <v>0</v>
      </c>
      <c r="L990" s="166">
        <v>0</v>
      </c>
      <c r="M990" s="322">
        <v>29981.83</v>
      </c>
    </row>
    <row r="991" spans="1:13" ht="12.75">
      <c r="A991" s="160">
        <v>989</v>
      </c>
      <c r="B991" s="164" t="s">
        <v>11620</v>
      </c>
      <c r="C991" s="165">
        <v>45403037773</v>
      </c>
      <c r="D991" s="164" t="s">
        <v>11621</v>
      </c>
      <c r="E991" s="164" t="s">
        <v>9951</v>
      </c>
      <c r="F991" s="165" t="s">
        <v>11622</v>
      </c>
      <c r="G991" s="165">
        <v>4719</v>
      </c>
      <c r="H991" s="164" t="s">
        <v>8254</v>
      </c>
      <c r="I991" s="164" t="s">
        <v>11623</v>
      </c>
      <c r="J991" s="322">
        <v>7114.36</v>
      </c>
      <c r="K991" s="166">
        <v>0</v>
      </c>
      <c r="L991" s="166">
        <v>0</v>
      </c>
      <c r="M991" s="322">
        <v>8405.44</v>
      </c>
    </row>
    <row r="992" spans="1:13" ht="12.75">
      <c r="A992" s="160">
        <v>990</v>
      </c>
      <c r="B992" s="164" t="s">
        <v>11624</v>
      </c>
      <c r="C992" s="165">
        <v>41503059342</v>
      </c>
      <c r="D992" s="164" t="s">
        <v>11625</v>
      </c>
      <c r="E992" s="164" t="s">
        <v>11626</v>
      </c>
      <c r="F992" s="165" t="s">
        <v>11627</v>
      </c>
      <c r="G992" s="165">
        <v>240</v>
      </c>
      <c r="H992" s="164" t="s">
        <v>8008</v>
      </c>
      <c r="I992" s="164" t="s">
        <v>11628</v>
      </c>
      <c r="J992" s="322">
        <v>38986.69</v>
      </c>
      <c r="K992" s="166">
        <v>0</v>
      </c>
      <c r="L992" s="166">
        <v>0</v>
      </c>
      <c r="M992" s="322">
        <v>46033.06</v>
      </c>
    </row>
    <row r="993" spans="1:13" ht="12.75">
      <c r="A993" s="160">
        <v>991</v>
      </c>
      <c r="B993" s="164" t="s">
        <v>11629</v>
      </c>
      <c r="C993" s="165">
        <v>42403032694</v>
      </c>
      <c r="D993" s="164" t="s">
        <v>11630</v>
      </c>
      <c r="E993" s="164" t="s">
        <v>9395</v>
      </c>
      <c r="F993" s="165" t="s">
        <v>11631</v>
      </c>
      <c r="G993" s="165">
        <v>4939</v>
      </c>
      <c r="H993" s="164" t="s">
        <v>8550</v>
      </c>
      <c r="I993" s="164" t="s">
        <v>11632</v>
      </c>
      <c r="J993" s="322">
        <v>12990.82</v>
      </c>
      <c r="K993" s="166">
        <v>0</v>
      </c>
      <c r="L993" s="166">
        <v>0</v>
      </c>
      <c r="M993" s="322">
        <v>15109.67</v>
      </c>
    </row>
    <row r="994" spans="1:13" ht="12.75">
      <c r="A994" s="160">
        <v>992</v>
      </c>
      <c r="B994" s="164" t="s">
        <v>11633</v>
      </c>
      <c r="C994" s="165">
        <v>44103081951</v>
      </c>
      <c r="D994" s="164" t="s">
        <v>11634</v>
      </c>
      <c r="E994" s="164" t="s">
        <v>7717</v>
      </c>
      <c r="F994" s="165" t="s">
        <v>11635</v>
      </c>
      <c r="G994" s="165">
        <v>1413</v>
      </c>
      <c r="H994" s="164" t="s">
        <v>8085</v>
      </c>
      <c r="I994" s="164" t="s">
        <v>11636</v>
      </c>
      <c r="J994" s="322">
        <v>39370.86</v>
      </c>
      <c r="K994" s="166">
        <v>0</v>
      </c>
      <c r="L994" s="166">
        <v>0</v>
      </c>
      <c r="M994" s="322">
        <v>45415.519999999997</v>
      </c>
    </row>
    <row r="995" spans="1:13" ht="12.75">
      <c r="A995" s="160">
        <v>993</v>
      </c>
      <c r="B995" s="164" t="s">
        <v>11637</v>
      </c>
      <c r="C995" s="165">
        <v>40103650039</v>
      </c>
      <c r="D995" s="164" t="s">
        <v>11638</v>
      </c>
      <c r="E995" s="164" t="s">
        <v>7717</v>
      </c>
      <c r="F995" s="165" t="s">
        <v>11639</v>
      </c>
      <c r="G995" s="165">
        <v>4771</v>
      </c>
      <c r="H995" s="164" t="s">
        <v>7875</v>
      </c>
      <c r="I995" s="164" t="s">
        <v>11640</v>
      </c>
      <c r="J995" s="322">
        <v>24188.82</v>
      </c>
      <c r="K995" s="166">
        <v>0</v>
      </c>
      <c r="L995" s="166">
        <v>0</v>
      </c>
      <c r="M995" s="322">
        <v>28139.14</v>
      </c>
    </row>
    <row r="996" spans="1:13" ht="12.75">
      <c r="A996" s="160">
        <v>994</v>
      </c>
      <c r="B996" s="164" t="s">
        <v>11641</v>
      </c>
      <c r="C996" s="165">
        <v>40103701104</v>
      </c>
      <c r="D996" s="164" t="s">
        <v>11642</v>
      </c>
      <c r="E996" s="164" t="s">
        <v>7717</v>
      </c>
      <c r="F996" s="165" t="s">
        <v>11643</v>
      </c>
      <c r="G996" s="165">
        <v>4520</v>
      </c>
      <c r="H996" s="164" t="s">
        <v>7782</v>
      </c>
      <c r="I996" s="164" t="s">
        <v>9411</v>
      </c>
      <c r="J996" s="322">
        <v>24615.68</v>
      </c>
      <c r="K996" s="166">
        <v>0</v>
      </c>
      <c r="L996" s="166">
        <v>0</v>
      </c>
      <c r="M996" s="322">
        <v>29295.61</v>
      </c>
    </row>
    <row r="997" spans="1:13" ht="12.75">
      <c r="A997" s="160">
        <v>995</v>
      </c>
      <c r="B997" s="164" t="s">
        <v>11644</v>
      </c>
      <c r="C997" s="165">
        <v>45403029615</v>
      </c>
      <c r="D997" s="164" t="s">
        <v>11645</v>
      </c>
      <c r="E997" s="164" t="s">
        <v>11646</v>
      </c>
      <c r="F997" s="165" t="s">
        <v>11647</v>
      </c>
      <c r="G997" s="165">
        <v>8623</v>
      </c>
      <c r="H997" s="164" t="s">
        <v>7737</v>
      </c>
      <c r="I997" s="164" t="s">
        <v>7738</v>
      </c>
      <c r="J997" s="322">
        <v>13161.56</v>
      </c>
      <c r="K997" s="166">
        <v>0</v>
      </c>
      <c r="L997" s="166">
        <v>0</v>
      </c>
      <c r="M997" s="322">
        <v>15342.77</v>
      </c>
    </row>
    <row r="998" spans="1:13" ht="12.75">
      <c r="A998" s="160">
        <v>996</v>
      </c>
      <c r="B998" s="164" t="s">
        <v>11648</v>
      </c>
      <c r="C998" s="165">
        <v>45403037519</v>
      </c>
      <c r="D998" s="164" t="s">
        <v>11649</v>
      </c>
      <c r="E998" s="164" t="s">
        <v>7950</v>
      </c>
      <c r="F998" s="165" t="s">
        <v>11650</v>
      </c>
      <c r="G998" s="165">
        <v>4711</v>
      </c>
      <c r="H998" s="164" t="s">
        <v>8050</v>
      </c>
      <c r="I998" s="164" t="s">
        <v>11651</v>
      </c>
      <c r="J998" s="322">
        <v>70432.149999999994</v>
      </c>
      <c r="K998" s="166">
        <v>0</v>
      </c>
      <c r="L998" s="166">
        <v>0</v>
      </c>
      <c r="M998" s="322">
        <v>85882.74</v>
      </c>
    </row>
    <row r="999" spans="1:13" ht="12.75">
      <c r="A999" s="160">
        <v>997</v>
      </c>
      <c r="B999" s="164" t="s">
        <v>11652</v>
      </c>
      <c r="C999" s="165">
        <v>44103087719</v>
      </c>
      <c r="D999" s="164" t="s">
        <v>11653</v>
      </c>
      <c r="E999" s="164" t="s">
        <v>10444</v>
      </c>
      <c r="F999" s="165" t="s">
        <v>11654</v>
      </c>
      <c r="G999" s="165">
        <v>1629</v>
      </c>
      <c r="H999" s="164" t="s">
        <v>8449</v>
      </c>
      <c r="I999" s="164" t="s">
        <v>11655</v>
      </c>
      <c r="J999" s="322">
        <v>24757.97</v>
      </c>
      <c r="K999" s="166">
        <v>0</v>
      </c>
      <c r="L999" s="166">
        <v>0</v>
      </c>
      <c r="M999" s="322">
        <v>29140.91</v>
      </c>
    </row>
    <row r="1000" spans="1:13" ht="12.75">
      <c r="A1000" s="160">
        <v>998</v>
      </c>
      <c r="B1000" s="164" t="s">
        <v>11656</v>
      </c>
      <c r="C1000" s="165">
        <v>40103702434</v>
      </c>
      <c r="D1000" s="164" t="s">
        <v>11657</v>
      </c>
      <c r="E1000" s="164" t="s">
        <v>7717</v>
      </c>
      <c r="F1000" s="165" t="s">
        <v>11654</v>
      </c>
      <c r="G1000" s="165">
        <v>5610</v>
      </c>
      <c r="H1000" s="164" t="s">
        <v>7742</v>
      </c>
      <c r="I1000" s="164" t="s">
        <v>8336</v>
      </c>
      <c r="J1000" s="322">
        <v>24651.25</v>
      </c>
      <c r="K1000" s="166">
        <v>0</v>
      </c>
      <c r="L1000" s="166">
        <v>0</v>
      </c>
      <c r="M1000" s="322">
        <v>24651.25</v>
      </c>
    </row>
    <row r="1001" spans="1:13" ht="12.75">
      <c r="A1001" s="160">
        <v>999</v>
      </c>
      <c r="B1001" s="164" t="s">
        <v>11658</v>
      </c>
      <c r="C1001" s="165">
        <v>42103066687</v>
      </c>
      <c r="D1001" s="164" t="s">
        <v>11659</v>
      </c>
      <c r="E1001" s="164" t="s">
        <v>7776</v>
      </c>
      <c r="F1001" s="165" t="s">
        <v>11654</v>
      </c>
      <c r="G1001" s="165">
        <v>4520</v>
      </c>
      <c r="H1001" s="164" t="s">
        <v>7782</v>
      </c>
      <c r="I1001" s="164" t="s">
        <v>11660</v>
      </c>
      <c r="J1001" s="322">
        <v>2561.17</v>
      </c>
      <c r="K1001" s="166">
        <v>0</v>
      </c>
      <c r="L1001" s="166">
        <v>0</v>
      </c>
      <c r="M1001" s="322">
        <v>2814.6</v>
      </c>
    </row>
    <row r="1002" spans="1:13" ht="12.75">
      <c r="A1002" s="160">
        <v>1000</v>
      </c>
      <c r="B1002" s="164" t="s">
        <v>11661</v>
      </c>
      <c r="C1002" s="165">
        <v>44103073032</v>
      </c>
      <c r="D1002" s="164" t="s">
        <v>11662</v>
      </c>
      <c r="E1002" s="164" t="s">
        <v>11663</v>
      </c>
      <c r="F1002" s="165" t="s">
        <v>11664</v>
      </c>
      <c r="G1002" s="165">
        <v>4399</v>
      </c>
      <c r="H1002" s="164" t="s">
        <v>9475</v>
      </c>
      <c r="I1002" s="164" t="s">
        <v>11588</v>
      </c>
      <c r="J1002" s="322">
        <v>24900.26</v>
      </c>
      <c r="K1002" s="166">
        <v>0</v>
      </c>
      <c r="L1002" s="166">
        <v>0</v>
      </c>
      <c r="M1002" s="322">
        <v>28050.77</v>
      </c>
    </row>
    <row r="1003" spans="1:13" ht="12.75">
      <c r="A1003" s="160">
        <v>1001</v>
      </c>
      <c r="B1003" s="164" t="s">
        <v>11665</v>
      </c>
      <c r="C1003" s="165">
        <v>40103578288</v>
      </c>
      <c r="D1003" s="164" t="s">
        <v>11666</v>
      </c>
      <c r="E1003" s="164" t="s">
        <v>7717</v>
      </c>
      <c r="F1003" s="165" t="s">
        <v>11667</v>
      </c>
      <c r="G1003" s="165">
        <v>4711</v>
      </c>
      <c r="H1003" s="164" t="s">
        <v>8050</v>
      </c>
      <c r="I1003" s="164" t="s">
        <v>11668</v>
      </c>
      <c r="J1003" s="322">
        <v>56914.87</v>
      </c>
      <c r="K1003" s="166">
        <v>0</v>
      </c>
      <c r="L1003" s="166">
        <v>0</v>
      </c>
      <c r="M1003" s="322">
        <v>67924.490000000005</v>
      </c>
    </row>
    <row r="1004" spans="1:13" ht="12.75">
      <c r="A1004" s="160">
        <v>1002</v>
      </c>
      <c r="B1004" s="164" t="s">
        <v>11669</v>
      </c>
      <c r="C1004" s="165">
        <v>41203049275</v>
      </c>
      <c r="D1004" s="164" t="s">
        <v>11670</v>
      </c>
      <c r="E1004" s="164" t="s">
        <v>11671</v>
      </c>
      <c r="F1004" s="165" t="s">
        <v>11667</v>
      </c>
      <c r="G1004" s="165">
        <v>2822</v>
      </c>
      <c r="H1004" s="164" t="s">
        <v>11672</v>
      </c>
      <c r="I1004" s="164" t="s">
        <v>11673</v>
      </c>
      <c r="J1004" s="322">
        <v>23050.52</v>
      </c>
      <c r="K1004" s="166">
        <v>0</v>
      </c>
      <c r="L1004" s="166">
        <v>0</v>
      </c>
      <c r="M1004" s="322">
        <v>25222.47</v>
      </c>
    </row>
    <row r="1005" spans="1:13" ht="12.75">
      <c r="A1005" s="160">
        <v>1003</v>
      </c>
      <c r="B1005" s="164" t="s">
        <v>11674</v>
      </c>
      <c r="C1005" s="165"/>
      <c r="D1005" s="164" t="s">
        <v>11675</v>
      </c>
      <c r="E1005" s="164" t="s">
        <v>7776</v>
      </c>
      <c r="F1005" s="165" t="s">
        <v>11667</v>
      </c>
      <c r="G1005" s="165">
        <v>4939</v>
      </c>
      <c r="H1005" s="164" t="s">
        <v>8550</v>
      </c>
      <c r="I1005" s="164" t="s">
        <v>11676</v>
      </c>
      <c r="J1005" s="322">
        <v>7114.36</v>
      </c>
      <c r="K1005" s="166">
        <v>0</v>
      </c>
      <c r="L1005" s="166">
        <v>0</v>
      </c>
      <c r="M1005" s="322">
        <v>8437.6299999999992</v>
      </c>
    </row>
    <row r="1006" spans="1:13" ht="12.75">
      <c r="A1006" s="160">
        <v>1004</v>
      </c>
      <c r="B1006" s="164" t="s">
        <v>11677</v>
      </c>
      <c r="C1006" s="165">
        <v>40103590789</v>
      </c>
      <c r="D1006" s="164" t="s">
        <v>10765</v>
      </c>
      <c r="E1006" s="164" t="s">
        <v>11678</v>
      </c>
      <c r="F1006" s="165" t="s">
        <v>11679</v>
      </c>
      <c r="G1006" s="165">
        <v>5819</v>
      </c>
      <c r="H1006" s="164" t="s">
        <v>8313</v>
      </c>
      <c r="I1006" s="164" t="s">
        <v>11680</v>
      </c>
      <c r="J1006" s="322">
        <v>4312.72</v>
      </c>
      <c r="K1006" s="166">
        <v>0</v>
      </c>
      <c r="L1006" s="166">
        <v>0</v>
      </c>
      <c r="M1006" s="322">
        <v>4312.72</v>
      </c>
    </row>
    <row r="1007" spans="1:13" ht="12.75">
      <c r="A1007" s="160">
        <v>1005</v>
      </c>
      <c r="B1007" s="164" t="s">
        <v>11681</v>
      </c>
      <c r="C1007" s="165">
        <v>41503065809</v>
      </c>
      <c r="D1007" s="164" t="s">
        <v>11682</v>
      </c>
      <c r="E1007" s="164" t="s">
        <v>7833</v>
      </c>
      <c r="F1007" s="165" t="s">
        <v>11679</v>
      </c>
      <c r="G1007" s="165">
        <v>4789</v>
      </c>
      <c r="H1007" s="164" t="s">
        <v>8860</v>
      </c>
      <c r="I1007" s="164" t="s">
        <v>11683</v>
      </c>
      <c r="J1007" s="322">
        <v>3557.18</v>
      </c>
      <c r="K1007" s="166">
        <v>0</v>
      </c>
      <c r="L1007" s="166">
        <v>0</v>
      </c>
      <c r="M1007" s="322">
        <v>3974.08</v>
      </c>
    </row>
    <row r="1008" spans="1:13" ht="12.75">
      <c r="A1008" s="160">
        <v>1006</v>
      </c>
      <c r="B1008" s="164" t="s">
        <v>11684</v>
      </c>
      <c r="C1008" s="165">
        <v>44103088076</v>
      </c>
      <c r="D1008" s="164" t="s">
        <v>11685</v>
      </c>
      <c r="E1008" s="164" t="s">
        <v>7868</v>
      </c>
      <c r="F1008" s="165" t="s">
        <v>11686</v>
      </c>
      <c r="G1008" s="165">
        <v>4520</v>
      </c>
      <c r="H1008" s="164" t="s">
        <v>7782</v>
      </c>
      <c r="I1008" s="164" t="s">
        <v>11687</v>
      </c>
      <c r="J1008" s="322">
        <v>12805.85</v>
      </c>
      <c r="K1008" s="166">
        <v>0</v>
      </c>
      <c r="L1008" s="166">
        <v>0</v>
      </c>
      <c r="M1008" s="322">
        <v>15375.6</v>
      </c>
    </row>
    <row r="1009" spans="1:13" ht="12.75">
      <c r="A1009" s="160">
        <v>1007</v>
      </c>
      <c r="B1009" s="164" t="s">
        <v>11688</v>
      </c>
      <c r="C1009" s="165">
        <v>42403030161</v>
      </c>
      <c r="D1009" s="164" t="s">
        <v>11689</v>
      </c>
      <c r="E1009" s="164" t="s">
        <v>7723</v>
      </c>
      <c r="F1009" s="165" t="s">
        <v>11690</v>
      </c>
      <c r="G1009" s="165">
        <v>4719</v>
      </c>
      <c r="H1009" s="164" t="s">
        <v>8254</v>
      </c>
      <c r="I1009" s="164" t="s">
        <v>11691</v>
      </c>
      <c r="J1009" s="322">
        <v>7114.36</v>
      </c>
      <c r="K1009" s="166">
        <v>0</v>
      </c>
      <c r="L1009" s="166">
        <v>0</v>
      </c>
      <c r="M1009" s="322">
        <v>8114.21</v>
      </c>
    </row>
    <row r="1010" spans="1:13" ht="12.75">
      <c r="A1010" s="160">
        <v>1008</v>
      </c>
      <c r="B1010" s="164" t="s">
        <v>11692</v>
      </c>
      <c r="C1010" s="165">
        <v>45403038001</v>
      </c>
      <c r="D1010" s="164" t="s">
        <v>11693</v>
      </c>
      <c r="E1010" s="164" t="s">
        <v>8705</v>
      </c>
      <c r="F1010" s="165" t="s">
        <v>11694</v>
      </c>
      <c r="G1010" s="165">
        <v>4772</v>
      </c>
      <c r="H1010" s="164" t="s">
        <v>8352</v>
      </c>
      <c r="I1010" s="164" t="s">
        <v>11695</v>
      </c>
      <c r="J1010" s="322">
        <v>6684.65</v>
      </c>
      <c r="K1010" s="166">
        <v>0</v>
      </c>
      <c r="L1010" s="166">
        <v>0</v>
      </c>
      <c r="M1010" s="322">
        <v>7719.99</v>
      </c>
    </row>
    <row r="1011" spans="1:13" ht="12.75">
      <c r="A1011" s="160">
        <v>1009</v>
      </c>
      <c r="B1011" s="164" t="s">
        <v>11696</v>
      </c>
      <c r="C1011" s="165">
        <v>40103709521</v>
      </c>
      <c r="D1011" s="164" t="s">
        <v>11697</v>
      </c>
      <c r="E1011" s="164" t="s">
        <v>7717</v>
      </c>
      <c r="F1011" s="165" t="s">
        <v>11698</v>
      </c>
      <c r="G1011" s="165">
        <v>4778</v>
      </c>
      <c r="H1011" s="164" t="s">
        <v>7719</v>
      </c>
      <c r="I1011" s="164" t="s">
        <v>11699</v>
      </c>
      <c r="J1011" s="322">
        <v>7114.36</v>
      </c>
      <c r="K1011" s="166">
        <v>0</v>
      </c>
      <c r="L1011" s="166">
        <v>0</v>
      </c>
      <c r="M1011" s="322">
        <v>8031.14</v>
      </c>
    </row>
    <row r="1012" spans="1:13" ht="12.75">
      <c r="A1012" s="160">
        <v>1010</v>
      </c>
      <c r="B1012" s="164" t="s">
        <v>11700</v>
      </c>
      <c r="C1012" s="165"/>
      <c r="D1012" s="164" t="s">
        <v>11701</v>
      </c>
      <c r="E1012" s="164" t="s">
        <v>8214</v>
      </c>
      <c r="F1012" s="165" t="s">
        <v>11702</v>
      </c>
      <c r="G1012" s="165">
        <v>7500</v>
      </c>
      <c r="H1012" s="164" t="s">
        <v>9584</v>
      </c>
      <c r="I1012" s="164" t="s">
        <v>11703</v>
      </c>
      <c r="J1012" s="322">
        <v>6758.64</v>
      </c>
      <c r="K1012" s="166">
        <v>0</v>
      </c>
      <c r="L1012" s="166">
        <v>0</v>
      </c>
      <c r="M1012" s="322">
        <v>8016.96</v>
      </c>
    </row>
    <row r="1013" spans="1:13" ht="12.75">
      <c r="A1013" s="160">
        <v>1011</v>
      </c>
      <c r="B1013" s="164" t="s">
        <v>11704</v>
      </c>
      <c r="C1013" s="165">
        <v>43603061318</v>
      </c>
      <c r="D1013" s="164" t="s">
        <v>11705</v>
      </c>
      <c r="E1013" s="164" t="s">
        <v>8660</v>
      </c>
      <c r="F1013" s="165" t="s">
        <v>11706</v>
      </c>
      <c r="G1013" s="165">
        <v>5610</v>
      </c>
      <c r="H1013" s="164" t="s">
        <v>7742</v>
      </c>
      <c r="I1013" s="164" t="s">
        <v>11707</v>
      </c>
      <c r="J1013" s="322">
        <v>11653.32</v>
      </c>
      <c r="K1013" s="166">
        <v>0</v>
      </c>
      <c r="L1013" s="166">
        <v>0</v>
      </c>
      <c r="M1013" s="322">
        <v>14003.51</v>
      </c>
    </row>
    <row r="1014" spans="1:13" ht="12.75">
      <c r="A1014" s="160">
        <v>1012</v>
      </c>
      <c r="B1014" s="164" t="s">
        <v>11708</v>
      </c>
      <c r="C1014" s="165">
        <v>44103088305</v>
      </c>
      <c r="D1014" s="164" t="s">
        <v>3057</v>
      </c>
      <c r="E1014" s="164" t="s">
        <v>11709</v>
      </c>
      <c r="F1014" s="165" t="s">
        <v>11710</v>
      </c>
      <c r="G1014" s="165">
        <v>4312</v>
      </c>
      <c r="H1014" s="164" t="s">
        <v>8898</v>
      </c>
      <c r="I1014" s="164" t="s">
        <v>11711</v>
      </c>
      <c r="J1014" s="322">
        <v>30734.03</v>
      </c>
      <c r="K1014" s="166">
        <v>0</v>
      </c>
      <c r="L1014" s="166">
        <v>0</v>
      </c>
      <c r="M1014" s="322">
        <v>35514.879999999997</v>
      </c>
    </row>
    <row r="1015" spans="1:13" ht="12.75">
      <c r="A1015" s="160">
        <v>1013</v>
      </c>
      <c r="B1015" s="164" t="s">
        <v>11712</v>
      </c>
      <c r="C1015" s="165">
        <v>42103066920</v>
      </c>
      <c r="D1015" s="164" t="s">
        <v>11713</v>
      </c>
      <c r="E1015" s="164" t="s">
        <v>7776</v>
      </c>
      <c r="F1015" s="165" t="s">
        <v>11714</v>
      </c>
      <c r="G1015" s="165">
        <v>2222</v>
      </c>
      <c r="H1015" s="164" t="s">
        <v>11715</v>
      </c>
      <c r="I1015" s="164" t="s">
        <v>11716</v>
      </c>
      <c r="J1015" s="322">
        <v>24188.82</v>
      </c>
      <c r="K1015" s="166">
        <v>0</v>
      </c>
      <c r="L1015" s="166">
        <v>0</v>
      </c>
      <c r="M1015" s="322">
        <v>24188.82</v>
      </c>
    </row>
    <row r="1016" spans="1:13" ht="12.75">
      <c r="A1016" s="160">
        <v>1014</v>
      </c>
      <c r="B1016" s="164" t="s">
        <v>11717</v>
      </c>
      <c r="C1016" s="165">
        <v>40103712517</v>
      </c>
      <c r="D1016" s="164" t="s">
        <v>11718</v>
      </c>
      <c r="E1016" s="164" t="s">
        <v>7717</v>
      </c>
      <c r="F1016" s="165" t="s">
        <v>11714</v>
      </c>
      <c r="G1016" s="165">
        <v>1392</v>
      </c>
      <c r="H1016" s="164" t="s">
        <v>9882</v>
      </c>
      <c r="I1016" s="164" t="s">
        <v>11719</v>
      </c>
      <c r="J1016" s="322">
        <v>11752.92</v>
      </c>
      <c r="K1016" s="166">
        <v>0</v>
      </c>
      <c r="L1016" s="166">
        <v>0</v>
      </c>
      <c r="M1016" s="322">
        <v>13451.36</v>
      </c>
    </row>
    <row r="1017" spans="1:13" ht="12.75">
      <c r="A1017" s="160">
        <v>1015</v>
      </c>
      <c r="B1017" s="164" t="s">
        <v>11720</v>
      </c>
      <c r="C1017" s="165">
        <v>41503061277</v>
      </c>
      <c r="D1017" s="164" t="s">
        <v>11721</v>
      </c>
      <c r="E1017" s="164" t="s">
        <v>7833</v>
      </c>
      <c r="F1017" s="165" t="s">
        <v>11722</v>
      </c>
      <c r="G1017" s="165">
        <v>4520</v>
      </c>
      <c r="H1017" s="164" t="s">
        <v>7782</v>
      </c>
      <c r="I1017" s="164" t="s">
        <v>11723</v>
      </c>
      <c r="J1017" s="322">
        <v>7114.36</v>
      </c>
      <c r="K1017" s="166">
        <v>0</v>
      </c>
      <c r="L1017" s="166">
        <v>0</v>
      </c>
      <c r="M1017" s="322">
        <v>8536.5499999999993</v>
      </c>
    </row>
    <row r="1018" spans="1:13" ht="12.75">
      <c r="A1018" s="160">
        <v>1016</v>
      </c>
      <c r="B1018" s="164" t="s">
        <v>11724</v>
      </c>
      <c r="C1018" s="165">
        <v>40103402997</v>
      </c>
      <c r="D1018" s="164" t="s">
        <v>9198</v>
      </c>
      <c r="E1018" s="164" t="s">
        <v>7717</v>
      </c>
      <c r="F1018" s="165" t="s">
        <v>11725</v>
      </c>
      <c r="G1018" s="165">
        <v>4771</v>
      </c>
      <c r="H1018" s="164" t="s">
        <v>7875</v>
      </c>
      <c r="I1018" s="164" t="s">
        <v>11726</v>
      </c>
      <c r="J1018" s="322">
        <v>11382.97</v>
      </c>
      <c r="K1018" s="166">
        <v>0</v>
      </c>
      <c r="L1018" s="166">
        <v>0</v>
      </c>
      <c r="M1018" s="322">
        <v>11382.97</v>
      </c>
    </row>
    <row r="1019" spans="1:13" ht="12.75">
      <c r="A1019" s="160">
        <v>1017</v>
      </c>
      <c r="B1019" s="164" t="s">
        <v>11727</v>
      </c>
      <c r="C1019" s="165">
        <v>45403038054</v>
      </c>
      <c r="D1019" s="164" t="s">
        <v>11728</v>
      </c>
      <c r="E1019" s="164" t="s">
        <v>7717</v>
      </c>
      <c r="F1019" s="165" t="s">
        <v>11725</v>
      </c>
      <c r="G1019" s="165">
        <v>4775</v>
      </c>
      <c r="H1019" s="164" t="s">
        <v>7946</v>
      </c>
      <c r="I1019" s="164" t="s">
        <v>11729</v>
      </c>
      <c r="J1019" s="322">
        <v>17074.46</v>
      </c>
      <c r="K1019" s="166">
        <v>0</v>
      </c>
      <c r="L1019" s="166">
        <v>0</v>
      </c>
      <c r="M1019" s="322">
        <v>20309.2</v>
      </c>
    </row>
    <row r="1020" spans="1:13" ht="12.75">
      <c r="A1020" s="160">
        <v>1018</v>
      </c>
      <c r="B1020" s="164" t="s">
        <v>11730</v>
      </c>
      <c r="C1020" s="165">
        <v>40103705479</v>
      </c>
      <c r="D1020" s="164" t="s">
        <v>11731</v>
      </c>
      <c r="E1020" s="164" t="s">
        <v>7717</v>
      </c>
      <c r="F1020" s="165" t="s">
        <v>11732</v>
      </c>
      <c r="G1020" s="165">
        <v>5610</v>
      </c>
      <c r="H1020" s="164" t="s">
        <v>7742</v>
      </c>
      <c r="I1020" s="164" t="s">
        <v>11733</v>
      </c>
      <c r="J1020" s="322">
        <v>24900.26</v>
      </c>
      <c r="K1020" s="166">
        <v>0</v>
      </c>
      <c r="L1020" s="166">
        <v>0</v>
      </c>
      <c r="M1020" s="322">
        <v>27189.03</v>
      </c>
    </row>
    <row r="1021" spans="1:13" ht="12.75">
      <c r="A1021" s="160">
        <v>1019</v>
      </c>
      <c r="B1021" s="164" t="s">
        <v>11734</v>
      </c>
      <c r="C1021" s="165">
        <v>40103709324</v>
      </c>
      <c r="D1021" s="164" t="s">
        <v>11735</v>
      </c>
      <c r="E1021" s="164" t="s">
        <v>7717</v>
      </c>
      <c r="F1021" s="165" t="s">
        <v>11736</v>
      </c>
      <c r="G1021" s="165">
        <v>9602</v>
      </c>
      <c r="H1021" s="164" t="s">
        <v>8148</v>
      </c>
      <c r="I1021" s="164" t="s">
        <v>8344</v>
      </c>
      <c r="J1021" s="322">
        <v>71143.59</v>
      </c>
      <c r="K1021" s="166">
        <v>0</v>
      </c>
      <c r="L1021" s="166">
        <v>0</v>
      </c>
      <c r="M1021" s="322">
        <v>83388.740000000005</v>
      </c>
    </row>
    <row r="1022" spans="1:13" ht="12.75">
      <c r="A1022" s="160">
        <v>1020</v>
      </c>
      <c r="B1022" s="164" t="s">
        <v>11737</v>
      </c>
      <c r="C1022" s="165">
        <v>40103714058</v>
      </c>
      <c r="D1022" s="164" t="s">
        <v>11738</v>
      </c>
      <c r="E1022" s="164" t="s">
        <v>7717</v>
      </c>
      <c r="F1022" s="165" t="s">
        <v>11736</v>
      </c>
      <c r="G1022" s="165">
        <v>9329</v>
      </c>
      <c r="H1022" s="164" t="s">
        <v>8003</v>
      </c>
      <c r="I1022" s="164" t="s">
        <v>11739</v>
      </c>
      <c r="J1022" s="322">
        <v>8181.51</v>
      </c>
      <c r="K1022" s="166">
        <v>0</v>
      </c>
      <c r="L1022" s="166">
        <v>0</v>
      </c>
      <c r="M1022" s="322">
        <v>9412</v>
      </c>
    </row>
    <row r="1023" spans="1:13" ht="12.75">
      <c r="A1023" s="160">
        <v>1021</v>
      </c>
      <c r="B1023" s="164" t="s">
        <v>11740</v>
      </c>
      <c r="C1023" s="165">
        <v>52402016891</v>
      </c>
      <c r="D1023" s="164" t="s">
        <v>11741</v>
      </c>
      <c r="E1023" s="164" t="s">
        <v>7723</v>
      </c>
      <c r="F1023" s="165" t="s">
        <v>11736</v>
      </c>
      <c r="G1023" s="165">
        <v>4520</v>
      </c>
      <c r="H1023" s="164" t="s">
        <v>7782</v>
      </c>
      <c r="I1023" s="164" t="s">
        <v>9411</v>
      </c>
      <c r="J1023" s="322">
        <v>5691.49</v>
      </c>
      <c r="K1023" s="166">
        <v>0</v>
      </c>
      <c r="L1023" s="166">
        <v>0</v>
      </c>
      <c r="M1023" s="322">
        <v>6489.01</v>
      </c>
    </row>
    <row r="1024" spans="1:13" ht="12.75">
      <c r="A1024" s="160">
        <v>1022</v>
      </c>
      <c r="B1024" s="164" t="s">
        <v>11742</v>
      </c>
      <c r="C1024" s="165">
        <v>40103601387</v>
      </c>
      <c r="D1024" s="164" t="s">
        <v>11743</v>
      </c>
      <c r="E1024" s="164" t="s">
        <v>10206</v>
      </c>
      <c r="F1024" s="165" t="s">
        <v>11744</v>
      </c>
      <c r="G1024" s="165">
        <v>4322</v>
      </c>
      <c r="H1024" s="164" t="s">
        <v>11745</v>
      </c>
      <c r="I1024" s="164" t="s">
        <v>11746</v>
      </c>
      <c r="J1024" s="322">
        <v>7114.36</v>
      </c>
      <c r="K1024" s="166">
        <v>0</v>
      </c>
      <c r="L1024" s="166">
        <v>0</v>
      </c>
      <c r="M1024" s="322">
        <v>8176.15</v>
      </c>
    </row>
    <row r="1025" spans="1:13" ht="12.75">
      <c r="A1025" s="160">
        <v>1023</v>
      </c>
      <c r="B1025" s="164" t="s">
        <v>11747</v>
      </c>
      <c r="C1025" s="165">
        <v>42402016847</v>
      </c>
      <c r="D1025" s="164" t="s">
        <v>11748</v>
      </c>
      <c r="E1025" s="164" t="s">
        <v>11749</v>
      </c>
      <c r="F1025" s="165" t="s">
        <v>11750</v>
      </c>
      <c r="G1025" s="165">
        <v>3012</v>
      </c>
      <c r="H1025" s="164" t="s">
        <v>7982</v>
      </c>
      <c r="I1025" s="164" t="s">
        <v>11751</v>
      </c>
      <c r="J1025" s="322">
        <v>19208.77</v>
      </c>
      <c r="K1025" s="166">
        <v>0</v>
      </c>
      <c r="L1025" s="166">
        <v>0</v>
      </c>
      <c r="M1025" s="322">
        <v>22863.9</v>
      </c>
    </row>
    <row r="1026" spans="1:13" ht="12.75">
      <c r="A1026" s="160">
        <v>1024</v>
      </c>
      <c r="B1026" s="164" t="s">
        <v>11752</v>
      </c>
      <c r="C1026" s="165">
        <v>45403038143</v>
      </c>
      <c r="D1026" s="164" t="s">
        <v>11753</v>
      </c>
      <c r="E1026" s="164" t="s">
        <v>11754</v>
      </c>
      <c r="F1026" s="165" t="s">
        <v>11750</v>
      </c>
      <c r="G1026" s="165">
        <v>4771</v>
      </c>
      <c r="H1026" s="164" t="s">
        <v>7875</v>
      </c>
      <c r="I1026" s="164" t="s">
        <v>11258</v>
      </c>
      <c r="J1026" s="322">
        <v>5691.49</v>
      </c>
      <c r="K1026" s="166">
        <v>0</v>
      </c>
      <c r="L1026" s="166">
        <v>0</v>
      </c>
      <c r="M1026" s="322">
        <v>6828.12</v>
      </c>
    </row>
    <row r="1027" spans="1:13" ht="12.75">
      <c r="A1027" s="160">
        <v>1025</v>
      </c>
      <c r="B1027" s="164" t="s">
        <v>11755</v>
      </c>
      <c r="C1027" s="165">
        <v>45403031677</v>
      </c>
      <c r="D1027" s="164" t="s">
        <v>9971</v>
      </c>
      <c r="E1027" s="164" t="s">
        <v>10800</v>
      </c>
      <c r="F1027" s="165" t="s">
        <v>11756</v>
      </c>
      <c r="G1027" s="165">
        <v>9329</v>
      </c>
      <c r="H1027" s="164" t="s">
        <v>8003</v>
      </c>
      <c r="I1027" s="164" t="s">
        <v>11757</v>
      </c>
      <c r="J1027" s="322">
        <v>1365.96</v>
      </c>
      <c r="K1027" s="166">
        <v>0</v>
      </c>
      <c r="L1027" s="166">
        <v>0</v>
      </c>
      <c r="M1027" s="322">
        <v>1365.96</v>
      </c>
    </row>
    <row r="1028" spans="1:13" ht="12.75">
      <c r="A1028" s="160">
        <v>1026</v>
      </c>
      <c r="B1028" s="164" t="s">
        <v>11758</v>
      </c>
      <c r="C1028" s="165"/>
      <c r="D1028" s="164" t="s">
        <v>11759</v>
      </c>
      <c r="E1028" s="164" t="s">
        <v>11760</v>
      </c>
      <c r="F1028" s="165" t="s">
        <v>11756</v>
      </c>
      <c r="G1028" s="165">
        <v>2512</v>
      </c>
      <c r="H1028" s="164" t="s">
        <v>11761</v>
      </c>
      <c r="I1028" s="164" t="s">
        <v>11762</v>
      </c>
      <c r="J1028" s="322">
        <v>3699.47</v>
      </c>
      <c r="K1028" s="166">
        <v>0</v>
      </c>
      <c r="L1028" s="166">
        <v>0</v>
      </c>
      <c r="M1028" s="322">
        <v>3699.47</v>
      </c>
    </row>
    <row r="1029" spans="1:13" ht="12.75">
      <c r="A1029" s="160">
        <v>1027</v>
      </c>
      <c r="B1029" s="164" t="s">
        <v>11763</v>
      </c>
      <c r="C1029" s="165">
        <v>45403026322</v>
      </c>
      <c r="D1029" s="164" t="s">
        <v>11764</v>
      </c>
      <c r="E1029" s="164" t="s">
        <v>10285</v>
      </c>
      <c r="F1029" s="165" t="s">
        <v>11756</v>
      </c>
      <c r="G1029" s="165">
        <v>220</v>
      </c>
      <c r="H1029" s="164" t="s">
        <v>8829</v>
      </c>
      <c r="I1029" s="164" t="s">
        <v>11765</v>
      </c>
      <c r="J1029" s="322">
        <v>76835.08</v>
      </c>
      <c r="K1029" s="166">
        <v>0</v>
      </c>
      <c r="L1029" s="166">
        <v>0</v>
      </c>
      <c r="M1029" s="322">
        <v>86987.89</v>
      </c>
    </row>
    <row r="1030" spans="1:13" ht="12.75">
      <c r="A1030" s="160">
        <v>1028</v>
      </c>
      <c r="B1030" s="164" t="s">
        <v>11766</v>
      </c>
      <c r="C1030" s="165">
        <v>51203049101</v>
      </c>
      <c r="D1030" s="164" t="s">
        <v>11767</v>
      </c>
      <c r="E1030" s="164" t="s">
        <v>7816</v>
      </c>
      <c r="F1030" s="165" t="s">
        <v>11768</v>
      </c>
      <c r="G1030" s="165">
        <v>4724</v>
      </c>
      <c r="H1030" s="164" t="s">
        <v>9352</v>
      </c>
      <c r="I1030" s="164" t="s">
        <v>11769</v>
      </c>
      <c r="J1030" s="322">
        <v>14228.72</v>
      </c>
      <c r="K1030" s="166">
        <v>0</v>
      </c>
      <c r="L1030" s="166">
        <v>0</v>
      </c>
      <c r="M1030" s="322">
        <v>17026.03</v>
      </c>
    </row>
    <row r="1031" spans="1:13" ht="12.75">
      <c r="A1031" s="160">
        <v>1029</v>
      </c>
      <c r="B1031" s="164" t="s">
        <v>11770</v>
      </c>
      <c r="C1031" s="165">
        <v>40103591873</v>
      </c>
      <c r="D1031" s="164" t="s">
        <v>11771</v>
      </c>
      <c r="E1031" s="164" t="s">
        <v>7717</v>
      </c>
      <c r="F1031" s="165" t="s">
        <v>11772</v>
      </c>
      <c r="G1031" s="165">
        <v>7311</v>
      </c>
      <c r="H1031" s="164" t="s">
        <v>8890</v>
      </c>
      <c r="I1031" s="164" t="s">
        <v>11773</v>
      </c>
      <c r="J1031" s="322">
        <v>19920.21</v>
      </c>
      <c r="K1031" s="166">
        <v>0</v>
      </c>
      <c r="L1031" s="166">
        <v>0</v>
      </c>
      <c r="M1031" s="322">
        <v>19920.21</v>
      </c>
    </row>
    <row r="1032" spans="1:13" ht="12.75">
      <c r="A1032" s="160">
        <v>1030</v>
      </c>
      <c r="B1032" s="164" t="s">
        <v>11774</v>
      </c>
      <c r="C1032" s="165">
        <v>44103088220</v>
      </c>
      <c r="D1032" s="164" t="s">
        <v>11775</v>
      </c>
      <c r="E1032" s="164" t="s">
        <v>11776</v>
      </c>
      <c r="F1032" s="165" t="s">
        <v>11777</v>
      </c>
      <c r="G1032" s="165">
        <v>1629</v>
      </c>
      <c r="H1032" s="164" t="s">
        <v>8449</v>
      </c>
      <c r="I1032" s="164" t="s">
        <v>11778</v>
      </c>
      <c r="J1032" s="322">
        <v>56914.87</v>
      </c>
      <c r="K1032" s="166">
        <v>0</v>
      </c>
      <c r="L1032" s="166">
        <v>0</v>
      </c>
      <c r="M1032" s="322">
        <v>69238.789999999994</v>
      </c>
    </row>
    <row r="1033" spans="1:13" ht="12.75">
      <c r="A1033" s="160">
        <v>1031</v>
      </c>
      <c r="B1033" s="164" t="s">
        <v>11779</v>
      </c>
      <c r="C1033" s="165">
        <v>40103645540</v>
      </c>
      <c r="D1033" s="164" t="s">
        <v>11780</v>
      </c>
      <c r="E1033" s="164" t="s">
        <v>7717</v>
      </c>
      <c r="F1033" s="165" t="s">
        <v>11781</v>
      </c>
      <c r="G1033" s="165">
        <v>4771</v>
      </c>
      <c r="H1033" s="164" t="s">
        <v>7875</v>
      </c>
      <c r="I1033" s="164" t="s">
        <v>11782</v>
      </c>
      <c r="J1033" s="322">
        <v>5691.49</v>
      </c>
      <c r="K1033" s="166">
        <v>0</v>
      </c>
      <c r="L1033" s="166">
        <v>0</v>
      </c>
      <c r="M1033" s="322">
        <v>6366.14</v>
      </c>
    </row>
    <row r="1034" spans="1:13" ht="12.75">
      <c r="A1034" s="160">
        <v>1032</v>
      </c>
      <c r="B1034" s="164" t="s">
        <v>11783</v>
      </c>
      <c r="C1034" s="165">
        <v>40103696570</v>
      </c>
      <c r="D1034" s="164" t="s">
        <v>11784</v>
      </c>
      <c r="E1034" s="164" t="s">
        <v>7717</v>
      </c>
      <c r="F1034" s="165" t="s">
        <v>11781</v>
      </c>
      <c r="G1034" s="165">
        <v>9604</v>
      </c>
      <c r="H1034" s="164" t="s">
        <v>8192</v>
      </c>
      <c r="I1034" s="164" t="s">
        <v>11785</v>
      </c>
      <c r="J1034" s="322">
        <v>23192.81</v>
      </c>
      <c r="K1034" s="166">
        <v>0</v>
      </c>
      <c r="L1034" s="166">
        <v>0</v>
      </c>
      <c r="M1034" s="322">
        <v>27366.04</v>
      </c>
    </row>
    <row r="1035" spans="1:13" ht="12.75">
      <c r="A1035" s="160">
        <v>1033</v>
      </c>
      <c r="B1035" s="164" t="s">
        <v>11786</v>
      </c>
      <c r="C1035" s="165">
        <v>42403034125</v>
      </c>
      <c r="D1035" s="164" t="s">
        <v>11787</v>
      </c>
      <c r="E1035" s="164" t="s">
        <v>11788</v>
      </c>
      <c r="F1035" s="165" t="s">
        <v>11781</v>
      </c>
      <c r="G1035" s="165">
        <v>240</v>
      </c>
      <c r="H1035" s="164" t="s">
        <v>8008</v>
      </c>
      <c r="I1035" s="164" t="s">
        <v>11789</v>
      </c>
      <c r="J1035" s="322">
        <v>6545.21</v>
      </c>
      <c r="K1035" s="166">
        <v>0</v>
      </c>
      <c r="L1035" s="166">
        <v>0</v>
      </c>
      <c r="M1035" s="322">
        <v>7214.29</v>
      </c>
    </row>
    <row r="1036" spans="1:13" ht="12.75">
      <c r="A1036" s="160">
        <v>1034</v>
      </c>
      <c r="B1036" s="164" t="s">
        <v>11790</v>
      </c>
      <c r="C1036" s="165"/>
      <c r="D1036" s="164" t="s">
        <v>11791</v>
      </c>
      <c r="E1036" s="164" t="s">
        <v>11792</v>
      </c>
      <c r="F1036" s="165" t="s">
        <v>11781</v>
      </c>
      <c r="G1036" s="165">
        <v>240</v>
      </c>
      <c r="H1036" s="164" t="s">
        <v>8008</v>
      </c>
      <c r="I1036" s="164" t="s">
        <v>11793</v>
      </c>
      <c r="J1036" s="322">
        <v>14228.72</v>
      </c>
      <c r="K1036" s="166">
        <v>0</v>
      </c>
      <c r="L1036" s="166">
        <v>0</v>
      </c>
      <c r="M1036" s="322">
        <v>16507.310000000001</v>
      </c>
    </row>
    <row r="1037" spans="1:13" ht="12.75">
      <c r="A1037" s="160">
        <v>1035</v>
      </c>
      <c r="B1037" s="164" t="s">
        <v>11794</v>
      </c>
      <c r="C1037" s="165">
        <v>41503062056</v>
      </c>
      <c r="D1037" s="164" t="s">
        <v>11795</v>
      </c>
      <c r="E1037" s="164" t="s">
        <v>11796</v>
      </c>
      <c r="F1037" s="165" t="s">
        <v>11797</v>
      </c>
      <c r="G1037" s="165">
        <v>3812</v>
      </c>
      <c r="H1037" s="164" t="s">
        <v>11798</v>
      </c>
      <c r="I1037" s="164" t="s">
        <v>11799</v>
      </c>
      <c r="J1037" s="322">
        <v>7043.22</v>
      </c>
      <c r="K1037" s="166">
        <v>0</v>
      </c>
      <c r="L1037" s="166">
        <v>0</v>
      </c>
      <c r="M1037" s="322">
        <v>8110.95</v>
      </c>
    </row>
    <row r="1038" spans="1:13" ht="12.75">
      <c r="A1038" s="160">
        <v>1036</v>
      </c>
      <c r="B1038" s="164" t="s">
        <v>11800</v>
      </c>
      <c r="C1038" s="165">
        <v>40103493286</v>
      </c>
      <c r="D1038" s="164" t="s">
        <v>10689</v>
      </c>
      <c r="E1038" s="164" t="s">
        <v>7717</v>
      </c>
      <c r="F1038" s="165" t="s">
        <v>11801</v>
      </c>
      <c r="G1038" s="165">
        <v>7022</v>
      </c>
      <c r="H1038" s="164" t="s">
        <v>7861</v>
      </c>
      <c r="I1038" s="164" t="s">
        <v>10836</v>
      </c>
      <c r="J1038" s="322">
        <v>7114.36</v>
      </c>
      <c r="K1038" s="166">
        <v>0</v>
      </c>
      <c r="L1038" s="166">
        <v>0</v>
      </c>
      <c r="M1038" s="322">
        <v>7114.36</v>
      </c>
    </row>
    <row r="1039" spans="1:13" ht="12.75">
      <c r="A1039" s="160">
        <v>1037</v>
      </c>
      <c r="B1039" s="164" t="s">
        <v>11802</v>
      </c>
      <c r="C1039" s="165">
        <v>50103699831</v>
      </c>
      <c r="D1039" s="164" t="s">
        <v>11803</v>
      </c>
      <c r="E1039" s="164" t="s">
        <v>7717</v>
      </c>
      <c r="F1039" s="165" t="s">
        <v>11804</v>
      </c>
      <c r="G1039" s="165">
        <v>1610</v>
      </c>
      <c r="H1039" s="164" t="s">
        <v>8123</v>
      </c>
      <c r="I1039" s="164" t="s">
        <v>11805</v>
      </c>
      <c r="J1039" s="322">
        <v>11382.97</v>
      </c>
      <c r="K1039" s="166">
        <v>0</v>
      </c>
      <c r="L1039" s="166">
        <v>0</v>
      </c>
      <c r="M1039" s="322">
        <v>12634.39</v>
      </c>
    </row>
    <row r="1040" spans="1:13" ht="12.75">
      <c r="A1040" s="160">
        <v>1038</v>
      </c>
      <c r="B1040" s="164" t="s">
        <v>11806</v>
      </c>
      <c r="C1040" s="165">
        <v>40103724499</v>
      </c>
      <c r="D1040" s="164" t="s">
        <v>3994</v>
      </c>
      <c r="E1040" s="164" t="s">
        <v>7717</v>
      </c>
      <c r="F1040" s="165" t="s">
        <v>11807</v>
      </c>
      <c r="G1040" s="165">
        <v>8623</v>
      </c>
      <c r="H1040" s="164" t="s">
        <v>7737</v>
      </c>
      <c r="I1040" s="164" t="s">
        <v>7738</v>
      </c>
      <c r="J1040" s="322">
        <v>19920.21</v>
      </c>
      <c r="K1040" s="166">
        <v>0</v>
      </c>
      <c r="L1040" s="166">
        <v>0</v>
      </c>
      <c r="M1040" s="322">
        <v>23648.21</v>
      </c>
    </row>
    <row r="1041" spans="1:13" ht="12.75">
      <c r="A1041" s="160">
        <v>1039</v>
      </c>
      <c r="B1041" s="164" t="s">
        <v>11808</v>
      </c>
      <c r="C1041" s="165">
        <v>41202029426</v>
      </c>
      <c r="D1041" s="164" t="s">
        <v>11809</v>
      </c>
      <c r="E1041" s="164" t="s">
        <v>8258</v>
      </c>
      <c r="F1041" s="165" t="s">
        <v>11807</v>
      </c>
      <c r="G1041" s="165">
        <v>8623</v>
      </c>
      <c r="H1041" s="164" t="s">
        <v>7737</v>
      </c>
      <c r="I1041" s="164" t="s">
        <v>11810</v>
      </c>
      <c r="J1041" s="322">
        <v>23342.21</v>
      </c>
      <c r="K1041" s="166">
        <v>0</v>
      </c>
      <c r="L1041" s="166">
        <v>0</v>
      </c>
      <c r="M1041" s="322">
        <v>28965.06</v>
      </c>
    </row>
    <row r="1042" spans="1:13" ht="12.75">
      <c r="A1042" s="160">
        <v>1040</v>
      </c>
      <c r="B1042" s="164" t="s">
        <v>11811</v>
      </c>
      <c r="C1042" s="165">
        <v>48502012935</v>
      </c>
      <c r="D1042" s="164" t="s">
        <v>10484</v>
      </c>
      <c r="E1042" s="164" t="s">
        <v>10662</v>
      </c>
      <c r="F1042" s="165" t="s">
        <v>7377</v>
      </c>
      <c r="G1042" s="165">
        <v>4939</v>
      </c>
      <c r="H1042" s="164" t="s">
        <v>8550</v>
      </c>
      <c r="I1042" s="164" t="s">
        <v>11812</v>
      </c>
      <c r="J1042" s="322">
        <v>5122.34</v>
      </c>
      <c r="K1042" s="166">
        <v>0</v>
      </c>
      <c r="L1042" s="166">
        <v>0</v>
      </c>
      <c r="M1042" s="322">
        <v>5122.34</v>
      </c>
    </row>
    <row r="1043" spans="1:13" ht="12.75">
      <c r="A1043" s="160">
        <v>1041</v>
      </c>
      <c r="B1043" s="164" t="s">
        <v>11813</v>
      </c>
      <c r="C1043" s="165">
        <v>40103686784</v>
      </c>
      <c r="D1043" s="164" t="s">
        <v>11814</v>
      </c>
      <c r="E1043" s="164" t="s">
        <v>7717</v>
      </c>
      <c r="F1043" s="165" t="s">
        <v>11815</v>
      </c>
      <c r="G1043" s="165">
        <v>4771</v>
      </c>
      <c r="H1043" s="164" t="s">
        <v>7875</v>
      </c>
      <c r="I1043" s="164" t="s">
        <v>11816</v>
      </c>
      <c r="J1043" s="322">
        <v>35571.800000000003</v>
      </c>
      <c r="K1043" s="166">
        <v>0</v>
      </c>
      <c r="L1043" s="166">
        <v>0</v>
      </c>
      <c r="M1043" s="322">
        <v>40250.379999999997</v>
      </c>
    </row>
    <row r="1044" spans="1:13" ht="12.75">
      <c r="A1044" s="160">
        <v>1042</v>
      </c>
      <c r="B1044" s="164" t="s">
        <v>11817</v>
      </c>
      <c r="C1044" s="165">
        <v>45403037203</v>
      </c>
      <c r="D1044" s="164" t="s">
        <v>11818</v>
      </c>
      <c r="E1044" s="164" t="s">
        <v>7717</v>
      </c>
      <c r="F1044" s="165" t="s">
        <v>11819</v>
      </c>
      <c r="G1044" s="165">
        <v>4729</v>
      </c>
      <c r="H1044" s="164" t="s">
        <v>7797</v>
      </c>
      <c r="I1044" s="164" t="s">
        <v>11820</v>
      </c>
      <c r="J1044" s="322">
        <v>11382.97</v>
      </c>
      <c r="K1044" s="166">
        <v>0</v>
      </c>
      <c r="L1044" s="166">
        <v>0</v>
      </c>
      <c r="M1044" s="322">
        <v>12827.2</v>
      </c>
    </row>
    <row r="1045" spans="1:13" ht="12.75">
      <c r="A1045" s="160">
        <v>1043</v>
      </c>
      <c r="B1045" s="164" t="s">
        <v>11821</v>
      </c>
      <c r="C1045" s="165">
        <v>40103723703</v>
      </c>
      <c r="D1045" s="164" t="s">
        <v>11822</v>
      </c>
      <c r="E1045" s="164" t="s">
        <v>7717</v>
      </c>
      <c r="F1045" s="165" t="s">
        <v>11819</v>
      </c>
      <c r="G1045" s="165">
        <v>6920</v>
      </c>
      <c r="H1045" s="164" t="s">
        <v>7768</v>
      </c>
      <c r="I1045" s="164" t="s">
        <v>9026</v>
      </c>
      <c r="J1045" s="322">
        <v>9960.1</v>
      </c>
      <c r="K1045" s="166">
        <v>0</v>
      </c>
      <c r="L1045" s="166">
        <v>0</v>
      </c>
      <c r="M1045" s="322">
        <v>11834.59</v>
      </c>
    </row>
    <row r="1046" spans="1:13" ht="12.75">
      <c r="A1046" s="160">
        <v>1044</v>
      </c>
      <c r="B1046" s="164" t="s">
        <v>11823</v>
      </c>
      <c r="C1046" s="165">
        <v>40103715960</v>
      </c>
      <c r="D1046" s="164" t="s">
        <v>11824</v>
      </c>
      <c r="E1046" s="164" t="s">
        <v>7717</v>
      </c>
      <c r="F1046" s="165" t="s">
        <v>11819</v>
      </c>
      <c r="G1046" s="165">
        <v>4778</v>
      </c>
      <c r="H1046" s="164" t="s">
        <v>7719</v>
      </c>
      <c r="I1046" s="164" t="s">
        <v>11825</v>
      </c>
      <c r="J1046" s="322">
        <v>22196.799999999999</v>
      </c>
      <c r="K1046" s="166">
        <v>0</v>
      </c>
      <c r="L1046" s="166">
        <v>0</v>
      </c>
      <c r="M1046" s="322">
        <v>25489.67</v>
      </c>
    </row>
    <row r="1047" spans="1:13" ht="12.75">
      <c r="A1047" s="160">
        <v>1045</v>
      </c>
      <c r="B1047" s="164" t="s">
        <v>11826</v>
      </c>
      <c r="C1047" s="165">
        <v>40103683858</v>
      </c>
      <c r="D1047" s="164" t="s">
        <v>11827</v>
      </c>
      <c r="E1047" s="164" t="s">
        <v>8171</v>
      </c>
      <c r="F1047" s="165" t="s">
        <v>11828</v>
      </c>
      <c r="G1047" s="165">
        <v>1610</v>
      </c>
      <c r="H1047" s="164" t="s">
        <v>8123</v>
      </c>
      <c r="I1047" s="164" t="s">
        <v>11829</v>
      </c>
      <c r="J1047" s="322">
        <v>24331.11</v>
      </c>
      <c r="K1047" s="166">
        <v>0</v>
      </c>
      <c r="L1047" s="166">
        <v>0</v>
      </c>
      <c r="M1047" s="322">
        <v>28473.88</v>
      </c>
    </row>
    <row r="1048" spans="1:13" ht="12.75">
      <c r="A1048" s="160">
        <v>1046</v>
      </c>
      <c r="B1048" s="164" t="s">
        <v>11830</v>
      </c>
      <c r="C1048" s="165">
        <v>42403031858</v>
      </c>
      <c r="D1048" s="164" t="s">
        <v>11831</v>
      </c>
      <c r="E1048" s="164" t="s">
        <v>7723</v>
      </c>
      <c r="F1048" s="165" t="s">
        <v>7433</v>
      </c>
      <c r="G1048" s="165">
        <v>4772</v>
      </c>
      <c r="H1048" s="164" t="s">
        <v>8352</v>
      </c>
      <c r="I1048" s="164" t="s">
        <v>11832</v>
      </c>
      <c r="J1048" s="322">
        <v>10671.54</v>
      </c>
      <c r="K1048" s="166">
        <v>0</v>
      </c>
      <c r="L1048" s="166">
        <v>0</v>
      </c>
      <c r="M1048" s="322">
        <v>12167.83</v>
      </c>
    </row>
    <row r="1049" spans="1:13" ht="12.75">
      <c r="A1049" s="160">
        <v>1047</v>
      </c>
      <c r="B1049" s="164" t="s">
        <v>11833</v>
      </c>
      <c r="C1049" s="165">
        <v>44102035917</v>
      </c>
      <c r="D1049" s="164" t="s">
        <v>11834</v>
      </c>
      <c r="E1049" s="164" t="s">
        <v>7801</v>
      </c>
      <c r="F1049" s="165" t="s">
        <v>7435</v>
      </c>
      <c r="G1049" s="165">
        <v>4776</v>
      </c>
      <c r="H1049" s="164" t="s">
        <v>8164</v>
      </c>
      <c r="I1049" s="164" t="s">
        <v>11835</v>
      </c>
      <c r="J1049" s="322">
        <v>4268.62</v>
      </c>
      <c r="K1049" s="166">
        <v>0</v>
      </c>
      <c r="L1049" s="166">
        <v>0</v>
      </c>
      <c r="M1049" s="322">
        <v>4837.71</v>
      </c>
    </row>
    <row r="1050" spans="1:13" ht="12.75">
      <c r="A1050" s="160">
        <v>1048</v>
      </c>
      <c r="B1050" s="164" t="s">
        <v>11836</v>
      </c>
      <c r="C1050" s="165">
        <v>40103579283</v>
      </c>
      <c r="D1050" s="164" t="s">
        <v>11837</v>
      </c>
      <c r="E1050" s="164" t="s">
        <v>7717</v>
      </c>
      <c r="F1050" s="165" t="s">
        <v>11838</v>
      </c>
      <c r="G1050" s="165">
        <v>2223</v>
      </c>
      <c r="H1050" s="164" t="s">
        <v>8325</v>
      </c>
      <c r="I1050" s="164" t="s">
        <v>11839</v>
      </c>
      <c r="J1050" s="322">
        <v>20631.64</v>
      </c>
      <c r="K1050" s="166">
        <v>0</v>
      </c>
      <c r="L1050" s="166">
        <v>0</v>
      </c>
      <c r="M1050" s="322">
        <v>24260.38</v>
      </c>
    </row>
    <row r="1051" spans="1:13" ht="12.75">
      <c r="A1051" s="160">
        <v>1049</v>
      </c>
      <c r="B1051" s="164" t="s">
        <v>11840</v>
      </c>
      <c r="C1051" s="165">
        <v>40103728927</v>
      </c>
      <c r="D1051" s="164" t="s">
        <v>11841</v>
      </c>
      <c r="E1051" s="164" t="s">
        <v>7717</v>
      </c>
      <c r="F1051" s="165" t="s">
        <v>11838</v>
      </c>
      <c r="G1051" s="165">
        <v>1419</v>
      </c>
      <c r="H1051" s="164" t="s">
        <v>9913</v>
      </c>
      <c r="I1051" s="164" t="s">
        <v>11842</v>
      </c>
      <c r="J1051" s="322">
        <v>20688.560000000001</v>
      </c>
      <c r="K1051" s="166">
        <v>0</v>
      </c>
      <c r="L1051" s="166">
        <v>0</v>
      </c>
      <c r="M1051" s="322">
        <v>23378.959999999999</v>
      </c>
    </row>
    <row r="1052" spans="1:13" ht="12.75">
      <c r="A1052" s="160">
        <v>1050</v>
      </c>
      <c r="B1052" s="164" t="s">
        <v>11843</v>
      </c>
      <c r="C1052" s="165">
        <v>40103725865</v>
      </c>
      <c r="D1052" s="164" t="s">
        <v>11844</v>
      </c>
      <c r="E1052" s="164" t="s">
        <v>7776</v>
      </c>
      <c r="F1052" s="165" t="s">
        <v>11838</v>
      </c>
      <c r="G1052" s="165">
        <v>4719</v>
      </c>
      <c r="H1052" s="164" t="s">
        <v>8254</v>
      </c>
      <c r="I1052" s="164" t="s">
        <v>11845</v>
      </c>
      <c r="J1052" s="322">
        <v>10244.68</v>
      </c>
      <c r="K1052" s="166">
        <v>0</v>
      </c>
      <c r="L1052" s="166">
        <v>0</v>
      </c>
      <c r="M1052" s="322">
        <v>11412.53</v>
      </c>
    </row>
    <row r="1053" spans="1:13" ht="12.75">
      <c r="A1053" s="160">
        <v>1051</v>
      </c>
      <c r="B1053" s="164" t="s">
        <v>11846</v>
      </c>
      <c r="C1053" s="165">
        <v>40103729119</v>
      </c>
      <c r="D1053" s="164" t="s">
        <v>11847</v>
      </c>
      <c r="E1053" s="164" t="s">
        <v>7717</v>
      </c>
      <c r="F1053" s="165" t="s">
        <v>11838</v>
      </c>
      <c r="G1053" s="165">
        <v>4776</v>
      </c>
      <c r="H1053" s="164" t="s">
        <v>8164</v>
      </c>
      <c r="I1053" s="164" t="s">
        <v>11848</v>
      </c>
      <c r="J1053" s="322">
        <v>3130.32</v>
      </c>
      <c r="K1053" s="166">
        <v>0</v>
      </c>
      <c r="L1053" s="166">
        <v>0</v>
      </c>
      <c r="M1053" s="322">
        <v>3473.36</v>
      </c>
    </row>
    <row r="1054" spans="1:13" ht="12.75">
      <c r="A1054" s="160">
        <v>1052</v>
      </c>
      <c r="B1054" s="164" t="s">
        <v>11849</v>
      </c>
      <c r="C1054" s="165">
        <v>40103716843</v>
      </c>
      <c r="D1054" s="164" t="s">
        <v>11850</v>
      </c>
      <c r="E1054" s="164" t="s">
        <v>9060</v>
      </c>
      <c r="F1054" s="165" t="s">
        <v>11851</v>
      </c>
      <c r="G1054" s="165">
        <v>8129</v>
      </c>
      <c r="H1054" s="164" t="s">
        <v>9854</v>
      </c>
      <c r="I1054" s="164" t="s">
        <v>11852</v>
      </c>
      <c r="J1054" s="322">
        <v>13494.52</v>
      </c>
      <c r="K1054" s="166">
        <v>0</v>
      </c>
      <c r="L1054" s="166">
        <v>0</v>
      </c>
      <c r="M1054" s="322">
        <v>16130.81</v>
      </c>
    </row>
    <row r="1055" spans="1:13" ht="12.75">
      <c r="A1055" s="160">
        <v>1053</v>
      </c>
      <c r="B1055" s="164" t="s">
        <v>11853</v>
      </c>
      <c r="C1055" s="165">
        <v>42403034233</v>
      </c>
      <c r="D1055" s="164" t="s">
        <v>11854</v>
      </c>
      <c r="E1055" s="164" t="s">
        <v>11855</v>
      </c>
      <c r="F1055" s="165" t="s">
        <v>11851</v>
      </c>
      <c r="G1055" s="165">
        <v>4711</v>
      </c>
      <c r="H1055" s="164" t="s">
        <v>8050</v>
      </c>
      <c r="I1055" s="164" t="s">
        <v>11856</v>
      </c>
      <c r="J1055" s="322">
        <v>14940.15</v>
      </c>
      <c r="K1055" s="166">
        <v>0</v>
      </c>
      <c r="L1055" s="166">
        <v>0</v>
      </c>
      <c r="M1055" s="322">
        <v>17139.23</v>
      </c>
    </row>
    <row r="1056" spans="1:13" ht="12.75">
      <c r="A1056" s="160">
        <v>1054</v>
      </c>
      <c r="B1056" s="164" t="s">
        <v>11857</v>
      </c>
      <c r="C1056" s="165">
        <v>51203038131</v>
      </c>
      <c r="D1056" s="164" t="s">
        <v>11858</v>
      </c>
      <c r="E1056" s="164" t="s">
        <v>8258</v>
      </c>
      <c r="F1056" s="165" t="s">
        <v>7439</v>
      </c>
      <c r="G1056" s="165">
        <v>4520</v>
      </c>
      <c r="H1056" s="164" t="s">
        <v>7782</v>
      </c>
      <c r="I1056" s="164" t="s">
        <v>11859</v>
      </c>
      <c r="J1056" s="322">
        <v>64029.23</v>
      </c>
      <c r="K1056" s="166">
        <v>0</v>
      </c>
      <c r="L1056" s="166">
        <v>0</v>
      </c>
      <c r="M1056" s="322">
        <v>74916.83</v>
      </c>
    </row>
    <row r="1057" spans="1:13" ht="12.75">
      <c r="A1057" s="160">
        <v>1055</v>
      </c>
      <c r="B1057" s="164" t="s">
        <v>11860</v>
      </c>
      <c r="C1057" s="165">
        <v>40103675174</v>
      </c>
      <c r="D1057" s="164" t="s">
        <v>11861</v>
      </c>
      <c r="E1057" s="164" t="s">
        <v>7717</v>
      </c>
      <c r="F1057" s="165" t="s">
        <v>7439</v>
      </c>
      <c r="G1057" s="165">
        <v>3311</v>
      </c>
      <c r="H1057" s="164" t="s">
        <v>11862</v>
      </c>
      <c r="I1057" s="164" t="s">
        <v>11863</v>
      </c>
      <c r="J1057" s="322">
        <v>70716.73</v>
      </c>
      <c r="K1057" s="166">
        <v>0</v>
      </c>
      <c r="L1057" s="166">
        <v>0</v>
      </c>
      <c r="M1057" s="322">
        <v>85190.49</v>
      </c>
    </row>
    <row r="1058" spans="1:13" ht="12.75">
      <c r="A1058" s="160">
        <v>1056</v>
      </c>
      <c r="B1058" s="164" t="s">
        <v>11864</v>
      </c>
      <c r="C1058" s="165">
        <v>40103614771</v>
      </c>
      <c r="D1058" s="164" t="s">
        <v>11865</v>
      </c>
      <c r="E1058" s="164" t="s">
        <v>8664</v>
      </c>
      <c r="F1058" s="165" t="s">
        <v>11866</v>
      </c>
      <c r="G1058" s="165">
        <v>3299</v>
      </c>
      <c r="H1058" s="164" t="s">
        <v>8711</v>
      </c>
      <c r="I1058" s="164" t="s">
        <v>11867</v>
      </c>
      <c r="J1058" s="322">
        <v>7114.36</v>
      </c>
      <c r="K1058" s="166">
        <v>0</v>
      </c>
      <c r="L1058" s="166">
        <v>0</v>
      </c>
      <c r="M1058" s="322">
        <v>7980.65</v>
      </c>
    </row>
    <row r="1059" spans="1:13" ht="12.75">
      <c r="A1059" s="160">
        <v>1057</v>
      </c>
      <c r="B1059" s="164" t="s">
        <v>11868</v>
      </c>
      <c r="C1059" s="165">
        <v>40103731109</v>
      </c>
      <c r="D1059" s="164" t="s">
        <v>11869</v>
      </c>
      <c r="E1059" s="164" t="s">
        <v>7717</v>
      </c>
      <c r="F1059" s="165" t="s">
        <v>11870</v>
      </c>
      <c r="G1059" s="165">
        <v>5610</v>
      </c>
      <c r="H1059" s="164" t="s">
        <v>7742</v>
      </c>
      <c r="I1059" s="164" t="s">
        <v>8336</v>
      </c>
      <c r="J1059" s="322">
        <v>10872.16</v>
      </c>
      <c r="K1059" s="166">
        <v>0</v>
      </c>
      <c r="L1059" s="166">
        <v>0</v>
      </c>
      <c r="M1059" s="322">
        <v>11979.83</v>
      </c>
    </row>
    <row r="1060" spans="1:13" ht="12.75">
      <c r="A1060" s="160">
        <v>1058</v>
      </c>
      <c r="B1060" s="164" t="s">
        <v>11871</v>
      </c>
      <c r="C1060" s="165">
        <v>44103072906</v>
      </c>
      <c r="D1060" s="164" t="s">
        <v>11872</v>
      </c>
      <c r="E1060" s="164" t="s">
        <v>7729</v>
      </c>
      <c r="F1060" s="165" t="s">
        <v>11873</v>
      </c>
      <c r="G1060" s="165">
        <v>4775</v>
      </c>
      <c r="H1060" s="164" t="s">
        <v>7946</v>
      </c>
      <c r="I1060" s="164" t="s">
        <v>11874</v>
      </c>
      <c r="J1060" s="322">
        <v>2845.74</v>
      </c>
      <c r="K1060" s="166">
        <v>0</v>
      </c>
      <c r="L1060" s="166">
        <v>0</v>
      </c>
      <c r="M1060" s="322">
        <v>3072.31</v>
      </c>
    </row>
    <row r="1061" spans="1:13" ht="12.75">
      <c r="A1061" s="160">
        <v>1059</v>
      </c>
      <c r="B1061" s="164" t="s">
        <v>11875</v>
      </c>
      <c r="C1061" s="165">
        <v>45403038302</v>
      </c>
      <c r="D1061" s="164" t="s">
        <v>11876</v>
      </c>
      <c r="E1061" s="164" t="s">
        <v>8424</v>
      </c>
      <c r="F1061" s="165" t="s">
        <v>11877</v>
      </c>
      <c r="G1061" s="165">
        <v>1629</v>
      </c>
      <c r="H1061" s="164" t="s">
        <v>8449</v>
      </c>
      <c r="I1061" s="164" t="s">
        <v>11878</v>
      </c>
      <c r="J1061" s="322">
        <v>12094.41</v>
      </c>
      <c r="K1061" s="166">
        <v>0</v>
      </c>
      <c r="L1061" s="166">
        <v>0</v>
      </c>
      <c r="M1061" s="322">
        <v>13992.93</v>
      </c>
    </row>
    <row r="1062" spans="1:13" ht="12.75">
      <c r="A1062" s="160">
        <v>1060</v>
      </c>
      <c r="B1062" s="164" t="s">
        <v>11879</v>
      </c>
      <c r="C1062" s="165">
        <v>43603062046</v>
      </c>
      <c r="D1062" s="164" t="s">
        <v>11880</v>
      </c>
      <c r="E1062" s="164" t="s">
        <v>11881</v>
      </c>
      <c r="F1062" s="165" t="s">
        <v>11877</v>
      </c>
      <c r="G1062" s="165">
        <v>4791</v>
      </c>
      <c r="H1062" s="164" t="s">
        <v>8129</v>
      </c>
      <c r="I1062" s="164" t="s">
        <v>11882</v>
      </c>
      <c r="J1062" s="322">
        <v>19208.77</v>
      </c>
      <c r="K1062" s="166">
        <v>0</v>
      </c>
      <c r="L1062" s="166">
        <v>0</v>
      </c>
      <c r="M1062" s="322">
        <v>23182.62</v>
      </c>
    </row>
    <row r="1063" spans="1:13" ht="12.75">
      <c r="A1063" s="160">
        <v>1061</v>
      </c>
      <c r="B1063" s="164" t="s">
        <v>11883</v>
      </c>
      <c r="C1063" s="165">
        <v>44103081542</v>
      </c>
      <c r="D1063" s="164" t="s">
        <v>11884</v>
      </c>
      <c r="E1063" s="164" t="s">
        <v>9088</v>
      </c>
      <c r="F1063" s="165" t="s">
        <v>11877</v>
      </c>
      <c r="G1063" s="165">
        <v>220</v>
      </c>
      <c r="H1063" s="164" t="s">
        <v>8829</v>
      </c>
      <c r="I1063" s="164" t="s">
        <v>11885</v>
      </c>
      <c r="J1063" s="322">
        <v>7114.36</v>
      </c>
      <c r="K1063" s="166">
        <v>0</v>
      </c>
      <c r="L1063" s="166">
        <v>0</v>
      </c>
      <c r="M1063" s="322">
        <v>8080.09</v>
      </c>
    </row>
    <row r="1064" spans="1:13" ht="12.75">
      <c r="A1064" s="160">
        <v>1062</v>
      </c>
      <c r="B1064" s="164" t="s">
        <v>11886</v>
      </c>
      <c r="C1064" s="165">
        <v>45403038514</v>
      </c>
      <c r="D1064" s="164" t="s">
        <v>11887</v>
      </c>
      <c r="E1064" s="164" t="s">
        <v>8735</v>
      </c>
      <c r="F1064" s="165" t="s">
        <v>11877</v>
      </c>
      <c r="G1064" s="165">
        <v>1392</v>
      </c>
      <c r="H1064" s="164" t="s">
        <v>9882</v>
      </c>
      <c r="I1064" s="164" t="s">
        <v>11888</v>
      </c>
      <c r="J1064" s="322">
        <v>55291.38</v>
      </c>
      <c r="K1064" s="166">
        <v>0</v>
      </c>
      <c r="L1064" s="166">
        <v>0</v>
      </c>
      <c r="M1064" s="322">
        <v>63960.94</v>
      </c>
    </row>
    <row r="1065" spans="1:13" ht="12.75">
      <c r="A1065" s="160">
        <v>1063</v>
      </c>
      <c r="B1065" s="164" t="s">
        <v>11889</v>
      </c>
      <c r="C1065" s="165">
        <v>42403034303</v>
      </c>
      <c r="D1065" s="164" t="s">
        <v>11890</v>
      </c>
      <c r="E1065" s="164" t="s">
        <v>9395</v>
      </c>
      <c r="F1065" s="165" t="s">
        <v>11891</v>
      </c>
      <c r="G1065" s="165">
        <v>4776</v>
      </c>
      <c r="H1065" s="164" t="s">
        <v>8164</v>
      </c>
      <c r="I1065" s="164" t="s">
        <v>11892</v>
      </c>
      <c r="J1065" s="322">
        <v>7114.36</v>
      </c>
      <c r="K1065" s="166">
        <v>0</v>
      </c>
      <c r="L1065" s="166">
        <v>0</v>
      </c>
      <c r="M1065" s="322">
        <v>7912.56</v>
      </c>
    </row>
    <row r="1066" spans="1:13" ht="12.75">
      <c r="A1066" s="160">
        <v>1064</v>
      </c>
      <c r="B1066" s="164" t="s">
        <v>11893</v>
      </c>
      <c r="C1066" s="165">
        <v>45403038586</v>
      </c>
      <c r="D1066" s="164" t="s">
        <v>11894</v>
      </c>
      <c r="E1066" s="164" t="s">
        <v>7828</v>
      </c>
      <c r="F1066" s="165" t="s">
        <v>11895</v>
      </c>
      <c r="G1066" s="165">
        <v>1812</v>
      </c>
      <c r="H1066" s="164" t="s">
        <v>8680</v>
      </c>
      <c r="I1066" s="164" t="s">
        <v>11896</v>
      </c>
      <c r="J1066" s="322">
        <v>15082.44</v>
      </c>
      <c r="K1066" s="166">
        <v>0</v>
      </c>
      <c r="L1066" s="166">
        <v>0</v>
      </c>
      <c r="M1066" s="322">
        <v>16520.009999999998</v>
      </c>
    </row>
    <row r="1067" spans="1:13" ht="12.75">
      <c r="A1067" s="160">
        <v>1065</v>
      </c>
      <c r="B1067" s="164" t="s">
        <v>11897</v>
      </c>
      <c r="C1067" s="165">
        <v>40103491603</v>
      </c>
      <c r="D1067" s="164" t="s">
        <v>6941</v>
      </c>
      <c r="E1067" s="164" t="s">
        <v>8210</v>
      </c>
      <c r="F1067" s="165" t="s">
        <v>11898</v>
      </c>
      <c r="G1067" s="165">
        <v>5629</v>
      </c>
      <c r="H1067" s="164" t="s">
        <v>7777</v>
      </c>
      <c r="I1067" s="164" t="s">
        <v>7830</v>
      </c>
      <c r="J1067" s="322">
        <v>20489.349999999999</v>
      </c>
      <c r="K1067" s="166">
        <v>0</v>
      </c>
      <c r="L1067" s="166">
        <v>0</v>
      </c>
      <c r="M1067" s="322">
        <v>23917.14</v>
      </c>
    </row>
    <row r="1068" spans="1:13" ht="12.75">
      <c r="A1068" s="160">
        <v>1066</v>
      </c>
      <c r="B1068" s="164" t="s">
        <v>11899</v>
      </c>
      <c r="C1068" s="165">
        <v>44103080119</v>
      </c>
      <c r="D1068" s="164" t="s">
        <v>11900</v>
      </c>
      <c r="E1068" s="164" t="s">
        <v>11776</v>
      </c>
      <c r="F1068" s="165" t="s">
        <v>11898</v>
      </c>
      <c r="G1068" s="165">
        <v>2573</v>
      </c>
      <c r="H1068" s="164" t="s">
        <v>11901</v>
      </c>
      <c r="I1068" s="164" t="s">
        <v>11902</v>
      </c>
      <c r="J1068" s="322">
        <v>7043.22</v>
      </c>
      <c r="K1068" s="166">
        <v>0</v>
      </c>
      <c r="L1068" s="166">
        <v>0</v>
      </c>
      <c r="M1068" s="322">
        <v>7895.89</v>
      </c>
    </row>
    <row r="1069" spans="1:13" ht="12.75">
      <c r="A1069" s="160">
        <v>1067</v>
      </c>
      <c r="B1069" s="164" t="s">
        <v>11903</v>
      </c>
      <c r="C1069" s="165">
        <v>55403035581</v>
      </c>
      <c r="D1069" s="164" t="s">
        <v>11904</v>
      </c>
      <c r="E1069" s="164" t="s">
        <v>7828</v>
      </c>
      <c r="F1069" s="165" t="s">
        <v>11898</v>
      </c>
      <c r="G1069" s="165">
        <v>240</v>
      </c>
      <c r="H1069" s="164" t="s">
        <v>8008</v>
      </c>
      <c r="I1069" s="164" t="s">
        <v>11905</v>
      </c>
      <c r="J1069" s="322">
        <v>24188.82</v>
      </c>
      <c r="K1069" s="166">
        <v>0</v>
      </c>
      <c r="L1069" s="166">
        <v>0</v>
      </c>
      <c r="M1069" s="322">
        <v>28294.86</v>
      </c>
    </row>
    <row r="1070" spans="1:13" ht="12.75">
      <c r="A1070" s="160">
        <v>1068</v>
      </c>
      <c r="B1070" s="164" t="s">
        <v>11906</v>
      </c>
      <c r="C1070" s="165">
        <v>40103733595</v>
      </c>
      <c r="D1070" s="164" t="s">
        <v>11907</v>
      </c>
      <c r="E1070" s="164" t="s">
        <v>7717</v>
      </c>
      <c r="F1070" s="165" t="s">
        <v>11908</v>
      </c>
      <c r="G1070" s="165">
        <v>5610</v>
      </c>
      <c r="H1070" s="164" t="s">
        <v>7742</v>
      </c>
      <c r="I1070" s="164" t="s">
        <v>11909</v>
      </c>
      <c r="J1070" s="322">
        <v>9960.1</v>
      </c>
      <c r="K1070" s="166">
        <v>0</v>
      </c>
      <c r="L1070" s="166">
        <v>0</v>
      </c>
      <c r="M1070" s="322">
        <v>9960.1</v>
      </c>
    </row>
    <row r="1071" spans="1:13" ht="12.75">
      <c r="A1071" s="160">
        <v>1069</v>
      </c>
      <c r="B1071" s="164" t="s">
        <v>11910</v>
      </c>
      <c r="C1071" s="165">
        <v>40103624816</v>
      </c>
      <c r="D1071" s="164" t="s">
        <v>11063</v>
      </c>
      <c r="E1071" s="164" t="s">
        <v>7717</v>
      </c>
      <c r="F1071" s="165" t="s">
        <v>11911</v>
      </c>
      <c r="G1071" s="165">
        <v>4211</v>
      </c>
      <c r="H1071" s="164" t="s">
        <v>10240</v>
      </c>
      <c r="I1071" s="164" t="s">
        <v>11912</v>
      </c>
      <c r="J1071" s="322">
        <v>19208.77</v>
      </c>
      <c r="K1071" s="166">
        <v>0</v>
      </c>
      <c r="L1071" s="166">
        <v>0</v>
      </c>
      <c r="M1071" s="322">
        <v>19208.77</v>
      </c>
    </row>
    <row r="1072" spans="1:13" ht="12.75">
      <c r="A1072" s="160">
        <v>1070</v>
      </c>
      <c r="B1072" s="164" t="s">
        <v>11913</v>
      </c>
      <c r="C1072" s="165">
        <v>51503066721</v>
      </c>
      <c r="D1072" s="164" t="s">
        <v>11914</v>
      </c>
      <c r="E1072" s="164" t="s">
        <v>7833</v>
      </c>
      <c r="F1072" s="165" t="s">
        <v>11911</v>
      </c>
      <c r="G1072" s="165">
        <v>4399</v>
      </c>
      <c r="H1072" s="164" t="s">
        <v>9475</v>
      </c>
      <c r="I1072" s="164" t="s">
        <v>11915</v>
      </c>
      <c r="J1072" s="322">
        <v>22481.37</v>
      </c>
      <c r="K1072" s="166">
        <v>0</v>
      </c>
      <c r="L1072" s="166">
        <v>0</v>
      </c>
      <c r="M1072" s="322">
        <v>25815.45</v>
      </c>
    </row>
    <row r="1073" spans="1:13" ht="12.75">
      <c r="A1073" s="160">
        <v>1071</v>
      </c>
      <c r="B1073" s="164" t="s">
        <v>11916</v>
      </c>
      <c r="C1073" s="165">
        <v>55403035261</v>
      </c>
      <c r="D1073" s="164" t="s">
        <v>11917</v>
      </c>
      <c r="E1073" s="164" t="s">
        <v>8705</v>
      </c>
      <c r="F1073" s="165" t="s">
        <v>11918</v>
      </c>
      <c r="G1073" s="165">
        <v>7112</v>
      </c>
      <c r="H1073" s="164" t="s">
        <v>9323</v>
      </c>
      <c r="I1073" s="164" t="s">
        <v>11919</v>
      </c>
      <c r="J1073" s="322">
        <v>7097.28</v>
      </c>
      <c r="K1073" s="166">
        <v>0</v>
      </c>
      <c r="L1073" s="166">
        <v>0</v>
      </c>
      <c r="M1073" s="322">
        <v>8362.77</v>
      </c>
    </row>
    <row r="1074" spans="1:13" ht="12.75">
      <c r="A1074" s="160">
        <v>1072</v>
      </c>
      <c r="B1074" s="164" t="s">
        <v>11920</v>
      </c>
      <c r="C1074" s="165">
        <v>6117612519</v>
      </c>
      <c r="D1074" s="164" t="s">
        <v>11921</v>
      </c>
      <c r="E1074" s="164" t="s">
        <v>9986</v>
      </c>
      <c r="F1074" s="165" t="s">
        <v>11918</v>
      </c>
      <c r="G1074" s="165">
        <v>3109</v>
      </c>
      <c r="H1074" s="164" t="s">
        <v>10386</v>
      </c>
      <c r="I1074" s="164" t="s">
        <v>11922</v>
      </c>
      <c r="J1074" s="322">
        <v>3557.18</v>
      </c>
      <c r="K1074" s="166">
        <v>0</v>
      </c>
      <c r="L1074" s="166">
        <v>0</v>
      </c>
      <c r="M1074" s="322">
        <v>4029.66</v>
      </c>
    </row>
    <row r="1075" spans="1:13" ht="12.75">
      <c r="A1075" s="160">
        <v>1073</v>
      </c>
      <c r="B1075" s="164" t="s">
        <v>11923</v>
      </c>
      <c r="C1075" s="165">
        <v>40103330735</v>
      </c>
      <c r="D1075" s="164" t="s">
        <v>11924</v>
      </c>
      <c r="E1075" s="164" t="s">
        <v>8258</v>
      </c>
      <c r="F1075" s="165" t="s">
        <v>11925</v>
      </c>
      <c r="G1075" s="165">
        <v>1610</v>
      </c>
      <c r="H1075" s="164" t="s">
        <v>8123</v>
      </c>
      <c r="I1075" s="164" t="s">
        <v>11926</v>
      </c>
      <c r="J1075" s="322">
        <v>24900.26</v>
      </c>
      <c r="K1075" s="166">
        <v>0</v>
      </c>
      <c r="L1075" s="166">
        <v>0</v>
      </c>
      <c r="M1075" s="322">
        <v>28172.69</v>
      </c>
    </row>
    <row r="1076" spans="1:13" ht="12.75">
      <c r="A1076" s="160">
        <v>1074</v>
      </c>
      <c r="B1076" s="164" t="s">
        <v>11927</v>
      </c>
      <c r="C1076" s="165">
        <v>40103726343</v>
      </c>
      <c r="D1076" s="164" t="s">
        <v>11928</v>
      </c>
      <c r="E1076" s="164" t="s">
        <v>7868</v>
      </c>
      <c r="F1076" s="165" t="s">
        <v>11929</v>
      </c>
      <c r="G1076" s="165">
        <v>4771</v>
      </c>
      <c r="H1076" s="164" t="s">
        <v>7875</v>
      </c>
      <c r="I1076" s="164" t="s">
        <v>11930</v>
      </c>
      <c r="J1076" s="322">
        <v>42686.15</v>
      </c>
      <c r="K1076" s="166">
        <v>0</v>
      </c>
      <c r="L1076" s="166">
        <v>0</v>
      </c>
      <c r="M1076" s="322">
        <v>48153.45</v>
      </c>
    </row>
    <row r="1077" spans="1:13" ht="12.75">
      <c r="A1077" s="160">
        <v>1075</v>
      </c>
      <c r="B1077" s="164" t="s">
        <v>11931</v>
      </c>
      <c r="C1077" s="165">
        <v>42403034430</v>
      </c>
      <c r="D1077" s="164" t="s">
        <v>4186</v>
      </c>
      <c r="E1077" s="164" t="s">
        <v>7723</v>
      </c>
      <c r="F1077" s="165" t="s">
        <v>7388</v>
      </c>
      <c r="G1077" s="165">
        <v>4778</v>
      </c>
      <c r="H1077" s="164" t="s">
        <v>7719</v>
      </c>
      <c r="I1077" s="164" t="s">
        <v>11932</v>
      </c>
      <c r="J1077" s="322">
        <v>11382.97</v>
      </c>
      <c r="K1077" s="166">
        <v>0</v>
      </c>
      <c r="L1077" s="166">
        <v>0</v>
      </c>
      <c r="M1077" s="322">
        <v>12942.17</v>
      </c>
    </row>
    <row r="1078" spans="1:13" ht="12.75">
      <c r="A1078" s="160">
        <v>1076</v>
      </c>
      <c r="B1078" s="164" t="s">
        <v>11933</v>
      </c>
      <c r="C1078" s="165">
        <v>44103089207</v>
      </c>
      <c r="D1078" s="164" t="s">
        <v>11934</v>
      </c>
      <c r="E1078" s="164" t="s">
        <v>7766</v>
      </c>
      <c r="F1078" s="165" t="s">
        <v>7388</v>
      </c>
      <c r="G1078" s="165">
        <v>9329</v>
      </c>
      <c r="H1078" s="164" t="s">
        <v>8003</v>
      </c>
      <c r="I1078" s="164" t="s">
        <v>11935</v>
      </c>
      <c r="J1078" s="322">
        <v>14228.72</v>
      </c>
      <c r="K1078" s="166">
        <v>0</v>
      </c>
      <c r="L1078" s="166">
        <v>0</v>
      </c>
      <c r="M1078" s="322">
        <v>15517.06</v>
      </c>
    </row>
    <row r="1079" spans="1:13" ht="12.75">
      <c r="A1079" s="160">
        <v>1077</v>
      </c>
      <c r="B1079" s="164" t="s">
        <v>11936</v>
      </c>
      <c r="C1079" s="165">
        <v>40103670302</v>
      </c>
      <c r="D1079" s="164" t="s">
        <v>11937</v>
      </c>
      <c r="E1079" s="164" t="s">
        <v>8618</v>
      </c>
      <c r="F1079" s="165" t="s">
        <v>7443</v>
      </c>
      <c r="G1079" s="165">
        <v>8559</v>
      </c>
      <c r="H1079" s="164" t="s">
        <v>7845</v>
      </c>
      <c r="I1079" s="164" t="s">
        <v>11938</v>
      </c>
      <c r="J1079" s="322">
        <v>13773.4</v>
      </c>
      <c r="K1079" s="166">
        <v>0</v>
      </c>
      <c r="L1079" s="166">
        <v>0</v>
      </c>
      <c r="M1079" s="322">
        <v>14711.44</v>
      </c>
    </row>
    <row r="1080" spans="1:13" ht="12.75">
      <c r="A1080" s="160">
        <v>1078</v>
      </c>
      <c r="B1080" s="164" t="s">
        <v>11939</v>
      </c>
      <c r="C1080" s="165">
        <v>42403034498</v>
      </c>
      <c r="D1080" s="164" t="s">
        <v>11940</v>
      </c>
      <c r="E1080" s="164" t="s">
        <v>7723</v>
      </c>
      <c r="F1080" s="165" t="s">
        <v>7443</v>
      </c>
      <c r="G1080" s="165">
        <v>6920</v>
      </c>
      <c r="H1080" s="164" t="s">
        <v>7768</v>
      </c>
      <c r="I1080" s="164" t="s">
        <v>11941</v>
      </c>
      <c r="J1080" s="322">
        <v>2845.74</v>
      </c>
      <c r="K1080" s="166">
        <v>0</v>
      </c>
      <c r="L1080" s="166">
        <v>0</v>
      </c>
      <c r="M1080" s="322">
        <v>3180.99</v>
      </c>
    </row>
    <row r="1081" spans="1:13" ht="12.75">
      <c r="A1081" s="160">
        <v>1079</v>
      </c>
      <c r="B1081" s="164" t="s">
        <v>11942</v>
      </c>
      <c r="C1081" s="165">
        <v>44102035936</v>
      </c>
      <c r="D1081" s="164" t="s">
        <v>11943</v>
      </c>
      <c r="E1081" s="164" t="s">
        <v>11944</v>
      </c>
      <c r="F1081" s="165" t="s">
        <v>7447</v>
      </c>
      <c r="G1081" s="165">
        <v>9329</v>
      </c>
      <c r="H1081" s="164" t="s">
        <v>8003</v>
      </c>
      <c r="I1081" s="164" t="s">
        <v>11945</v>
      </c>
      <c r="J1081" s="322">
        <v>7114.36</v>
      </c>
      <c r="K1081" s="166">
        <v>0</v>
      </c>
      <c r="L1081" s="166">
        <v>0</v>
      </c>
      <c r="M1081" s="322">
        <v>8423.49</v>
      </c>
    </row>
    <row r="1082" spans="1:13" ht="12.75">
      <c r="A1082" s="160">
        <v>1080</v>
      </c>
      <c r="B1082" s="164" t="s">
        <v>11946</v>
      </c>
      <c r="C1082" s="165">
        <v>42103053150</v>
      </c>
      <c r="D1082" s="164" t="s">
        <v>11947</v>
      </c>
      <c r="E1082" s="164" t="s">
        <v>7776</v>
      </c>
      <c r="F1082" s="165" t="s">
        <v>7447</v>
      </c>
      <c r="G1082" s="165">
        <v>6920</v>
      </c>
      <c r="H1082" s="164" t="s">
        <v>7768</v>
      </c>
      <c r="I1082" s="164" t="s">
        <v>11948</v>
      </c>
      <c r="J1082" s="322">
        <v>23565.599999999999</v>
      </c>
      <c r="K1082" s="166">
        <v>0</v>
      </c>
      <c r="L1082" s="166">
        <v>0</v>
      </c>
      <c r="M1082" s="322">
        <v>27959.96</v>
      </c>
    </row>
    <row r="1083" spans="1:13" ht="12.75">
      <c r="A1083" s="160">
        <v>1081</v>
      </c>
      <c r="B1083" s="164" t="s">
        <v>11949</v>
      </c>
      <c r="C1083" s="165">
        <v>40103669483</v>
      </c>
      <c r="D1083" s="164" t="s">
        <v>11950</v>
      </c>
      <c r="E1083" s="164" t="s">
        <v>9347</v>
      </c>
      <c r="F1083" s="165" t="s">
        <v>11951</v>
      </c>
      <c r="G1083" s="165">
        <v>2550</v>
      </c>
      <c r="H1083" s="164" t="s">
        <v>10930</v>
      </c>
      <c r="I1083" s="164" t="s">
        <v>11952</v>
      </c>
      <c r="J1083" s="322">
        <v>3044.95</v>
      </c>
      <c r="K1083" s="166">
        <v>0</v>
      </c>
      <c r="L1083" s="166">
        <v>0</v>
      </c>
      <c r="M1083" s="322">
        <v>3399.01</v>
      </c>
    </row>
    <row r="1084" spans="1:13" ht="12.75">
      <c r="A1084" s="160">
        <v>1082</v>
      </c>
      <c r="B1084" s="164" t="s">
        <v>11953</v>
      </c>
      <c r="C1084" s="165">
        <v>40103568487</v>
      </c>
      <c r="D1084" s="164" t="s">
        <v>11954</v>
      </c>
      <c r="E1084" s="164" t="s">
        <v>7786</v>
      </c>
      <c r="F1084" s="165" t="s">
        <v>11951</v>
      </c>
      <c r="G1084" s="165">
        <v>4222</v>
      </c>
      <c r="H1084" s="164" t="s">
        <v>9817</v>
      </c>
      <c r="I1084" s="164" t="s">
        <v>11955</v>
      </c>
      <c r="J1084" s="322">
        <v>28457.439999999999</v>
      </c>
      <c r="K1084" s="166">
        <v>0</v>
      </c>
      <c r="L1084" s="166">
        <v>0</v>
      </c>
      <c r="M1084" s="322">
        <v>32535.03</v>
      </c>
    </row>
    <row r="1085" spans="1:13" ht="12.75">
      <c r="A1085" s="160">
        <v>1083</v>
      </c>
      <c r="B1085" s="164" t="s">
        <v>11956</v>
      </c>
      <c r="C1085" s="165"/>
      <c r="D1085" s="164" t="s">
        <v>11957</v>
      </c>
      <c r="E1085" s="164" t="s">
        <v>8032</v>
      </c>
      <c r="F1085" s="165" t="s">
        <v>11951</v>
      </c>
      <c r="G1085" s="165">
        <v>5320</v>
      </c>
      <c r="H1085" s="164" t="s">
        <v>7884</v>
      </c>
      <c r="I1085" s="164" t="s">
        <v>11958</v>
      </c>
      <c r="J1085" s="322">
        <v>8964.09</v>
      </c>
      <c r="K1085" s="166">
        <v>0</v>
      </c>
      <c r="L1085" s="166">
        <v>0</v>
      </c>
      <c r="M1085" s="322">
        <v>10520.66</v>
      </c>
    </row>
    <row r="1086" spans="1:13" ht="12.75">
      <c r="A1086" s="160">
        <v>1084</v>
      </c>
      <c r="B1086" s="164" t="s">
        <v>11959</v>
      </c>
      <c r="C1086" s="165">
        <v>41203050202</v>
      </c>
      <c r="D1086" s="164" t="s">
        <v>11960</v>
      </c>
      <c r="E1086" s="164" t="s">
        <v>11961</v>
      </c>
      <c r="F1086" s="165" t="s">
        <v>7390</v>
      </c>
      <c r="G1086" s="165">
        <v>1039</v>
      </c>
      <c r="H1086" s="164" t="s">
        <v>7824</v>
      </c>
      <c r="I1086" s="164" t="s">
        <v>11962</v>
      </c>
      <c r="J1086" s="322">
        <v>7114.36</v>
      </c>
      <c r="K1086" s="166">
        <v>0</v>
      </c>
      <c r="L1086" s="166">
        <v>0</v>
      </c>
      <c r="M1086" s="322">
        <v>8405.99</v>
      </c>
    </row>
    <row r="1087" spans="1:13" ht="12.75">
      <c r="A1087" s="160">
        <v>1085</v>
      </c>
      <c r="B1087" s="164" t="s">
        <v>11963</v>
      </c>
      <c r="C1087" s="165">
        <v>44103087668</v>
      </c>
      <c r="D1087" s="164" t="s">
        <v>11964</v>
      </c>
      <c r="E1087" s="164" t="s">
        <v>7766</v>
      </c>
      <c r="F1087" s="165" t="s">
        <v>7390</v>
      </c>
      <c r="G1087" s="165">
        <v>5610</v>
      </c>
      <c r="H1087" s="164" t="s">
        <v>7742</v>
      </c>
      <c r="I1087" s="164" t="s">
        <v>11965</v>
      </c>
      <c r="J1087" s="322">
        <v>7114.36</v>
      </c>
      <c r="K1087" s="166">
        <v>0</v>
      </c>
      <c r="L1087" s="166">
        <v>0</v>
      </c>
      <c r="M1087" s="322">
        <v>8524.35</v>
      </c>
    </row>
    <row r="1088" spans="1:13" ht="12.75">
      <c r="A1088" s="160">
        <v>1086</v>
      </c>
      <c r="B1088" s="164" t="s">
        <v>11966</v>
      </c>
      <c r="C1088" s="165">
        <v>48503022697</v>
      </c>
      <c r="D1088" s="164" t="s">
        <v>2080</v>
      </c>
      <c r="E1088" s="164" t="s">
        <v>11281</v>
      </c>
      <c r="F1088" s="165" t="s">
        <v>11967</v>
      </c>
      <c r="G1088" s="165">
        <v>1392</v>
      </c>
      <c r="H1088" s="164" t="s">
        <v>9882</v>
      </c>
      <c r="I1088" s="164" t="s">
        <v>11968</v>
      </c>
      <c r="J1088" s="322">
        <v>5691.49</v>
      </c>
      <c r="K1088" s="166">
        <v>0</v>
      </c>
      <c r="L1088" s="166">
        <v>0</v>
      </c>
      <c r="M1088" s="322">
        <v>6351.66</v>
      </c>
    </row>
    <row r="1089" spans="1:13" ht="12.75">
      <c r="A1089" s="160">
        <v>1087</v>
      </c>
      <c r="B1089" s="164" t="s">
        <v>11969</v>
      </c>
      <c r="C1089" s="165">
        <v>45403035522</v>
      </c>
      <c r="D1089" s="164" t="s">
        <v>11970</v>
      </c>
      <c r="E1089" s="164" t="s">
        <v>10285</v>
      </c>
      <c r="F1089" s="165" t="s">
        <v>11971</v>
      </c>
      <c r="G1089" s="165">
        <v>8623</v>
      </c>
      <c r="H1089" s="164" t="s">
        <v>7737</v>
      </c>
      <c r="I1089" s="164" t="s">
        <v>11972</v>
      </c>
      <c r="J1089" s="322">
        <v>7114.36</v>
      </c>
      <c r="K1089" s="166">
        <v>0</v>
      </c>
      <c r="L1089" s="166">
        <v>0</v>
      </c>
      <c r="M1089" s="322">
        <v>8080.58</v>
      </c>
    </row>
    <row r="1090" spans="1:13" ht="12.75">
      <c r="A1090" s="160">
        <v>1088</v>
      </c>
      <c r="B1090" s="164" t="s">
        <v>11973</v>
      </c>
      <c r="C1090" s="165">
        <v>55403034961</v>
      </c>
      <c r="D1090" s="164" t="s">
        <v>11974</v>
      </c>
      <c r="E1090" s="164" t="s">
        <v>7828</v>
      </c>
      <c r="F1090" s="165" t="s">
        <v>11975</v>
      </c>
      <c r="G1090" s="165">
        <v>1610</v>
      </c>
      <c r="H1090" s="164" t="s">
        <v>8123</v>
      </c>
      <c r="I1090" s="164" t="s">
        <v>11976</v>
      </c>
      <c r="J1090" s="322">
        <v>44820.46</v>
      </c>
      <c r="K1090" s="166">
        <v>0</v>
      </c>
      <c r="L1090" s="166">
        <v>0</v>
      </c>
      <c r="M1090" s="322">
        <v>54357.77</v>
      </c>
    </row>
    <row r="1091" spans="1:13" ht="12.75">
      <c r="A1091" s="160">
        <v>1089</v>
      </c>
      <c r="B1091" s="164" t="s">
        <v>11977</v>
      </c>
      <c r="C1091" s="165"/>
      <c r="D1091" s="164" t="s">
        <v>11978</v>
      </c>
      <c r="E1091" s="164" t="s">
        <v>7729</v>
      </c>
      <c r="F1091" s="165" t="s">
        <v>11975</v>
      </c>
      <c r="G1091" s="165">
        <v>3240</v>
      </c>
      <c r="H1091" s="164" t="s">
        <v>8388</v>
      </c>
      <c r="I1091" s="164" t="s">
        <v>11979</v>
      </c>
      <c r="J1091" s="322">
        <v>2561.17</v>
      </c>
      <c r="K1091" s="166">
        <v>0</v>
      </c>
      <c r="L1091" s="166">
        <v>0</v>
      </c>
      <c r="M1091" s="322">
        <v>6513.42</v>
      </c>
    </row>
    <row r="1092" spans="1:13" ht="12.75">
      <c r="A1092" s="160">
        <v>1090</v>
      </c>
      <c r="B1092" s="164" t="s">
        <v>11980</v>
      </c>
      <c r="C1092" s="165">
        <v>44103080246</v>
      </c>
      <c r="D1092" s="164" t="s">
        <v>11981</v>
      </c>
      <c r="E1092" s="164" t="s">
        <v>7766</v>
      </c>
      <c r="F1092" s="165" t="s">
        <v>11982</v>
      </c>
      <c r="G1092" s="165">
        <v>1812</v>
      </c>
      <c r="H1092" s="164" t="s">
        <v>8680</v>
      </c>
      <c r="I1092" s="164" t="s">
        <v>11983</v>
      </c>
      <c r="J1092" s="322">
        <v>5691.49</v>
      </c>
      <c r="K1092" s="166">
        <v>0</v>
      </c>
      <c r="L1092" s="166">
        <v>0</v>
      </c>
      <c r="M1092" s="322">
        <v>6493.28</v>
      </c>
    </row>
    <row r="1093" spans="1:13" ht="12.75">
      <c r="A1093" s="160">
        <v>1091</v>
      </c>
      <c r="B1093" s="164" t="s">
        <v>11984</v>
      </c>
      <c r="C1093" s="165">
        <v>50103742941</v>
      </c>
      <c r="D1093" s="164" t="s">
        <v>6333</v>
      </c>
      <c r="E1093" s="164" t="s">
        <v>9369</v>
      </c>
      <c r="F1093" s="165" t="s">
        <v>11985</v>
      </c>
      <c r="G1093" s="165">
        <v>2599</v>
      </c>
      <c r="H1093" s="164" t="s">
        <v>10062</v>
      </c>
      <c r="I1093" s="164" t="s">
        <v>11986</v>
      </c>
      <c r="J1093" s="322">
        <v>22438.69</v>
      </c>
      <c r="K1093" s="166">
        <v>0</v>
      </c>
      <c r="L1093" s="166">
        <v>0</v>
      </c>
      <c r="M1093" s="322">
        <v>26836.61</v>
      </c>
    </row>
    <row r="1094" spans="1:13" ht="12.75">
      <c r="A1094" s="160">
        <v>1092</v>
      </c>
      <c r="B1094" s="164" t="s">
        <v>11987</v>
      </c>
      <c r="C1094" s="165">
        <v>44103090013</v>
      </c>
      <c r="D1094" s="164" t="s">
        <v>11988</v>
      </c>
      <c r="E1094" s="164" t="s">
        <v>8032</v>
      </c>
      <c r="F1094" s="165" t="s">
        <v>11985</v>
      </c>
      <c r="G1094" s="165">
        <v>4771</v>
      </c>
      <c r="H1094" s="164" t="s">
        <v>7875</v>
      </c>
      <c r="I1094" s="164" t="s">
        <v>11989</v>
      </c>
      <c r="J1094" s="322">
        <v>4268.62</v>
      </c>
      <c r="K1094" s="166">
        <v>0</v>
      </c>
      <c r="L1094" s="166">
        <v>0</v>
      </c>
      <c r="M1094" s="322">
        <v>4793.76</v>
      </c>
    </row>
    <row r="1095" spans="1:13" ht="12.75">
      <c r="A1095" s="160">
        <v>1093</v>
      </c>
      <c r="B1095" s="164" t="s">
        <v>11990</v>
      </c>
      <c r="C1095" s="165">
        <v>41503066448</v>
      </c>
      <c r="D1095" s="164" t="s">
        <v>11991</v>
      </c>
      <c r="E1095" s="164" t="s">
        <v>7833</v>
      </c>
      <c r="F1095" s="165" t="s">
        <v>11985</v>
      </c>
      <c r="G1095" s="165">
        <v>9604</v>
      </c>
      <c r="H1095" s="164" t="s">
        <v>8192</v>
      </c>
      <c r="I1095" s="164" t="s">
        <v>11992</v>
      </c>
      <c r="J1095" s="322">
        <v>12806</v>
      </c>
      <c r="K1095" s="166">
        <v>0</v>
      </c>
      <c r="L1095" s="166">
        <v>0</v>
      </c>
      <c r="M1095" s="322">
        <v>15500.49</v>
      </c>
    </row>
    <row r="1096" spans="1:13" ht="12.75">
      <c r="A1096" s="160">
        <v>1094</v>
      </c>
      <c r="B1096" s="164" t="s">
        <v>11993</v>
      </c>
      <c r="C1096" s="165">
        <v>41503066185</v>
      </c>
      <c r="D1096" s="164" t="s">
        <v>11994</v>
      </c>
      <c r="E1096" s="164" t="s">
        <v>7833</v>
      </c>
      <c r="F1096" s="165" t="s">
        <v>11995</v>
      </c>
      <c r="G1096" s="165">
        <v>7490</v>
      </c>
      <c r="H1096" s="164" t="s">
        <v>7792</v>
      </c>
      <c r="I1096" s="164" t="s">
        <v>11996</v>
      </c>
      <c r="J1096" s="322">
        <v>2845.75</v>
      </c>
      <c r="K1096" s="166">
        <v>0</v>
      </c>
      <c r="L1096" s="166">
        <v>0</v>
      </c>
      <c r="M1096" s="322">
        <v>3253.4</v>
      </c>
    </row>
    <row r="1097" spans="1:13" ht="12.75">
      <c r="A1097" s="160">
        <v>1095</v>
      </c>
      <c r="B1097" s="164" t="s">
        <v>11997</v>
      </c>
      <c r="C1097" s="165">
        <v>45403038919</v>
      </c>
      <c r="D1097" s="164" t="s">
        <v>11998</v>
      </c>
      <c r="E1097" s="164" t="s">
        <v>9232</v>
      </c>
      <c r="F1097" s="165" t="s">
        <v>11995</v>
      </c>
      <c r="G1097" s="165">
        <v>4776</v>
      </c>
      <c r="H1097" s="164" t="s">
        <v>8164</v>
      </c>
      <c r="I1097" s="164" t="s">
        <v>11848</v>
      </c>
      <c r="J1097" s="322">
        <v>2845.74</v>
      </c>
      <c r="K1097" s="166">
        <v>0</v>
      </c>
      <c r="L1097" s="166">
        <v>0</v>
      </c>
      <c r="M1097" s="322">
        <v>3176.69</v>
      </c>
    </row>
    <row r="1098" spans="1:13" ht="12.75">
      <c r="A1098" s="160">
        <v>1096</v>
      </c>
      <c r="B1098" s="164" t="s">
        <v>11999</v>
      </c>
      <c r="C1098" s="165">
        <v>40103707696</v>
      </c>
      <c r="D1098" s="164" t="s">
        <v>5842</v>
      </c>
      <c r="E1098" s="164" t="s">
        <v>7717</v>
      </c>
      <c r="F1098" s="165" t="s">
        <v>11995</v>
      </c>
      <c r="G1098" s="165">
        <v>8623</v>
      </c>
      <c r="H1098" s="164" t="s">
        <v>7737</v>
      </c>
      <c r="I1098" s="164" t="s">
        <v>7738</v>
      </c>
      <c r="J1098" s="322">
        <v>44500</v>
      </c>
      <c r="K1098" s="166">
        <v>0</v>
      </c>
      <c r="L1098" s="166">
        <v>0</v>
      </c>
      <c r="M1098" s="322">
        <v>52703.16</v>
      </c>
    </row>
    <row r="1099" spans="1:13" ht="12.75">
      <c r="A1099" s="160">
        <v>1097</v>
      </c>
      <c r="B1099" s="164" t="s">
        <v>12000</v>
      </c>
      <c r="C1099" s="165">
        <v>48503017319</v>
      </c>
      <c r="D1099" s="164" t="s">
        <v>12001</v>
      </c>
      <c r="E1099" s="164" t="s">
        <v>12002</v>
      </c>
      <c r="F1099" s="165" t="s">
        <v>12003</v>
      </c>
      <c r="G1099" s="165">
        <v>1610</v>
      </c>
      <c r="H1099" s="164" t="s">
        <v>8123</v>
      </c>
      <c r="I1099" s="164" t="s">
        <v>12004</v>
      </c>
      <c r="J1099" s="322">
        <v>64029.23</v>
      </c>
      <c r="K1099" s="166">
        <v>0</v>
      </c>
      <c r="L1099" s="166">
        <v>0</v>
      </c>
      <c r="M1099" s="322">
        <v>70553.34</v>
      </c>
    </row>
    <row r="1100" spans="1:13" ht="12.75">
      <c r="A1100" s="160">
        <v>1098</v>
      </c>
      <c r="B1100" s="164" t="s">
        <v>12005</v>
      </c>
      <c r="C1100" s="165">
        <v>40103742812</v>
      </c>
      <c r="D1100" s="164" t="s">
        <v>6699</v>
      </c>
      <c r="E1100" s="164" t="s">
        <v>7717</v>
      </c>
      <c r="F1100" s="165" t="s">
        <v>12003</v>
      </c>
      <c r="G1100" s="165">
        <v>8510</v>
      </c>
      <c r="H1100" s="164" t="s">
        <v>10605</v>
      </c>
      <c r="I1100" s="164" t="s">
        <v>12006</v>
      </c>
      <c r="J1100" s="322">
        <v>10536.37</v>
      </c>
      <c r="K1100" s="166">
        <v>0</v>
      </c>
      <c r="L1100" s="166">
        <v>0</v>
      </c>
      <c r="M1100" s="322">
        <v>12494.7</v>
      </c>
    </row>
    <row r="1101" spans="1:13" ht="12.75">
      <c r="A1101" s="160">
        <v>1099</v>
      </c>
      <c r="B1101" s="164" t="s">
        <v>12007</v>
      </c>
      <c r="C1101" s="165">
        <v>44103078542</v>
      </c>
      <c r="D1101" s="164" t="s">
        <v>12008</v>
      </c>
      <c r="E1101" s="164" t="s">
        <v>12009</v>
      </c>
      <c r="F1101" s="165" t="s">
        <v>12003</v>
      </c>
      <c r="G1101" s="165">
        <v>220</v>
      </c>
      <c r="H1101" s="164" t="s">
        <v>8829</v>
      </c>
      <c r="I1101" s="164" t="s">
        <v>12010</v>
      </c>
      <c r="J1101" s="322">
        <v>23506</v>
      </c>
      <c r="K1101" s="166">
        <v>0</v>
      </c>
      <c r="L1101" s="166">
        <v>0</v>
      </c>
      <c r="M1101" s="322">
        <v>26969.64</v>
      </c>
    </row>
    <row r="1102" spans="1:13" ht="12.75">
      <c r="A1102" s="160">
        <v>1100</v>
      </c>
      <c r="B1102" s="164" t="s">
        <v>12011</v>
      </c>
      <c r="C1102" s="165">
        <v>40103691130</v>
      </c>
      <c r="D1102" s="164" t="s">
        <v>12012</v>
      </c>
      <c r="E1102" s="164" t="s">
        <v>7717</v>
      </c>
      <c r="F1102" s="165" t="s">
        <v>12013</v>
      </c>
      <c r="G1102" s="165">
        <v>1412</v>
      </c>
      <c r="H1102" s="164" t="s">
        <v>10406</v>
      </c>
      <c r="I1102" s="164" t="s">
        <v>12014</v>
      </c>
      <c r="J1102" s="322">
        <v>24900.25</v>
      </c>
      <c r="K1102" s="166">
        <v>0</v>
      </c>
      <c r="L1102" s="166">
        <v>0</v>
      </c>
      <c r="M1102" s="322">
        <v>28902.22</v>
      </c>
    </row>
    <row r="1103" spans="1:13" ht="12.75">
      <c r="A1103" s="160">
        <v>1101</v>
      </c>
      <c r="B1103" s="164" t="s">
        <v>12015</v>
      </c>
      <c r="C1103" s="165">
        <v>43603056694</v>
      </c>
      <c r="D1103" s="164" t="s">
        <v>12016</v>
      </c>
      <c r="E1103" s="164" t="s">
        <v>12017</v>
      </c>
      <c r="F1103" s="165" t="s">
        <v>12013</v>
      </c>
      <c r="G1103" s="165">
        <v>7911</v>
      </c>
      <c r="H1103" s="164" t="s">
        <v>8234</v>
      </c>
      <c r="I1103" s="164" t="s">
        <v>12018</v>
      </c>
      <c r="J1103" s="322">
        <v>3000</v>
      </c>
      <c r="K1103" s="166">
        <v>0</v>
      </c>
      <c r="L1103" s="166">
        <v>0</v>
      </c>
      <c r="M1103" s="322">
        <v>3567.53</v>
      </c>
    </row>
    <row r="1104" spans="1:13" ht="12.75">
      <c r="A1104" s="160">
        <v>1102</v>
      </c>
      <c r="B1104" s="164" t="s">
        <v>12019</v>
      </c>
      <c r="C1104" s="165">
        <v>48503022771</v>
      </c>
      <c r="D1104" s="164" t="s">
        <v>12020</v>
      </c>
      <c r="E1104" s="164" t="s">
        <v>12021</v>
      </c>
      <c r="F1104" s="165" t="s">
        <v>12013</v>
      </c>
      <c r="G1104" s="165">
        <v>4520</v>
      </c>
      <c r="H1104" s="164" t="s">
        <v>7782</v>
      </c>
      <c r="I1104" s="164" t="s">
        <v>12022</v>
      </c>
      <c r="J1104" s="322">
        <v>6402.92</v>
      </c>
      <c r="K1104" s="166">
        <v>0</v>
      </c>
      <c r="L1104" s="166">
        <v>0</v>
      </c>
      <c r="M1104" s="322">
        <v>7572.07</v>
      </c>
    </row>
    <row r="1105" spans="1:13" ht="12.75">
      <c r="A1105" s="160">
        <v>1103</v>
      </c>
      <c r="B1105" s="164" t="s">
        <v>12023</v>
      </c>
      <c r="C1105" s="165">
        <v>45402020163</v>
      </c>
      <c r="D1105" s="164" t="s">
        <v>12024</v>
      </c>
      <c r="E1105" s="164" t="s">
        <v>9232</v>
      </c>
      <c r="F1105" s="165" t="s">
        <v>7450</v>
      </c>
      <c r="G1105" s="165">
        <v>5610</v>
      </c>
      <c r="H1105" s="164" t="s">
        <v>7742</v>
      </c>
      <c r="I1105" s="164" t="s">
        <v>12025</v>
      </c>
      <c r="J1105" s="322">
        <v>23619.67</v>
      </c>
      <c r="K1105" s="166">
        <v>0</v>
      </c>
      <c r="L1105" s="166">
        <v>0</v>
      </c>
      <c r="M1105" s="322">
        <v>28911.93</v>
      </c>
    </row>
    <row r="1106" spans="1:13" ht="12.75">
      <c r="A1106" s="160">
        <v>1104</v>
      </c>
      <c r="B1106" s="164" t="s">
        <v>12026</v>
      </c>
      <c r="C1106" s="165">
        <v>48503021884</v>
      </c>
      <c r="D1106" s="164" t="s">
        <v>12027</v>
      </c>
      <c r="E1106" s="164" t="s">
        <v>7717</v>
      </c>
      <c r="F1106" s="165" t="s">
        <v>7450</v>
      </c>
      <c r="G1106" s="165">
        <v>4520</v>
      </c>
      <c r="H1106" s="164" t="s">
        <v>7782</v>
      </c>
      <c r="I1106" s="164" t="s">
        <v>12028</v>
      </c>
      <c r="J1106" s="322">
        <v>5976.06</v>
      </c>
      <c r="K1106" s="166">
        <v>0</v>
      </c>
      <c r="L1106" s="166">
        <v>0</v>
      </c>
      <c r="M1106" s="322">
        <v>6712.35</v>
      </c>
    </row>
    <row r="1107" spans="1:13" ht="12.75">
      <c r="A1107" s="160">
        <v>1105</v>
      </c>
      <c r="B1107" s="164" t="s">
        <v>12029</v>
      </c>
      <c r="C1107" s="165">
        <v>42403033952</v>
      </c>
      <c r="D1107" s="164" t="s">
        <v>12030</v>
      </c>
      <c r="E1107" s="164" t="s">
        <v>8400</v>
      </c>
      <c r="F1107" s="165" t="s">
        <v>7450</v>
      </c>
      <c r="G1107" s="165">
        <v>5221</v>
      </c>
      <c r="H1107" s="164" t="s">
        <v>9315</v>
      </c>
      <c r="I1107" s="164" t="s">
        <v>12031</v>
      </c>
      <c r="J1107" s="322">
        <v>10200</v>
      </c>
      <c r="K1107" s="166">
        <v>0</v>
      </c>
      <c r="L1107" s="166">
        <v>0</v>
      </c>
      <c r="M1107" s="322">
        <v>11822</v>
      </c>
    </row>
    <row r="1108" spans="1:13" ht="12.75">
      <c r="A1108" s="160">
        <v>1106</v>
      </c>
      <c r="B1108" s="164" t="s">
        <v>12032</v>
      </c>
      <c r="C1108" s="165">
        <v>40103747716</v>
      </c>
      <c r="D1108" s="164" t="s">
        <v>12033</v>
      </c>
      <c r="E1108" s="164" t="s">
        <v>7717</v>
      </c>
      <c r="F1108" s="165" t="s">
        <v>7450</v>
      </c>
      <c r="G1108" s="165">
        <v>8510</v>
      </c>
      <c r="H1108" s="164" t="s">
        <v>10605</v>
      </c>
      <c r="I1108" s="164" t="s">
        <v>12034</v>
      </c>
      <c r="J1108" s="322">
        <v>25000</v>
      </c>
      <c r="K1108" s="166">
        <v>0</v>
      </c>
      <c r="L1108" s="166">
        <v>0</v>
      </c>
      <c r="M1108" s="322">
        <v>28593.18</v>
      </c>
    </row>
    <row r="1109" spans="1:13" ht="12.75">
      <c r="A1109" s="160">
        <v>1107</v>
      </c>
      <c r="B1109" s="164" t="s">
        <v>12035</v>
      </c>
      <c r="C1109" s="165">
        <v>42103068175</v>
      </c>
      <c r="D1109" s="164" t="s">
        <v>12036</v>
      </c>
      <c r="E1109" s="164" t="s">
        <v>11238</v>
      </c>
      <c r="F1109" s="165" t="s">
        <v>7450</v>
      </c>
      <c r="G1109" s="165">
        <v>4520</v>
      </c>
      <c r="H1109" s="164" t="s">
        <v>7782</v>
      </c>
      <c r="I1109" s="164" t="s">
        <v>12037</v>
      </c>
      <c r="J1109" s="322">
        <v>14228.72</v>
      </c>
      <c r="K1109" s="166">
        <v>0</v>
      </c>
      <c r="L1109" s="166">
        <v>0</v>
      </c>
      <c r="M1109" s="322">
        <v>16663.310000000001</v>
      </c>
    </row>
    <row r="1110" spans="1:13" ht="12.75">
      <c r="A1110" s="160">
        <v>1108</v>
      </c>
      <c r="B1110" s="164" t="s">
        <v>12038</v>
      </c>
      <c r="C1110" s="165">
        <v>40103703637</v>
      </c>
      <c r="D1110" s="164" t="s">
        <v>12039</v>
      </c>
      <c r="E1110" s="164" t="s">
        <v>7717</v>
      </c>
      <c r="F1110" s="165" t="s">
        <v>12040</v>
      </c>
      <c r="G1110" s="165">
        <v>4520</v>
      </c>
      <c r="H1110" s="164" t="s">
        <v>7782</v>
      </c>
      <c r="I1110" s="164" t="s">
        <v>12041</v>
      </c>
      <c r="J1110" s="322">
        <v>25611.69</v>
      </c>
      <c r="K1110" s="166">
        <v>0</v>
      </c>
      <c r="L1110" s="166">
        <v>0</v>
      </c>
      <c r="M1110" s="322">
        <v>28829.5</v>
      </c>
    </row>
    <row r="1111" spans="1:13" ht="12.75">
      <c r="A1111" s="160">
        <v>1109</v>
      </c>
      <c r="B1111" s="164" t="s">
        <v>12042</v>
      </c>
      <c r="C1111" s="165">
        <v>40103708314</v>
      </c>
      <c r="D1111" s="164" t="s">
        <v>12043</v>
      </c>
      <c r="E1111" s="164" t="s">
        <v>7717</v>
      </c>
      <c r="F1111" s="165" t="s">
        <v>12040</v>
      </c>
      <c r="G1111" s="165">
        <v>5610</v>
      </c>
      <c r="H1111" s="164" t="s">
        <v>7742</v>
      </c>
      <c r="I1111" s="164" t="s">
        <v>12044</v>
      </c>
      <c r="J1111" s="322">
        <v>24900.26</v>
      </c>
      <c r="K1111" s="166">
        <v>0</v>
      </c>
      <c r="L1111" s="166">
        <v>0</v>
      </c>
      <c r="M1111" s="322">
        <v>27175.69</v>
      </c>
    </row>
    <row r="1112" spans="1:13" ht="12.75">
      <c r="A1112" s="160">
        <v>1110</v>
      </c>
      <c r="B1112" s="164" t="s">
        <v>12045</v>
      </c>
      <c r="C1112" s="165">
        <v>54103083441</v>
      </c>
      <c r="D1112" s="164" t="s">
        <v>12046</v>
      </c>
      <c r="E1112" s="164" t="s">
        <v>10162</v>
      </c>
      <c r="F1112" s="165" t="s">
        <v>12040</v>
      </c>
      <c r="G1112" s="165">
        <v>5229</v>
      </c>
      <c r="H1112" s="164" t="s">
        <v>8142</v>
      </c>
      <c r="I1112" s="164" t="s">
        <v>12047</v>
      </c>
      <c r="J1112" s="322">
        <v>23179</v>
      </c>
      <c r="K1112" s="166">
        <v>0</v>
      </c>
      <c r="L1112" s="166">
        <v>0</v>
      </c>
      <c r="M1112" s="322">
        <v>28353.69</v>
      </c>
    </row>
    <row r="1113" spans="1:13" ht="12.75">
      <c r="A1113" s="160">
        <v>1111</v>
      </c>
      <c r="B1113" s="164" t="s">
        <v>12048</v>
      </c>
      <c r="C1113" s="165">
        <v>40103744067</v>
      </c>
      <c r="D1113" s="164" t="s">
        <v>12049</v>
      </c>
      <c r="E1113" s="164" t="s">
        <v>7717</v>
      </c>
      <c r="F1113" s="165" t="s">
        <v>12050</v>
      </c>
      <c r="G1113" s="165">
        <v>9329</v>
      </c>
      <c r="H1113" s="164" t="s">
        <v>8003</v>
      </c>
      <c r="I1113" s="164" t="s">
        <v>12051</v>
      </c>
      <c r="J1113" s="322">
        <v>19208.77</v>
      </c>
      <c r="K1113" s="166">
        <v>0</v>
      </c>
      <c r="L1113" s="166">
        <v>0</v>
      </c>
      <c r="M1113" s="322">
        <v>22746.98</v>
      </c>
    </row>
    <row r="1114" spans="1:13" ht="12.75">
      <c r="A1114" s="160">
        <v>1112</v>
      </c>
      <c r="B1114" s="164" t="s">
        <v>12052</v>
      </c>
      <c r="C1114" s="165">
        <v>40103655534</v>
      </c>
      <c r="D1114" s="164" t="s">
        <v>12053</v>
      </c>
      <c r="E1114" s="164" t="s">
        <v>7717</v>
      </c>
      <c r="F1114" s="165" t="s">
        <v>12050</v>
      </c>
      <c r="G1114" s="165">
        <v>2312</v>
      </c>
      <c r="H1114" s="164" t="s">
        <v>12054</v>
      </c>
      <c r="I1114" s="164" t="s">
        <v>12055</v>
      </c>
      <c r="J1114" s="322">
        <v>20034</v>
      </c>
      <c r="K1114" s="166">
        <v>0</v>
      </c>
      <c r="L1114" s="166">
        <v>0</v>
      </c>
      <c r="M1114" s="322">
        <v>23986.25</v>
      </c>
    </row>
    <row r="1115" spans="1:13" ht="12.75">
      <c r="A1115" s="160">
        <v>1113</v>
      </c>
      <c r="B1115" s="164" t="s">
        <v>12056</v>
      </c>
      <c r="C1115" s="165">
        <v>40103750909</v>
      </c>
      <c r="D1115" s="164" t="s">
        <v>6216</v>
      </c>
      <c r="E1115" s="164" t="s">
        <v>7717</v>
      </c>
      <c r="F1115" s="165" t="s">
        <v>12057</v>
      </c>
      <c r="G1115" s="165">
        <v>4932</v>
      </c>
      <c r="H1115" s="164" t="s">
        <v>9375</v>
      </c>
      <c r="I1115" s="164" t="s">
        <v>12058</v>
      </c>
      <c r="J1115" s="322">
        <v>7111</v>
      </c>
      <c r="K1115" s="166">
        <v>0</v>
      </c>
      <c r="L1115" s="166">
        <v>0</v>
      </c>
      <c r="M1115" s="322">
        <v>7930.17</v>
      </c>
    </row>
    <row r="1116" spans="1:13" ht="12.75">
      <c r="A1116" s="160">
        <v>1114</v>
      </c>
      <c r="B1116" s="164" t="s">
        <v>12059</v>
      </c>
      <c r="C1116" s="165">
        <v>44103087225</v>
      </c>
      <c r="D1116" s="164" t="s">
        <v>12060</v>
      </c>
      <c r="E1116" s="164" t="s">
        <v>10644</v>
      </c>
      <c r="F1116" s="165" t="s">
        <v>12061</v>
      </c>
      <c r="G1116" s="165">
        <v>220</v>
      </c>
      <c r="H1116" s="164" t="s">
        <v>8829</v>
      </c>
      <c r="I1116" s="164" t="s">
        <v>12062</v>
      </c>
      <c r="J1116" s="322">
        <v>54069</v>
      </c>
      <c r="K1116" s="166">
        <v>0</v>
      </c>
      <c r="L1116" s="166">
        <v>0</v>
      </c>
      <c r="M1116" s="322">
        <v>65445.04</v>
      </c>
    </row>
    <row r="1117" spans="1:13" ht="12.75">
      <c r="A1117" s="160">
        <v>1115</v>
      </c>
      <c r="B1117" s="164" t="s">
        <v>12063</v>
      </c>
      <c r="C1117" s="165">
        <v>44103090297</v>
      </c>
      <c r="D1117" s="164" t="s">
        <v>12064</v>
      </c>
      <c r="E1117" s="164" t="s">
        <v>7729</v>
      </c>
      <c r="F1117" s="165" t="s">
        <v>12061</v>
      </c>
      <c r="G1117" s="165">
        <v>9604</v>
      </c>
      <c r="H1117" s="164" t="s">
        <v>8192</v>
      </c>
      <c r="I1117" s="164" t="s">
        <v>12065</v>
      </c>
      <c r="J1117" s="322">
        <v>13471.75</v>
      </c>
      <c r="K1117" s="166">
        <v>0</v>
      </c>
      <c r="L1117" s="166">
        <v>0</v>
      </c>
      <c r="M1117" s="322">
        <v>15602.1</v>
      </c>
    </row>
    <row r="1118" spans="1:13" ht="12.75">
      <c r="A1118" s="160">
        <v>1116</v>
      </c>
      <c r="B1118" s="164" t="s">
        <v>12066</v>
      </c>
      <c r="C1118" s="165"/>
      <c r="D1118" s="164" t="s">
        <v>12067</v>
      </c>
      <c r="E1118" s="164" t="s">
        <v>7801</v>
      </c>
      <c r="F1118" s="165" t="s">
        <v>12068</v>
      </c>
      <c r="G1118" s="165">
        <v>4779</v>
      </c>
      <c r="H1118" s="164" t="s">
        <v>8542</v>
      </c>
      <c r="I1118" s="164" t="s">
        <v>12069</v>
      </c>
      <c r="J1118" s="322">
        <v>3560</v>
      </c>
      <c r="K1118" s="166">
        <v>0</v>
      </c>
      <c r="L1118" s="166">
        <v>0</v>
      </c>
      <c r="M1118" s="322">
        <v>3980.79</v>
      </c>
    </row>
    <row r="1119" spans="1:13" ht="12.75">
      <c r="A1119" s="160">
        <v>1117</v>
      </c>
      <c r="B1119" s="164" t="s">
        <v>12070</v>
      </c>
      <c r="C1119" s="165">
        <v>41503065512</v>
      </c>
      <c r="D1119" s="164" t="s">
        <v>6902</v>
      </c>
      <c r="E1119" s="164" t="s">
        <v>12071</v>
      </c>
      <c r="F1119" s="165" t="s">
        <v>12068</v>
      </c>
      <c r="G1119" s="165">
        <v>4520</v>
      </c>
      <c r="H1119" s="164" t="s">
        <v>7782</v>
      </c>
      <c r="I1119" s="164" t="s">
        <v>9411</v>
      </c>
      <c r="J1119" s="322">
        <v>10671</v>
      </c>
      <c r="K1119" s="166">
        <v>0</v>
      </c>
      <c r="L1119" s="166">
        <v>0</v>
      </c>
      <c r="M1119" s="322">
        <v>12416.99</v>
      </c>
    </row>
    <row r="1120" spans="1:13" ht="12.75">
      <c r="A1120" s="160">
        <v>1118</v>
      </c>
      <c r="B1120" s="164" t="s">
        <v>12072</v>
      </c>
      <c r="C1120" s="165">
        <v>43603062949</v>
      </c>
      <c r="D1120" s="164" t="s">
        <v>12073</v>
      </c>
      <c r="E1120" s="164" t="s">
        <v>8660</v>
      </c>
      <c r="F1120" s="165" t="s">
        <v>12068</v>
      </c>
      <c r="G1120" s="165">
        <v>4772</v>
      </c>
      <c r="H1120" s="164" t="s">
        <v>8352</v>
      </c>
      <c r="I1120" s="164" t="s">
        <v>12074</v>
      </c>
      <c r="J1120" s="322">
        <v>14086.43</v>
      </c>
      <c r="K1120" s="166">
        <v>0</v>
      </c>
      <c r="L1120" s="166">
        <v>0</v>
      </c>
      <c r="M1120" s="322">
        <v>16964.22</v>
      </c>
    </row>
    <row r="1121" spans="1:13" ht="12.75">
      <c r="A1121" s="160">
        <v>1119</v>
      </c>
      <c r="B1121" s="164" t="s">
        <v>12075</v>
      </c>
      <c r="C1121" s="165">
        <v>40103753746</v>
      </c>
      <c r="D1121" s="164" t="s">
        <v>12076</v>
      </c>
      <c r="E1121" s="164" t="s">
        <v>7717</v>
      </c>
      <c r="F1121" s="165" t="s">
        <v>12077</v>
      </c>
      <c r="G1121" s="165">
        <v>8510</v>
      </c>
      <c r="H1121" s="164" t="s">
        <v>10605</v>
      </c>
      <c r="I1121" s="164" t="s">
        <v>12078</v>
      </c>
      <c r="J1121" s="322">
        <v>22132.77</v>
      </c>
      <c r="K1121" s="166">
        <v>0</v>
      </c>
      <c r="L1121" s="166">
        <v>0</v>
      </c>
      <c r="M1121" s="322">
        <v>26189.14</v>
      </c>
    </row>
    <row r="1122" spans="1:13" ht="12.75">
      <c r="A1122" s="160">
        <v>1120</v>
      </c>
      <c r="B1122" s="164" t="s">
        <v>12079</v>
      </c>
      <c r="C1122" s="165">
        <v>40103640651</v>
      </c>
      <c r="D1122" s="164" t="s">
        <v>11206</v>
      </c>
      <c r="E1122" s="164" t="s">
        <v>8660</v>
      </c>
      <c r="F1122" s="165" t="s">
        <v>12080</v>
      </c>
      <c r="G1122" s="165">
        <v>3299</v>
      </c>
      <c r="H1122" s="164" t="s">
        <v>8711</v>
      </c>
      <c r="I1122" s="164" t="s">
        <v>12081</v>
      </c>
      <c r="J1122" s="322">
        <v>15296</v>
      </c>
      <c r="K1122" s="166">
        <v>0</v>
      </c>
      <c r="L1122" s="166">
        <v>0</v>
      </c>
      <c r="M1122" s="322">
        <v>15296</v>
      </c>
    </row>
    <row r="1123" spans="1:13" ht="12.75">
      <c r="A1123" s="160">
        <v>1121</v>
      </c>
      <c r="B1123" s="164" t="s">
        <v>12082</v>
      </c>
      <c r="C1123" s="165">
        <v>45402019268</v>
      </c>
      <c r="D1123" s="164" t="s">
        <v>12083</v>
      </c>
      <c r="E1123" s="164" t="s">
        <v>7828</v>
      </c>
      <c r="F1123" s="165" t="s">
        <v>12080</v>
      </c>
      <c r="G1123" s="165">
        <v>1413</v>
      </c>
      <c r="H1123" s="164" t="s">
        <v>8085</v>
      </c>
      <c r="I1123" s="164" t="s">
        <v>10454</v>
      </c>
      <c r="J1123" s="322">
        <v>1423</v>
      </c>
      <c r="K1123" s="166">
        <v>0</v>
      </c>
      <c r="L1123" s="166">
        <v>0</v>
      </c>
      <c r="M1123" s="322">
        <v>1516.38</v>
      </c>
    </row>
    <row r="1124" spans="1:13" ht="12.75">
      <c r="A1124" s="160">
        <v>1122</v>
      </c>
      <c r="B1124" s="164" t="s">
        <v>12084</v>
      </c>
      <c r="C1124" s="165">
        <v>48503022536</v>
      </c>
      <c r="D1124" s="164" t="s">
        <v>12085</v>
      </c>
      <c r="E1124" s="164" t="s">
        <v>8214</v>
      </c>
      <c r="F1124" s="165" t="s">
        <v>12086</v>
      </c>
      <c r="G1124" s="165">
        <v>4791</v>
      </c>
      <c r="H1124" s="164" t="s">
        <v>8129</v>
      </c>
      <c r="I1124" s="164" t="s">
        <v>12087</v>
      </c>
      <c r="J1124" s="322">
        <v>7114</v>
      </c>
      <c r="K1124" s="166">
        <v>0</v>
      </c>
      <c r="L1124" s="166">
        <v>0</v>
      </c>
      <c r="M1124" s="322">
        <v>7929.98</v>
      </c>
    </row>
    <row r="1125" spans="1:13" ht="12.75">
      <c r="A1125" s="160">
        <v>1123</v>
      </c>
      <c r="B1125" s="164" t="s">
        <v>12088</v>
      </c>
      <c r="C1125" s="165">
        <v>40002170751</v>
      </c>
      <c r="D1125" s="164" t="s">
        <v>6345</v>
      </c>
      <c r="E1125" s="164" t="s">
        <v>7717</v>
      </c>
      <c r="F1125" s="165" t="s">
        <v>12089</v>
      </c>
      <c r="G1125" s="165">
        <v>8532</v>
      </c>
      <c r="H1125" s="164" t="s">
        <v>7910</v>
      </c>
      <c r="I1125" s="164" t="s">
        <v>12090</v>
      </c>
      <c r="J1125" s="322">
        <v>11668</v>
      </c>
      <c r="K1125" s="166">
        <v>0</v>
      </c>
      <c r="L1125" s="166">
        <v>0</v>
      </c>
      <c r="M1125" s="322">
        <v>13015.14</v>
      </c>
    </row>
    <row r="1126" spans="1:13" ht="12.75">
      <c r="A1126" s="160">
        <v>1124</v>
      </c>
      <c r="B1126" s="164" t="s">
        <v>12091</v>
      </c>
      <c r="C1126" s="165">
        <v>54103090091</v>
      </c>
      <c r="D1126" s="164" t="s">
        <v>12092</v>
      </c>
      <c r="E1126" s="164" t="s">
        <v>12093</v>
      </c>
      <c r="F1126" s="165" t="s">
        <v>12094</v>
      </c>
      <c r="G1126" s="165">
        <v>4711</v>
      </c>
      <c r="H1126" s="164" t="s">
        <v>8050</v>
      </c>
      <c r="I1126" s="164" t="s">
        <v>12095</v>
      </c>
      <c r="J1126" s="322">
        <v>21271.93</v>
      </c>
      <c r="K1126" s="166">
        <v>0</v>
      </c>
      <c r="L1126" s="166">
        <v>0</v>
      </c>
      <c r="M1126" s="322">
        <v>26866.35</v>
      </c>
    </row>
    <row r="1127" spans="1:13" ht="12.75">
      <c r="A1127" s="160">
        <v>1125</v>
      </c>
      <c r="B1127" s="164" t="s">
        <v>12096</v>
      </c>
      <c r="C1127" s="165">
        <v>42402017024</v>
      </c>
      <c r="D1127" s="164" t="s">
        <v>12097</v>
      </c>
      <c r="E1127" s="164" t="s">
        <v>11749</v>
      </c>
      <c r="F1127" s="165" t="s">
        <v>12094</v>
      </c>
      <c r="G1127" s="165">
        <v>5610</v>
      </c>
      <c r="H1127" s="164" t="s">
        <v>7742</v>
      </c>
      <c r="I1127" s="164" t="s">
        <v>12098</v>
      </c>
      <c r="J1127" s="322">
        <v>9000</v>
      </c>
      <c r="K1127" s="166">
        <v>0</v>
      </c>
      <c r="L1127" s="166">
        <v>0</v>
      </c>
      <c r="M1127" s="322">
        <v>10478.879999999999</v>
      </c>
    </row>
    <row r="1128" spans="1:13" ht="12.75">
      <c r="A1128" s="160">
        <v>1126</v>
      </c>
      <c r="B1128" s="164" t="s">
        <v>12099</v>
      </c>
      <c r="C1128" s="165">
        <v>51502035601</v>
      </c>
      <c r="D1128" s="164" t="s">
        <v>12100</v>
      </c>
      <c r="E1128" s="164" t="s">
        <v>8688</v>
      </c>
      <c r="F1128" s="165" t="s">
        <v>12101</v>
      </c>
      <c r="G1128" s="165">
        <v>2370</v>
      </c>
      <c r="H1128" s="164" t="s">
        <v>7997</v>
      </c>
      <c r="I1128" s="164" t="s">
        <v>12102</v>
      </c>
      <c r="J1128" s="322">
        <v>6318</v>
      </c>
      <c r="K1128" s="166">
        <v>0</v>
      </c>
      <c r="L1128" s="166">
        <v>0</v>
      </c>
      <c r="M1128" s="322">
        <v>7280.88</v>
      </c>
    </row>
    <row r="1129" spans="1:13" ht="12.75">
      <c r="A1129" s="160">
        <v>1127</v>
      </c>
      <c r="B1129" s="164" t="s">
        <v>12103</v>
      </c>
      <c r="C1129" s="165">
        <v>41502035629</v>
      </c>
      <c r="D1129" s="164" t="s">
        <v>1601</v>
      </c>
      <c r="E1129" s="164" t="s">
        <v>8688</v>
      </c>
      <c r="F1129" s="165" t="s">
        <v>12101</v>
      </c>
      <c r="G1129" s="165">
        <v>4520</v>
      </c>
      <c r="H1129" s="164" t="s">
        <v>7782</v>
      </c>
      <c r="I1129" s="164" t="s">
        <v>12104</v>
      </c>
      <c r="J1129" s="322">
        <v>6680</v>
      </c>
      <c r="K1129" s="166">
        <v>0</v>
      </c>
      <c r="L1129" s="166">
        <v>0</v>
      </c>
      <c r="M1129" s="322">
        <v>7950</v>
      </c>
    </row>
    <row r="1130" spans="1:13" ht="12.75">
      <c r="A1130" s="160">
        <v>1128</v>
      </c>
      <c r="B1130" s="164" t="s">
        <v>12105</v>
      </c>
      <c r="C1130" s="165">
        <v>40103635881</v>
      </c>
      <c r="D1130" s="164" t="s">
        <v>12106</v>
      </c>
      <c r="E1130" s="164" t="s">
        <v>8310</v>
      </c>
      <c r="F1130" s="165" t="s">
        <v>12107</v>
      </c>
      <c r="G1130" s="165">
        <v>4939</v>
      </c>
      <c r="H1130" s="164" t="s">
        <v>8550</v>
      </c>
      <c r="I1130" s="164" t="s">
        <v>12108</v>
      </c>
      <c r="J1130" s="322">
        <v>32725</v>
      </c>
      <c r="K1130" s="166">
        <v>0</v>
      </c>
      <c r="L1130" s="166">
        <v>0</v>
      </c>
      <c r="M1130" s="322">
        <v>37165.32</v>
      </c>
    </row>
    <row r="1131" spans="1:13" ht="12.75">
      <c r="A1131" s="160">
        <v>1129</v>
      </c>
      <c r="B1131" s="164" t="s">
        <v>12109</v>
      </c>
      <c r="C1131" s="165">
        <v>6108112168</v>
      </c>
      <c r="D1131" s="164" t="s">
        <v>12110</v>
      </c>
      <c r="E1131" s="164" t="s">
        <v>11760</v>
      </c>
      <c r="F1131" s="165" t="s">
        <v>12107</v>
      </c>
      <c r="G1131" s="165">
        <v>3311</v>
      </c>
      <c r="H1131" s="164" t="s">
        <v>11862</v>
      </c>
      <c r="I1131" s="164" t="s">
        <v>12111</v>
      </c>
      <c r="J1131" s="322">
        <v>3500</v>
      </c>
      <c r="K1131" s="166">
        <v>0</v>
      </c>
      <c r="L1131" s="166">
        <v>0</v>
      </c>
      <c r="M1131" s="322">
        <v>4005.47</v>
      </c>
    </row>
    <row r="1132" spans="1:13" ht="12.75">
      <c r="A1132" s="160">
        <v>1130</v>
      </c>
      <c r="B1132" s="164" t="s">
        <v>12112</v>
      </c>
      <c r="C1132" s="165">
        <v>41503067212</v>
      </c>
      <c r="D1132" s="164" t="s">
        <v>12113</v>
      </c>
      <c r="E1132" s="164" t="s">
        <v>11122</v>
      </c>
      <c r="F1132" s="165" t="s">
        <v>12107</v>
      </c>
      <c r="G1132" s="165">
        <v>4711</v>
      </c>
      <c r="H1132" s="164" t="s">
        <v>8050</v>
      </c>
      <c r="I1132" s="164" t="s">
        <v>12114</v>
      </c>
      <c r="J1132" s="322">
        <v>18000</v>
      </c>
      <c r="K1132" s="166">
        <v>0</v>
      </c>
      <c r="L1132" s="166">
        <v>0</v>
      </c>
      <c r="M1132" s="322">
        <v>20930.68</v>
      </c>
    </row>
    <row r="1133" spans="1:13" ht="12.75">
      <c r="A1133" s="160">
        <v>1131</v>
      </c>
      <c r="B1133" s="164" t="s">
        <v>12115</v>
      </c>
      <c r="C1133" s="165">
        <v>40103395905</v>
      </c>
      <c r="D1133" s="164" t="s">
        <v>3999</v>
      </c>
      <c r="E1133" s="164" t="s">
        <v>7717</v>
      </c>
      <c r="F1133" s="165" t="s">
        <v>12116</v>
      </c>
      <c r="G1133" s="165">
        <v>7490</v>
      </c>
      <c r="H1133" s="164" t="s">
        <v>7792</v>
      </c>
      <c r="I1133" s="164" t="s">
        <v>12117</v>
      </c>
      <c r="J1133" s="322">
        <v>49500</v>
      </c>
      <c r="K1133" s="166">
        <v>0</v>
      </c>
      <c r="L1133" s="166">
        <v>0</v>
      </c>
      <c r="M1133" s="322">
        <v>49500</v>
      </c>
    </row>
    <row r="1134" spans="1:13" ht="12.75">
      <c r="A1134" s="160">
        <v>1132</v>
      </c>
      <c r="B1134" s="164" t="s">
        <v>12118</v>
      </c>
      <c r="C1134" s="165">
        <v>41502035614</v>
      </c>
      <c r="D1134" s="164" t="s">
        <v>12119</v>
      </c>
      <c r="E1134" s="164" t="s">
        <v>12120</v>
      </c>
      <c r="F1134" s="165" t="s">
        <v>12116</v>
      </c>
      <c r="G1134" s="165">
        <v>1623</v>
      </c>
      <c r="H1134" s="164" t="s">
        <v>7840</v>
      </c>
      <c r="I1134" s="164" t="s">
        <v>12121</v>
      </c>
      <c r="J1134" s="322">
        <v>4340</v>
      </c>
      <c r="K1134" s="166">
        <v>0</v>
      </c>
      <c r="L1134" s="166">
        <v>0</v>
      </c>
      <c r="M1134" s="322">
        <v>5188.99</v>
      </c>
    </row>
    <row r="1135" spans="1:13" ht="12.75">
      <c r="A1135" s="160">
        <v>1133</v>
      </c>
      <c r="B1135" s="164" t="s">
        <v>12122</v>
      </c>
      <c r="C1135" s="165">
        <v>40103756634</v>
      </c>
      <c r="D1135" s="164" t="s">
        <v>12123</v>
      </c>
      <c r="E1135" s="164" t="s">
        <v>7717</v>
      </c>
      <c r="F1135" s="165" t="s">
        <v>12116</v>
      </c>
      <c r="G1135" s="165">
        <v>1812</v>
      </c>
      <c r="H1135" s="164" t="s">
        <v>8680</v>
      </c>
      <c r="I1135" s="164" t="s">
        <v>12124</v>
      </c>
      <c r="J1135" s="322">
        <v>22586</v>
      </c>
      <c r="K1135" s="166">
        <v>0</v>
      </c>
      <c r="L1135" s="166">
        <v>0</v>
      </c>
      <c r="M1135" s="322">
        <v>26557.07</v>
      </c>
    </row>
    <row r="1136" spans="1:13" ht="12.75">
      <c r="A1136" s="160">
        <v>1134</v>
      </c>
      <c r="B1136" s="164" t="s">
        <v>12125</v>
      </c>
      <c r="C1136" s="165">
        <v>40103755658</v>
      </c>
      <c r="D1136" s="164" t="s">
        <v>12126</v>
      </c>
      <c r="E1136" s="164" t="s">
        <v>7717</v>
      </c>
      <c r="F1136" s="165" t="s">
        <v>7452</v>
      </c>
      <c r="G1136" s="165">
        <v>7311</v>
      </c>
      <c r="H1136" s="164" t="s">
        <v>8890</v>
      </c>
      <c r="I1136" s="164" t="s">
        <v>12127</v>
      </c>
      <c r="J1136" s="322">
        <v>8055</v>
      </c>
      <c r="K1136" s="166">
        <v>0</v>
      </c>
      <c r="L1136" s="166">
        <v>0</v>
      </c>
      <c r="M1136" s="322">
        <v>9024.81</v>
      </c>
    </row>
    <row r="1137" spans="1:13" ht="12.75">
      <c r="A1137" s="160">
        <v>1135</v>
      </c>
      <c r="B1137" s="164" t="s">
        <v>12128</v>
      </c>
      <c r="C1137" s="165">
        <v>44102036024</v>
      </c>
      <c r="D1137" s="164" t="s">
        <v>12129</v>
      </c>
      <c r="E1137" s="164" t="s">
        <v>7868</v>
      </c>
      <c r="F1137" s="165" t="s">
        <v>7452</v>
      </c>
      <c r="G1137" s="165">
        <v>6920</v>
      </c>
      <c r="H1137" s="164" t="s">
        <v>7768</v>
      </c>
      <c r="I1137" s="164" t="s">
        <v>12130</v>
      </c>
      <c r="J1137" s="322">
        <v>3130</v>
      </c>
      <c r="K1137" s="166">
        <v>0</v>
      </c>
      <c r="L1137" s="166">
        <v>0</v>
      </c>
      <c r="M1137" s="322">
        <v>3636.22</v>
      </c>
    </row>
    <row r="1138" spans="1:13" ht="12.75">
      <c r="A1138" s="160">
        <v>1136</v>
      </c>
      <c r="B1138" s="164" t="s">
        <v>12131</v>
      </c>
      <c r="C1138" s="165">
        <v>42103068419</v>
      </c>
      <c r="D1138" s="164" t="s">
        <v>12132</v>
      </c>
      <c r="E1138" s="164" t="s">
        <v>10153</v>
      </c>
      <c r="F1138" s="165" t="s">
        <v>12133</v>
      </c>
      <c r="G1138" s="165">
        <v>5610</v>
      </c>
      <c r="H1138" s="164" t="s">
        <v>7742</v>
      </c>
      <c r="I1138" s="164" t="s">
        <v>12134</v>
      </c>
      <c r="J1138" s="322">
        <v>10562</v>
      </c>
      <c r="K1138" s="166">
        <v>0</v>
      </c>
      <c r="L1138" s="166">
        <v>0</v>
      </c>
      <c r="M1138" s="322">
        <v>12561.31</v>
      </c>
    </row>
    <row r="1139" spans="1:13" ht="12.75">
      <c r="A1139" s="160">
        <v>1137</v>
      </c>
      <c r="B1139" s="164" t="s">
        <v>12135</v>
      </c>
      <c r="C1139" s="165">
        <v>40103758955</v>
      </c>
      <c r="D1139" s="164" t="s">
        <v>12136</v>
      </c>
      <c r="E1139" s="164" t="s">
        <v>7717</v>
      </c>
      <c r="F1139" s="165" t="s">
        <v>12133</v>
      </c>
      <c r="G1139" s="165">
        <v>8510</v>
      </c>
      <c r="H1139" s="164" t="s">
        <v>10605</v>
      </c>
      <c r="I1139" s="164" t="s">
        <v>12137</v>
      </c>
      <c r="J1139" s="322">
        <v>19490</v>
      </c>
      <c r="K1139" s="166">
        <v>0</v>
      </c>
      <c r="L1139" s="166">
        <v>0</v>
      </c>
      <c r="M1139" s="322">
        <v>23372.400000000001</v>
      </c>
    </row>
    <row r="1140" spans="1:13" ht="12.75">
      <c r="A1140" s="160">
        <v>1138</v>
      </c>
      <c r="B1140" s="164" t="s">
        <v>12138</v>
      </c>
      <c r="C1140" s="165">
        <v>40103757610</v>
      </c>
      <c r="D1140" s="164" t="s">
        <v>12139</v>
      </c>
      <c r="E1140" s="164" t="s">
        <v>7717</v>
      </c>
      <c r="F1140" s="165" t="s">
        <v>12140</v>
      </c>
      <c r="G1140" s="165">
        <v>9311</v>
      </c>
      <c r="H1140" s="164" t="s">
        <v>12141</v>
      </c>
      <c r="I1140" s="164" t="s">
        <v>12142</v>
      </c>
      <c r="J1140" s="322">
        <v>24900</v>
      </c>
      <c r="K1140" s="166">
        <v>0</v>
      </c>
      <c r="L1140" s="166">
        <v>0</v>
      </c>
      <c r="M1140" s="322">
        <v>28916.76</v>
      </c>
    </row>
    <row r="1141" spans="1:13" ht="12.75">
      <c r="A1141" s="160">
        <v>1139</v>
      </c>
      <c r="B1141" s="164" t="s">
        <v>12143</v>
      </c>
      <c r="C1141" s="165">
        <v>44103090742</v>
      </c>
      <c r="D1141" s="164" t="s">
        <v>12144</v>
      </c>
      <c r="E1141" s="164" t="s">
        <v>12145</v>
      </c>
      <c r="F1141" s="165" t="s">
        <v>12146</v>
      </c>
      <c r="G1141" s="165">
        <v>4711</v>
      </c>
      <c r="H1141" s="164" t="s">
        <v>8050</v>
      </c>
      <c r="I1141" s="164" t="s">
        <v>12147</v>
      </c>
      <c r="J1141" s="322">
        <v>71700</v>
      </c>
      <c r="K1141" s="166">
        <v>0</v>
      </c>
      <c r="L1141" s="166">
        <v>0</v>
      </c>
      <c r="M1141" s="322">
        <v>88031.56</v>
      </c>
    </row>
    <row r="1142" spans="1:13" ht="12.75">
      <c r="A1142" s="160">
        <v>1140</v>
      </c>
      <c r="B1142" s="164" t="s">
        <v>12148</v>
      </c>
      <c r="C1142" s="165">
        <v>40103759289</v>
      </c>
      <c r="D1142" s="164" t="s">
        <v>12149</v>
      </c>
      <c r="E1142" s="164" t="s">
        <v>7717</v>
      </c>
      <c r="F1142" s="165" t="s">
        <v>12146</v>
      </c>
      <c r="G1142" s="165">
        <v>8559</v>
      </c>
      <c r="H1142" s="164" t="s">
        <v>7845</v>
      </c>
      <c r="I1142" s="164" t="s">
        <v>12150</v>
      </c>
      <c r="J1142" s="322">
        <v>20059</v>
      </c>
      <c r="K1142" s="166">
        <v>0</v>
      </c>
      <c r="L1142" s="166">
        <v>0</v>
      </c>
      <c r="M1142" s="322">
        <v>24026.65</v>
      </c>
    </row>
    <row r="1143" spans="1:13" ht="12.75">
      <c r="A1143" s="160">
        <v>1141</v>
      </c>
      <c r="B1143" s="164" t="s">
        <v>12151</v>
      </c>
      <c r="C1143" s="165">
        <v>40103468359</v>
      </c>
      <c r="D1143" s="164" t="s">
        <v>10127</v>
      </c>
      <c r="E1143" s="164" t="s">
        <v>10128</v>
      </c>
      <c r="F1143" s="165" t="s">
        <v>12152</v>
      </c>
      <c r="G1143" s="165">
        <v>220</v>
      </c>
      <c r="H1143" s="164" t="s">
        <v>8829</v>
      </c>
      <c r="I1143" s="164" t="s">
        <v>12153</v>
      </c>
      <c r="J1143" s="322">
        <v>18440</v>
      </c>
      <c r="K1143" s="166">
        <v>0</v>
      </c>
      <c r="L1143" s="166">
        <v>0</v>
      </c>
      <c r="M1143" s="322">
        <v>18440</v>
      </c>
    </row>
    <row r="1144" spans="1:13" ht="12.75">
      <c r="A1144" s="160">
        <v>1142</v>
      </c>
      <c r="B1144" s="164" t="s">
        <v>12154</v>
      </c>
      <c r="C1144" s="165">
        <v>44103081881</v>
      </c>
      <c r="D1144" s="164" t="s">
        <v>12155</v>
      </c>
      <c r="E1144" s="164" t="s">
        <v>12156</v>
      </c>
      <c r="F1144" s="165" t="s">
        <v>12152</v>
      </c>
      <c r="G1144" s="165">
        <v>4221</v>
      </c>
      <c r="H1144" s="164" t="s">
        <v>8070</v>
      </c>
      <c r="I1144" s="164" t="s">
        <v>12157</v>
      </c>
      <c r="J1144" s="322">
        <v>18900</v>
      </c>
      <c r="K1144" s="166">
        <v>0</v>
      </c>
      <c r="L1144" s="166">
        <v>0</v>
      </c>
      <c r="M1144" s="322">
        <v>21386.54</v>
      </c>
    </row>
    <row r="1145" spans="1:13" ht="12.75">
      <c r="A1145" s="160">
        <v>1143</v>
      </c>
      <c r="B1145" s="164" t="s">
        <v>12158</v>
      </c>
      <c r="C1145" s="165">
        <v>41503067373</v>
      </c>
      <c r="D1145" s="164" t="s">
        <v>12159</v>
      </c>
      <c r="E1145" s="164" t="s">
        <v>12160</v>
      </c>
      <c r="F1145" s="165" t="s">
        <v>12152</v>
      </c>
      <c r="G1145" s="165">
        <v>4711</v>
      </c>
      <c r="H1145" s="164" t="s">
        <v>8050</v>
      </c>
      <c r="I1145" s="164" t="s">
        <v>12161</v>
      </c>
      <c r="J1145" s="322">
        <v>13517</v>
      </c>
      <c r="K1145" s="166">
        <v>0</v>
      </c>
      <c r="L1145" s="166">
        <v>0</v>
      </c>
      <c r="M1145" s="322">
        <v>15312.57</v>
      </c>
    </row>
    <row r="1146" spans="1:13" ht="12.75">
      <c r="A1146" s="160">
        <v>1144</v>
      </c>
      <c r="B1146" s="164" t="s">
        <v>12162</v>
      </c>
      <c r="C1146" s="165">
        <v>40103744921</v>
      </c>
      <c r="D1146" s="164" t="s">
        <v>12163</v>
      </c>
      <c r="E1146" s="164" t="s">
        <v>7717</v>
      </c>
      <c r="F1146" s="165" t="s">
        <v>12164</v>
      </c>
      <c r="G1146" s="165">
        <v>9311</v>
      </c>
      <c r="H1146" s="164" t="s">
        <v>12141</v>
      </c>
      <c r="I1146" s="164" t="s">
        <v>12165</v>
      </c>
      <c r="J1146" s="322">
        <v>48035</v>
      </c>
      <c r="K1146" s="166">
        <v>0</v>
      </c>
      <c r="L1146" s="166">
        <v>0</v>
      </c>
      <c r="M1146" s="322">
        <v>54978.73</v>
      </c>
    </row>
    <row r="1147" spans="1:13" ht="12.75">
      <c r="A1147" s="160">
        <v>1145</v>
      </c>
      <c r="B1147" s="164" t="s">
        <v>12166</v>
      </c>
      <c r="C1147" s="165"/>
      <c r="D1147" s="164" t="s">
        <v>12167</v>
      </c>
      <c r="E1147" s="164" t="s">
        <v>7717</v>
      </c>
      <c r="F1147" s="165" t="s">
        <v>12164</v>
      </c>
      <c r="G1147" s="165">
        <v>7410</v>
      </c>
      <c r="H1147" s="164" t="s">
        <v>9454</v>
      </c>
      <c r="I1147" s="164" t="s">
        <v>12168</v>
      </c>
      <c r="J1147" s="322">
        <v>4627</v>
      </c>
      <c r="K1147" s="166">
        <v>0</v>
      </c>
      <c r="L1147" s="166">
        <v>0</v>
      </c>
      <c r="M1147" s="322">
        <v>5298.51</v>
      </c>
    </row>
    <row r="1148" spans="1:13" ht="12.75">
      <c r="A1148" s="160">
        <v>1146</v>
      </c>
      <c r="B1148" s="164" t="s">
        <v>12169</v>
      </c>
      <c r="C1148" s="165">
        <v>41503067034</v>
      </c>
      <c r="D1148" s="164" t="s">
        <v>12170</v>
      </c>
      <c r="E1148" s="164" t="s">
        <v>7833</v>
      </c>
      <c r="F1148" s="165" t="s">
        <v>12171</v>
      </c>
      <c r="G1148" s="165">
        <v>4619</v>
      </c>
      <c r="H1148" s="164" t="s">
        <v>12172</v>
      </c>
      <c r="I1148" s="164" t="s">
        <v>12173</v>
      </c>
      <c r="J1148" s="322">
        <v>24900</v>
      </c>
      <c r="K1148" s="166">
        <v>0</v>
      </c>
      <c r="L1148" s="166">
        <v>0</v>
      </c>
      <c r="M1148" s="322">
        <v>29296.91</v>
      </c>
    </row>
    <row r="1149" spans="1:13" ht="12.75">
      <c r="A1149" s="160">
        <v>1147</v>
      </c>
      <c r="B1149" s="164" t="s">
        <v>12174</v>
      </c>
      <c r="C1149" s="165">
        <v>40103760663</v>
      </c>
      <c r="D1149" s="164" t="s">
        <v>12175</v>
      </c>
      <c r="E1149" s="164" t="s">
        <v>7717</v>
      </c>
      <c r="F1149" s="165" t="s">
        <v>12171</v>
      </c>
      <c r="G1149" s="165">
        <v>9313</v>
      </c>
      <c r="H1149" s="164" t="s">
        <v>8868</v>
      </c>
      <c r="I1149" s="164" t="s">
        <v>12176</v>
      </c>
      <c r="J1149" s="322">
        <v>22433</v>
      </c>
      <c r="K1149" s="166">
        <v>0</v>
      </c>
      <c r="L1149" s="166">
        <v>0</v>
      </c>
      <c r="M1149" s="322">
        <v>24400.23</v>
      </c>
    </row>
    <row r="1150" spans="1:13" ht="12.75">
      <c r="A1150" s="160">
        <v>1148</v>
      </c>
      <c r="B1150" s="164" t="s">
        <v>12177</v>
      </c>
      <c r="C1150" s="165">
        <v>40103649415</v>
      </c>
      <c r="D1150" s="164" t="s">
        <v>12178</v>
      </c>
      <c r="E1150" s="164" t="s">
        <v>7717</v>
      </c>
      <c r="F1150" s="165" t="s">
        <v>7456</v>
      </c>
      <c r="G1150" s="165">
        <v>6209</v>
      </c>
      <c r="H1150" s="164" t="s">
        <v>7803</v>
      </c>
      <c r="I1150" s="164" t="s">
        <v>12179</v>
      </c>
      <c r="J1150" s="322">
        <v>11185</v>
      </c>
      <c r="K1150" s="166">
        <v>0</v>
      </c>
      <c r="L1150" s="166">
        <v>0</v>
      </c>
      <c r="M1150" s="322">
        <v>13262.65</v>
      </c>
    </row>
    <row r="1151" spans="1:13" ht="12.75">
      <c r="A1151" s="160">
        <v>1149</v>
      </c>
      <c r="B1151" s="164" t="s">
        <v>12180</v>
      </c>
      <c r="C1151" s="165">
        <v>40103520283</v>
      </c>
      <c r="D1151" s="164" t="s">
        <v>12181</v>
      </c>
      <c r="E1151" s="164" t="s">
        <v>8152</v>
      </c>
      <c r="F1151" s="165" t="s">
        <v>12182</v>
      </c>
      <c r="G1151" s="165">
        <v>1107</v>
      </c>
      <c r="H1151" s="164" t="s">
        <v>12183</v>
      </c>
      <c r="I1151" s="164" t="s">
        <v>12184</v>
      </c>
      <c r="J1151" s="322">
        <v>14940</v>
      </c>
      <c r="K1151" s="166">
        <v>0</v>
      </c>
      <c r="L1151" s="166">
        <v>0</v>
      </c>
      <c r="M1151" s="322">
        <v>17345.46</v>
      </c>
    </row>
    <row r="1152" spans="1:13" ht="12.75">
      <c r="A1152" s="160">
        <v>1150</v>
      </c>
      <c r="B1152" s="164" t="s">
        <v>12185</v>
      </c>
      <c r="C1152" s="165">
        <v>40103760930</v>
      </c>
      <c r="D1152" s="164" t="s">
        <v>12186</v>
      </c>
      <c r="E1152" s="164" t="s">
        <v>7717</v>
      </c>
      <c r="F1152" s="165" t="s">
        <v>12187</v>
      </c>
      <c r="G1152" s="165">
        <v>7420</v>
      </c>
      <c r="H1152" s="164" t="s">
        <v>8094</v>
      </c>
      <c r="I1152" s="164" t="s">
        <v>12188</v>
      </c>
      <c r="J1152" s="322">
        <v>21343</v>
      </c>
      <c r="K1152" s="166">
        <v>0</v>
      </c>
      <c r="L1152" s="166">
        <v>0</v>
      </c>
      <c r="M1152" s="322">
        <v>26802.48</v>
      </c>
    </row>
    <row r="1153" spans="1:13" ht="12.75">
      <c r="A1153" s="160">
        <v>1151</v>
      </c>
      <c r="B1153" s="164" t="s">
        <v>12189</v>
      </c>
      <c r="C1153" s="165">
        <v>51203048591</v>
      </c>
      <c r="D1153" s="164" t="s">
        <v>12190</v>
      </c>
      <c r="E1153" s="164" t="s">
        <v>8258</v>
      </c>
      <c r="F1153" s="165" t="s">
        <v>12191</v>
      </c>
      <c r="G1153" s="165">
        <v>9313</v>
      </c>
      <c r="H1153" s="164" t="s">
        <v>8868</v>
      </c>
      <c r="I1153" s="164" t="s">
        <v>12192</v>
      </c>
      <c r="J1153" s="322">
        <v>12678</v>
      </c>
      <c r="K1153" s="166">
        <v>0</v>
      </c>
      <c r="L1153" s="166">
        <v>0</v>
      </c>
      <c r="M1153" s="322">
        <v>15058.91</v>
      </c>
    </row>
    <row r="1154" spans="1:13" ht="12.75">
      <c r="A1154" s="160">
        <v>1152</v>
      </c>
      <c r="B1154" s="164" t="s">
        <v>12193</v>
      </c>
      <c r="C1154" s="165">
        <v>40103704115</v>
      </c>
      <c r="D1154" s="164" t="s">
        <v>12194</v>
      </c>
      <c r="E1154" s="164" t="s">
        <v>8258</v>
      </c>
      <c r="F1154" s="165" t="s">
        <v>12195</v>
      </c>
      <c r="G1154" s="165">
        <v>2561</v>
      </c>
      <c r="H1154" s="164" t="s">
        <v>11203</v>
      </c>
      <c r="I1154" s="164" t="s">
        <v>12196</v>
      </c>
      <c r="J1154" s="322">
        <v>27889</v>
      </c>
      <c r="K1154" s="166">
        <v>0</v>
      </c>
      <c r="L1154" s="166">
        <v>0</v>
      </c>
      <c r="M1154" s="322">
        <v>33615.43</v>
      </c>
    </row>
    <row r="1155" spans="1:13" ht="12.75">
      <c r="A1155" s="160">
        <v>1153</v>
      </c>
      <c r="B1155" s="164" t="s">
        <v>12197</v>
      </c>
      <c r="C1155" s="165">
        <v>41503065071</v>
      </c>
      <c r="D1155" s="164" t="s">
        <v>3681</v>
      </c>
      <c r="E1155" s="164" t="s">
        <v>7833</v>
      </c>
      <c r="F1155" s="165" t="s">
        <v>12198</v>
      </c>
      <c r="G1155" s="165">
        <v>4520</v>
      </c>
      <c r="H1155" s="164" t="s">
        <v>7782</v>
      </c>
      <c r="I1155" s="164" t="s">
        <v>12199</v>
      </c>
      <c r="J1155" s="322">
        <v>73500</v>
      </c>
      <c r="K1155" s="166">
        <v>0</v>
      </c>
      <c r="L1155" s="166">
        <v>0</v>
      </c>
      <c r="M1155" s="322">
        <v>89250.79</v>
      </c>
    </row>
    <row r="1156" spans="1:13" ht="12.75">
      <c r="A1156" s="160">
        <v>1154</v>
      </c>
      <c r="B1156" s="164" t="s">
        <v>12200</v>
      </c>
      <c r="C1156" s="165"/>
      <c r="D1156" s="164" t="s">
        <v>12201</v>
      </c>
      <c r="E1156" s="164" t="s">
        <v>12202</v>
      </c>
      <c r="F1156" s="165" t="s">
        <v>12198</v>
      </c>
      <c r="G1156" s="165">
        <v>1623</v>
      </c>
      <c r="H1156" s="164" t="s">
        <v>7840</v>
      </c>
      <c r="I1156" s="164" t="s">
        <v>12203</v>
      </c>
      <c r="J1156" s="322">
        <v>6381.58</v>
      </c>
      <c r="K1156" s="166">
        <v>0</v>
      </c>
      <c r="L1156" s="166">
        <v>0</v>
      </c>
      <c r="M1156" s="322">
        <v>7433.56</v>
      </c>
    </row>
    <row r="1157" spans="1:13" ht="12.75">
      <c r="A1157" s="160">
        <v>1155</v>
      </c>
      <c r="B1157" s="164" t="s">
        <v>12204</v>
      </c>
      <c r="C1157" s="165">
        <v>44103091288</v>
      </c>
      <c r="D1157" s="164" t="s">
        <v>12205</v>
      </c>
      <c r="E1157" s="164" t="s">
        <v>12206</v>
      </c>
      <c r="F1157" s="165" t="s">
        <v>12207</v>
      </c>
      <c r="G1157" s="165">
        <v>9329</v>
      </c>
      <c r="H1157" s="164" t="s">
        <v>8003</v>
      </c>
      <c r="I1157" s="164" t="s">
        <v>12208</v>
      </c>
      <c r="J1157" s="322">
        <v>3501</v>
      </c>
      <c r="K1157" s="166">
        <v>0</v>
      </c>
      <c r="L1157" s="166">
        <v>0</v>
      </c>
      <c r="M1157" s="322">
        <v>3936</v>
      </c>
    </row>
    <row r="1158" spans="1:13" ht="12.75">
      <c r="A1158" s="160">
        <v>1156</v>
      </c>
      <c r="B1158" s="164" t="s">
        <v>12209</v>
      </c>
      <c r="C1158" s="165">
        <v>40103669962</v>
      </c>
      <c r="D1158" s="164" t="s">
        <v>12210</v>
      </c>
      <c r="E1158" s="164" t="s">
        <v>8664</v>
      </c>
      <c r="F1158" s="165" t="s">
        <v>12211</v>
      </c>
      <c r="G1158" s="165">
        <v>4211</v>
      </c>
      <c r="H1158" s="164" t="s">
        <v>10240</v>
      </c>
      <c r="I1158" s="164" t="s">
        <v>12212</v>
      </c>
      <c r="J1158" s="322">
        <v>36000</v>
      </c>
      <c r="K1158" s="166">
        <v>0</v>
      </c>
      <c r="L1158" s="166">
        <v>0</v>
      </c>
      <c r="M1158" s="322">
        <v>42713.23</v>
      </c>
    </row>
    <row r="1159" spans="1:13" ht="12.75">
      <c r="A1159" s="160">
        <v>1157</v>
      </c>
      <c r="B1159" s="164" t="s">
        <v>12213</v>
      </c>
      <c r="C1159" s="165">
        <v>40103766134</v>
      </c>
      <c r="D1159" s="164" t="s">
        <v>12214</v>
      </c>
      <c r="E1159" s="164" t="s">
        <v>7717</v>
      </c>
      <c r="F1159" s="165" t="s">
        <v>12215</v>
      </c>
      <c r="G1159" s="165">
        <v>2370</v>
      </c>
      <c r="H1159" s="164" t="s">
        <v>7997</v>
      </c>
      <c r="I1159" s="164" t="s">
        <v>8726</v>
      </c>
      <c r="J1159" s="322">
        <v>48000</v>
      </c>
      <c r="K1159" s="166">
        <v>0</v>
      </c>
      <c r="L1159" s="166">
        <v>0</v>
      </c>
      <c r="M1159" s="322">
        <v>56629.04</v>
      </c>
    </row>
    <row r="1160" spans="1:13" ht="12.75">
      <c r="A1160" s="160">
        <v>1158</v>
      </c>
      <c r="B1160" s="164" t="s">
        <v>12216</v>
      </c>
      <c r="C1160" s="165">
        <v>44103087386</v>
      </c>
      <c r="D1160" s="164" t="s">
        <v>12217</v>
      </c>
      <c r="E1160" s="164" t="s">
        <v>12218</v>
      </c>
      <c r="F1160" s="165" t="s">
        <v>12219</v>
      </c>
      <c r="G1160" s="165">
        <v>4339</v>
      </c>
      <c r="H1160" s="164" t="s">
        <v>7977</v>
      </c>
      <c r="I1160" s="164" t="s">
        <v>12220</v>
      </c>
      <c r="J1160" s="322">
        <v>6400</v>
      </c>
      <c r="K1160" s="166">
        <v>0</v>
      </c>
      <c r="L1160" s="166">
        <v>0</v>
      </c>
      <c r="M1160" s="322">
        <v>6999.89</v>
      </c>
    </row>
    <row r="1161" spans="1:13" ht="12.75">
      <c r="A1161" s="160">
        <v>1159</v>
      </c>
      <c r="B1161" s="164" t="s">
        <v>12221</v>
      </c>
      <c r="C1161" s="165">
        <v>40103767110</v>
      </c>
      <c r="D1161" s="164" t="s">
        <v>12222</v>
      </c>
      <c r="E1161" s="164" t="s">
        <v>12223</v>
      </c>
      <c r="F1161" s="165" t="s">
        <v>12219</v>
      </c>
      <c r="G1161" s="165">
        <v>1629</v>
      </c>
      <c r="H1161" s="164" t="s">
        <v>8449</v>
      </c>
      <c r="I1161" s="164" t="s">
        <v>12224</v>
      </c>
      <c r="J1161" s="322">
        <v>18360</v>
      </c>
      <c r="K1161" s="166">
        <v>0</v>
      </c>
      <c r="L1161" s="166">
        <v>0</v>
      </c>
      <c r="M1161" s="322">
        <v>21472.38</v>
      </c>
    </row>
    <row r="1162" spans="1:13" ht="12.75">
      <c r="A1162" s="160">
        <v>1160</v>
      </c>
      <c r="B1162" s="164" t="s">
        <v>12225</v>
      </c>
      <c r="C1162" s="165">
        <v>42402016739</v>
      </c>
      <c r="D1162" s="164" t="s">
        <v>12226</v>
      </c>
      <c r="E1162" s="164" t="s">
        <v>9395</v>
      </c>
      <c r="F1162" s="165" t="s">
        <v>12227</v>
      </c>
      <c r="G1162" s="165">
        <v>4779</v>
      </c>
      <c r="H1162" s="164" t="s">
        <v>8542</v>
      </c>
      <c r="I1162" s="164" t="s">
        <v>12228</v>
      </c>
      <c r="J1162" s="322">
        <v>1500</v>
      </c>
      <c r="K1162" s="166">
        <v>0</v>
      </c>
      <c r="L1162" s="166">
        <v>0</v>
      </c>
      <c r="M1162" s="322">
        <v>1618.19</v>
      </c>
    </row>
    <row r="1163" spans="1:13" ht="12.75">
      <c r="A1163" s="160">
        <v>1161</v>
      </c>
      <c r="B1163" s="164" t="s">
        <v>12229</v>
      </c>
      <c r="C1163" s="165">
        <v>40103769041</v>
      </c>
      <c r="D1163" s="164" t="s">
        <v>12230</v>
      </c>
      <c r="E1163" s="164" t="s">
        <v>12231</v>
      </c>
      <c r="F1163" s="165" t="s">
        <v>12227</v>
      </c>
      <c r="G1163" s="165">
        <v>1013</v>
      </c>
      <c r="H1163" s="164" t="s">
        <v>11438</v>
      </c>
      <c r="I1163" s="164" t="s">
        <v>12232</v>
      </c>
      <c r="J1163" s="322">
        <v>76832</v>
      </c>
      <c r="K1163" s="166">
        <v>0</v>
      </c>
      <c r="L1163" s="166">
        <v>0</v>
      </c>
      <c r="M1163" s="322">
        <v>93067.8</v>
      </c>
    </row>
    <row r="1164" spans="1:13" ht="12.75">
      <c r="A1164" s="160">
        <v>1162</v>
      </c>
      <c r="B1164" s="164" t="s">
        <v>12233</v>
      </c>
      <c r="C1164" s="165">
        <v>8048411420</v>
      </c>
      <c r="D1164" s="164" t="s">
        <v>11453</v>
      </c>
      <c r="E1164" s="164" t="s">
        <v>12234</v>
      </c>
      <c r="F1164" s="165" t="s">
        <v>12235</v>
      </c>
      <c r="G1164" s="165">
        <v>4312</v>
      </c>
      <c r="H1164" s="164" t="s">
        <v>8898</v>
      </c>
      <c r="I1164" s="164" t="s">
        <v>12236</v>
      </c>
      <c r="J1164" s="322">
        <v>25000</v>
      </c>
      <c r="K1164" s="166">
        <v>0</v>
      </c>
      <c r="L1164" s="166">
        <v>0</v>
      </c>
      <c r="M1164" s="322">
        <v>25000</v>
      </c>
    </row>
    <row r="1165" spans="1:13" ht="12.75">
      <c r="A1165" s="160">
        <v>1163</v>
      </c>
      <c r="B1165" s="164" t="s">
        <v>12237</v>
      </c>
      <c r="C1165" s="165">
        <v>41503065283</v>
      </c>
      <c r="D1165" s="164" t="s">
        <v>11505</v>
      </c>
      <c r="E1165" s="164" t="s">
        <v>9149</v>
      </c>
      <c r="F1165" s="165" t="s">
        <v>12235</v>
      </c>
      <c r="G1165" s="165">
        <v>4532</v>
      </c>
      <c r="H1165" s="164" t="s">
        <v>7942</v>
      </c>
      <c r="I1165" s="164" t="s">
        <v>12238</v>
      </c>
      <c r="J1165" s="322">
        <v>11250</v>
      </c>
      <c r="K1165" s="166">
        <v>0</v>
      </c>
      <c r="L1165" s="166">
        <v>0</v>
      </c>
      <c r="M1165" s="322">
        <v>11250</v>
      </c>
    </row>
    <row r="1166" spans="1:13" ht="12.75">
      <c r="A1166" s="160">
        <v>1164</v>
      </c>
      <c r="B1166" s="164" t="s">
        <v>12239</v>
      </c>
      <c r="C1166" s="165">
        <v>40103698270</v>
      </c>
      <c r="D1166" s="164" t="s">
        <v>12240</v>
      </c>
      <c r="E1166" s="164" t="s">
        <v>8115</v>
      </c>
      <c r="F1166" s="165" t="s">
        <v>12235</v>
      </c>
      <c r="G1166" s="165">
        <v>4520</v>
      </c>
      <c r="H1166" s="164" t="s">
        <v>7782</v>
      </c>
      <c r="I1166" s="164" t="s">
        <v>12241</v>
      </c>
      <c r="J1166" s="322">
        <v>7200</v>
      </c>
      <c r="K1166" s="166">
        <v>0</v>
      </c>
      <c r="L1166" s="166">
        <v>0</v>
      </c>
      <c r="M1166" s="322">
        <v>8398.26</v>
      </c>
    </row>
    <row r="1167" spans="1:13" ht="12.75">
      <c r="A1167" s="160">
        <v>1165</v>
      </c>
      <c r="B1167" s="164" t="s">
        <v>12242</v>
      </c>
      <c r="C1167" s="165">
        <v>40103601048</v>
      </c>
      <c r="D1167" s="164" t="s">
        <v>12243</v>
      </c>
      <c r="E1167" s="164" t="s">
        <v>7717</v>
      </c>
      <c r="F1167" s="165" t="s">
        <v>7458</v>
      </c>
      <c r="G1167" s="165">
        <v>5221</v>
      </c>
      <c r="H1167" s="164" t="s">
        <v>9315</v>
      </c>
      <c r="I1167" s="164" t="s">
        <v>12244</v>
      </c>
      <c r="J1167" s="322">
        <v>71920</v>
      </c>
      <c r="K1167" s="166">
        <v>0</v>
      </c>
      <c r="L1167" s="166">
        <v>0</v>
      </c>
      <c r="M1167" s="322">
        <v>85651.07</v>
      </c>
    </row>
    <row r="1168" spans="1:13" ht="12.75">
      <c r="A1168" s="160">
        <v>1166</v>
      </c>
      <c r="B1168" s="164" t="s">
        <v>12245</v>
      </c>
      <c r="C1168" s="165">
        <v>41502035690</v>
      </c>
      <c r="D1168" s="164" t="s">
        <v>12246</v>
      </c>
      <c r="E1168" s="164" t="s">
        <v>12247</v>
      </c>
      <c r="F1168" s="165" t="s">
        <v>7458</v>
      </c>
      <c r="G1168" s="165">
        <v>5520</v>
      </c>
      <c r="H1168" s="164" t="s">
        <v>9166</v>
      </c>
      <c r="I1168" s="164" t="s">
        <v>12248</v>
      </c>
      <c r="J1168" s="322">
        <v>7113</v>
      </c>
      <c r="K1168" s="166">
        <v>0</v>
      </c>
      <c r="L1168" s="166">
        <v>0</v>
      </c>
      <c r="M1168" s="322">
        <v>8439.1200000000008</v>
      </c>
    </row>
    <row r="1169" spans="1:13" ht="12.75">
      <c r="A1169" s="160">
        <v>1167</v>
      </c>
      <c r="B1169" s="164" t="s">
        <v>12249</v>
      </c>
      <c r="C1169" s="165">
        <v>44103091080</v>
      </c>
      <c r="D1169" s="164" t="s">
        <v>5945</v>
      </c>
      <c r="E1169" s="164" t="s">
        <v>12250</v>
      </c>
      <c r="F1169" s="165" t="s">
        <v>7458</v>
      </c>
      <c r="G1169" s="165">
        <v>8532</v>
      </c>
      <c r="H1169" s="164" t="s">
        <v>7910</v>
      </c>
      <c r="I1169" s="164" t="s">
        <v>12251</v>
      </c>
      <c r="J1169" s="322">
        <v>22690</v>
      </c>
      <c r="K1169" s="166">
        <v>0</v>
      </c>
      <c r="L1169" s="166">
        <v>0</v>
      </c>
      <c r="M1169" s="322">
        <v>26992.07</v>
      </c>
    </row>
    <row r="1170" spans="1:13" ht="12.75">
      <c r="A1170" s="160">
        <v>1168</v>
      </c>
      <c r="B1170" s="164" t="s">
        <v>12252</v>
      </c>
      <c r="C1170" s="165">
        <v>48503020840</v>
      </c>
      <c r="D1170" s="164" t="s">
        <v>12253</v>
      </c>
      <c r="E1170" s="164" t="s">
        <v>8214</v>
      </c>
      <c r="F1170" s="165" t="s">
        <v>12254</v>
      </c>
      <c r="G1170" s="165">
        <v>4399</v>
      </c>
      <c r="H1170" s="164" t="s">
        <v>9475</v>
      </c>
      <c r="I1170" s="164" t="s">
        <v>12255</v>
      </c>
      <c r="J1170" s="322">
        <v>7000</v>
      </c>
      <c r="K1170" s="166">
        <v>0</v>
      </c>
      <c r="L1170" s="166">
        <v>0</v>
      </c>
      <c r="M1170" s="322">
        <v>7997.96</v>
      </c>
    </row>
    <row r="1171" spans="1:13" ht="12.75">
      <c r="A1171" s="160">
        <v>1169</v>
      </c>
      <c r="B1171" s="164" t="s">
        <v>12256</v>
      </c>
      <c r="C1171" s="165">
        <v>45402020267</v>
      </c>
      <c r="D1171" s="164" t="s">
        <v>12257</v>
      </c>
      <c r="E1171" s="164" t="s">
        <v>11792</v>
      </c>
      <c r="F1171" s="165" t="s">
        <v>12254</v>
      </c>
      <c r="G1171" s="165">
        <v>4322</v>
      </c>
      <c r="H1171" s="164" t="s">
        <v>11745</v>
      </c>
      <c r="I1171" s="164" t="s">
        <v>12258</v>
      </c>
      <c r="J1171" s="322">
        <v>4960</v>
      </c>
      <c r="K1171" s="166">
        <v>0</v>
      </c>
      <c r="L1171" s="166">
        <v>0</v>
      </c>
      <c r="M1171" s="322">
        <v>5940.8</v>
      </c>
    </row>
    <row r="1172" spans="1:13" ht="12.75">
      <c r="A1172" s="160">
        <v>1170</v>
      </c>
      <c r="B1172" s="164" t="s">
        <v>12259</v>
      </c>
      <c r="C1172" s="165">
        <v>44103082251</v>
      </c>
      <c r="D1172" s="164" t="s">
        <v>12260</v>
      </c>
      <c r="E1172" s="164" t="s">
        <v>12261</v>
      </c>
      <c r="F1172" s="165" t="s">
        <v>12262</v>
      </c>
      <c r="G1172" s="165">
        <v>3317</v>
      </c>
      <c r="H1172" s="164" t="s">
        <v>12263</v>
      </c>
      <c r="I1172" s="164" t="s">
        <v>12264</v>
      </c>
      <c r="J1172" s="322">
        <v>3052.37</v>
      </c>
      <c r="K1172" s="166">
        <v>0</v>
      </c>
      <c r="L1172" s="166">
        <v>0</v>
      </c>
      <c r="M1172" s="322">
        <v>3538.09</v>
      </c>
    </row>
    <row r="1173" spans="1:13" ht="12.75">
      <c r="A1173" s="160">
        <v>1171</v>
      </c>
      <c r="B1173" s="164" t="s">
        <v>12265</v>
      </c>
      <c r="C1173" s="165"/>
      <c r="D1173" s="164" t="s">
        <v>12266</v>
      </c>
      <c r="E1173" s="164" t="s">
        <v>12267</v>
      </c>
      <c r="F1173" s="165" t="s">
        <v>12268</v>
      </c>
      <c r="G1173" s="165">
        <v>220</v>
      </c>
      <c r="H1173" s="164" t="s">
        <v>8829</v>
      </c>
      <c r="I1173" s="164" t="s">
        <v>12269</v>
      </c>
      <c r="J1173" s="322">
        <v>4000</v>
      </c>
      <c r="K1173" s="166">
        <v>0</v>
      </c>
      <c r="L1173" s="166">
        <v>0</v>
      </c>
      <c r="M1173" s="322">
        <v>4652.8</v>
      </c>
    </row>
    <row r="1174" spans="1:13" ht="12.75">
      <c r="A1174" s="160">
        <v>1172</v>
      </c>
      <c r="B1174" s="164" t="s">
        <v>12270</v>
      </c>
      <c r="C1174" s="165">
        <v>48503023086</v>
      </c>
      <c r="D1174" s="164" t="s">
        <v>12271</v>
      </c>
      <c r="E1174" s="164" t="s">
        <v>8214</v>
      </c>
      <c r="F1174" s="165" t="s">
        <v>12272</v>
      </c>
      <c r="G1174" s="165">
        <v>4776</v>
      </c>
      <c r="H1174" s="164" t="s">
        <v>8164</v>
      </c>
      <c r="I1174" s="164" t="s">
        <v>12273</v>
      </c>
      <c r="J1174" s="322">
        <v>3000</v>
      </c>
      <c r="K1174" s="166">
        <v>0</v>
      </c>
      <c r="L1174" s="166">
        <v>0</v>
      </c>
      <c r="M1174" s="322">
        <v>3580.15</v>
      </c>
    </row>
    <row r="1175" spans="1:13" ht="12.75">
      <c r="A1175" s="160">
        <v>1173</v>
      </c>
      <c r="B1175" s="164" t="s">
        <v>12274</v>
      </c>
      <c r="C1175" s="165">
        <v>40103466057</v>
      </c>
      <c r="D1175" s="164" t="s">
        <v>12275</v>
      </c>
      <c r="E1175" s="164" t="s">
        <v>7717</v>
      </c>
      <c r="F1175" s="165" t="s">
        <v>12276</v>
      </c>
      <c r="G1175" s="165">
        <v>4621</v>
      </c>
      <c r="H1175" s="164" t="s">
        <v>12277</v>
      </c>
      <c r="I1175" s="164" t="s">
        <v>12278</v>
      </c>
      <c r="J1175" s="322">
        <v>12200</v>
      </c>
      <c r="K1175" s="166">
        <v>0</v>
      </c>
      <c r="L1175" s="166">
        <v>0</v>
      </c>
      <c r="M1175" s="322">
        <v>13177.83</v>
      </c>
    </row>
    <row r="1176" spans="1:13" ht="12.75">
      <c r="A1176" s="160">
        <v>1174</v>
      </c>
      <c r="B1176" s="164" t="s">
        <v>12279</v>
      </c>
      <c r="C1176" s="165">
        <v>51203039921</v>
      </c>
      <c r="D1176" s="164" t="s">
        <v>12280</v>
      </c>
      <c r="E1176" s="164" t="s">
        <v>7940</v>
      </c>
      <c r="F1176" s="165" t="s">
        <v>12281</v>
      </c>
      <c r="G1176" s="165">
        <v>4120</v>
      </c>
      <c r="H1176" s="164" t="s">
        <v>7870</v>
      </c>
      <c r="I1176" s="164" t="s">
        <v>12282</v>
      </c>
      <c r="J1176" s="322">
        <v>22000</v>
      </c>
      <c r="K1176" s="166">
        <v>0</v>
      </c>
      <c r="L1176" s="166">
        <v>0</v>
      </c>
      <c r="M1176" s="322">
        <v>24190.65</v>
      </c>
    </row>
    <row r="1177" spans="1:13" ht="12.75">
      <c r="A1177" s="160">
        <v>1175</v>
      </c>
      <c r="B1177" s="164" t="s">
        <v>12283</v>
      </c>
      <c r="C1177" s="165">
        <v>42103064741</v>
      </c>
      <c r="D1177" s="164" t="s">
        <v>12284</v>
      </c>
      <c r="E1177" s="164" t="s">
        <v>7776</v>
      </c>
      <c r="F1177" s="165" t="s">
        <v>12281</v>
      </c>
      <c r="G1177" s="165">
        <v>1419</v>
      </c>
      <c r="H1177" s="164" t="s">
        <v>9913</v>
      </c>
      <c r="I1177" s="164" t="s">
        <v>12285</v>
      </c>
      <c r="J1177" s="322">
        <v>3000</v>
      </c>
      <c r="K1177" s="166">
        <v>0</v>
      </c>
      <c r="L1177" s="166">
        <v>0</v>
      </c>
      <c r="M1177" s="322">
        <v>3493.96</v>
      </c>
    </row>
    <row r="1178" spans="1:13" ht="12.75">
      <c r="A1178" s="160">
        <v>1176</v>
      </c>
      <c r="B1178" s="164" t="s">
        <v>12286</v>
      </c>
      <c r="C1178" s="165">
        <v>44102034663</v>
      </c>
      <c r="D1178" s="164" t="s">
        <v>12287</v>
      </c>
      <c r="E1178" s="164" t="s">
        <v>12288</v>
      </c>
      <c r="F1178" s="165" t="s">
        <v>12289</v>
      </c>
      <c r="G1178" s="165">
        <v>4399</v>
      </c>
      <c r="H1178" s="164" t="s">
        <v>9475</v>
      </c>
      <c r="I1178" s="164" t="s">
        <v>12290</v>
      </c>
      <c r="J1178" s="322">
        <v>5000</v>
      </c>
      <c r="K1178" s="166">
        <v>0</v>
      </c>
      <c r="L1178" s="166">
        <v>0</v>
      </c>
      <c r="M1178" s="322">
        <v>5623.37</v>
      </c>
    </row>
    <row r="1179" spans="1:13" ht="12.75">
      <c r="A1179" s="160">
        <v>1177</v>
      </c>
      <c r="B1179" s="164" t="s">
        <v>12291</v>
      </c>
      <c r="C1179" s="165">
        <v>58503017861</v>
      </c>
      <c r="D1179" s="164" t="s">
        <v>10509</v>
      </c>
      <c r="E1179" s="164" t="s">
        <v>10510</v>
      </c>
      <c r="F1179" s="165" t="s">
        <v>12292</v>
      </c>
      <c r="G1179" s="165">
        <v>220</v>
      </c>
      <c r="H1179" s="164" t="s">
        <v>8829</v>
      </c>
      <c r="I1179" s="164" t="s">
        <v>12293</v>
      </c>
      <c r="J1179" s="322">
        <v>4365</v>
      </c>
      <c r="K1179" s="166">
        <v>0</v>
      </c>
      <c r="L1179" s="166">
        <v>0</v>
      </c>
      <c r="M1179" s="322">
        <v>4365</v>
      </c>
    </row>
    <row r="1180" spans="1:13" ht="12.75">
      <c r="A1180" s="160">
        <v>1178</v>
      </c>
      <c r="B1180" s="164" t="s">
        <v>12294</v>
      </c>
      <c r="C1180" s="165">
        <v>41502034036</v>
      </c>
      <c r="D1180" s="164" t="s">
        <v>12295</v>
      </c>
      <c r="E1180" s="164" t="s">
        <v>7833</v>
      </c>
      <c r="F1180" s="165" t="s">
        <v>12292</v>
      </c>
      <c r="G1180" s="165">
        <v>9602</v>
      </c>
      <c r="H1180" s="164" t="s">
        <v>8148</v>
      </c>
      <c r="I1180" s="164" t="s">
        <v>12296</v>
      </c>
      <c r="J1180" s="322">
        <v>5000</v>
      </c>
      <c r="K1180" s="166">
        <v>0</v>
      </c>
      <c r="L1180" s="166">
        <v>0</v>
      </c>
      <c r="M1180" s="322">
        <v>5915.45</v>
      </c>
    </row>
    <row r="1181" spans="1:13" ht="12.75">
      <c r="A1181" s="160">
        <v>1179</v>
      </c>
      <c r="B1181" s="164" t="s">
        <v>12297</v>
      </c>
      <c r="C1181" s="165">
        <v>40103776109</v>
      </c>
      <c r="D1181" s="164" t="s">
        <v>12298</v>
      </c>
      <c r="E1181" s="164" t="s">
        <v>12299</v>
      </c>
      <c r="F1181" s="165" t="s">
        <v>12292</v>
      </c>
      <c r="G1181" s="165">
        <v>9329</v>
      </c>
      <c r="H1181" s="164" t="s">
        <v>8003</v>
      </c>
      <c r="I1181" s="164" t="s">
        <v>12300</v>
      </c>
      <c r="J1181" s="322">
        <v>13000</v>
      </c>
      <c r="K1181" s="166">
        <v>0</v>
      </c>
      <c r="L1181" s="166">
        <v>0</v>
      </c>
      <c r="M1181" s="322">
        <v>15086.23</v>
      </c>
    </row>
    <row r="1182" spans="1:13" ht="12.75">
      <c r="A1182" s="160">
        <v>1180</v>
      </c>
      <c r="B1182" s="164" t="s">
        <v>12301</v>
      </c>
      <c r="C1182" s="165">
        <v>52403035211</v>
      </c>
      <c r="D1182" s="164" t="s">
        <v>12302</v>
      </c>
      <c r="E1182" s="164" t="s">
        <v>7723</v>
      </c>
      <c r="F1182" s="165" t="s">
        <v>12303</v>
      </c>
      <c r="G1182" s="165">
        <v>1812</v>
      </c>
      <c r="H1182" s="164" t="s">
        <v>8680</v>
      </c>
      <c r="I1182" s="164" t="s">
        <v>12304</v>
      </c>
      <c r="J1182" s="322">
        <v>31100</v>
      </c>
      <c r="K1182" s="166">
        <v>0</v>
      </c>
      <c r="L1182" s="166">
        <v>0</v>
      </c>
      <c r="M1182" s="322">
        <v>37598.410000000003</v>
      </c>
    </row>
    <row r="1183" spans="1:13" ht="12.75">
      <c r="A1183" s="160">
        <v>1181</v>
      </c>
      <c r="B1183" s="164" t="s">
        <v>12305</v>
      </c>
      <c r="C1183" s="165">
        <v>41503067941</v>
      </c>
      <c r="D1183" s="164" t="s">
        <v>12306</v>
      </c>
      <c r="E1183" s="164" t="s">
        <v>9149</v>
      </c>
      <c r="F1183" s="165" t="s">
        <v>12303</v>
      </c>
      <c r="G1183" s="165">
        <v>8621</v>
      </c>
      <c r="H1183" s="164" t="s">
        <v>10903</v>
      </c>
      <c r="I1183" s="164" t="s">
        <v>12307</v>
      </c>
      <c r="J1183" s="322">
        <v>41000</v>
      </c>
      <c r="K1183" s="166">
        <v>0</v>
      </c>
      <c r="L1183" s="166">
        <v>0</v>
      </c>
      <c r="M1183" s="322">
        <v>49818.76</v>
      </c>
    </row>
    <row r="1184" spans="1:13" ht="12.75">
      <c r="A1184" s="160">
        <v>1182</v>
      </c>
      <c r="B1184" s="164" t="s">
        <v>12308</v>
      </c>
      <c r="C1184" s="165">
        <v>54103084061</v>
      </c>
      <c r="D1184" s="164" t="s">
        <v>12309</v>
      </c>
      <c r="E1184" s="164" t="s">
        <v>7868</v>
      </c>
      <c r="F1184" s="165" t="s">
        <v>12310</v>
      </c>
      <c r="G1184" s="165">
        <v>5229</v>
      </c>
      <c r="H1184" s="164" t="s">
        <v>8142</v>
      </c>
      <c r="I1184" s="164" t="s">
        <v>12311</v>
      </c>
      <c r="J1184" s="322">
        <v>20000</v>
      </c>
      <c r="K1184" s="166">
        <v>0</v>
      </c>
      <c r="L1184" s="166">
        <v>0</v>
      </c>
      <c r="M1184" s="322">
        <v>23686.83</v>
      </c>
    </row>
    <row r="1185" spans="1:13" ht="12.75">
      <c r="A1185" s="160">
        <v>1183</v>
      </c>
      <c r="B1185" s="164" t="s">
        <v>12312</v>
      </c>
      <c r="C1185" s="165">
        <v>43603064136</v>
      </c>
      <c r="D1185" s="164" t="s">
        <v>12313</v>
      </c>
      <c r="E1185" s="164" t="s">
        <v>12314</v>
      </c>
      <c r="F1185" s="165" t="s">
        <v>12315</v>
      </c>
      <c r="G1185" s="165">
        <v>1071</v>
      </c>
      <c r="H1185" s="164" t="s">
        <v>2247</v>
      </c>
      <c r="I1185" s="164" t="s">
        <v>12316</v>
      </c>
      <c r="J1185" s="322">
        <v>24031</v>
      </c>
      <c r="K1185" s="166">
        <v>0</v>
      </c>
      <c r="L1185" s="166">
        <v>0</v>
      </c>
      <c r="M1185" s="322">
        <v>29889.41</v>
      </c>
    </row>
    <row r="1186" spans="1:13" ht="12.75">
      <c r="A1186" s="160">
        <v>1184</v>
      </c>
      <c r="B1186" s="164" t="s">
        <v>12317</v>
      </c>
      <c r="C1186" s="165">
        <v>42103068989</v>
      </c>
      <c r="D1186" s="164" t="s">
        <v>12318</v>
      </c>
      <c r="E1186" s="164" t="s">
        <v>7776</v>
      </c>
      <c r="F1186" s="165" t="s">
        <v>12319</v>
      </c>
      <c r="G1186" s="165">
        <v>4799</v>
      </c>
      <c r="H1186" s="164" t="s">
        <v>8061</v>
      </c>
      <c r="I1186" s="164" t="s">
        <v>12320</v>
      </c>
      <c r="J1186" s="322">
        <v>6995</v>
      </c>
      <c r="K1186" s="166">
        <v>0</v>
      </c>
      <c r="L1186" s="166">
        <v>0</v>
      </c>
      <c r="M1186" s="322">
        <v>8063.75</v>
      </c>
    </row>
    <row r="1187" spans="1:13" ht="12.75">
      <c r="A1187" s="160">
        <v>1185</v>
      </c>
      <c r="B1187" s="164" t="s">
        <v>12321</v>
      </c>
      <c r="C1187" s="165">
        <v>48503019574</v>
      </c>
      <c r="D1187" s="164" t="s">
        <v>5608</v>
      </c>
      <c r="E1187" s="164" t="s">
        <v>8214</v>
      </c>
      <c r="F1187" s="165" t="s">
        <v>12322</v>
      </c>
      <c r="G1187" s="165">
        <v>220</v>
      </c>
      <c r="H1187" s="164" t="s">
        <v>8829</v>
      </c>
      <c r="I1187" s="164" t="s">
        <v>12323</v>
      </c>
      <c r="J1187" s="322">
        <v>76834</v>
      </c>
      <c r="K1187" s="166">
        <v>0</v>
      </c>
      <c r="L1187" s="166">
        <v>0</v>
      </c>
      <c r="M1187" s="322">
        <v>83456.25</v>
      </c>
    </row>
    <row r="1188" spans="1:13" ht="12.75">
      <c r="A1188" s="160">
        <v>1186</v>
      </c>
      <c r="B1188" s="164" t="s">
        <v>12324</v>
      </c>
      <c r="C1188" s="165">
        <v>40103757536</v>
      </c>
      <c r="D1188" s="164" t="s">
        <v>12325</v>
      </c>
      <c r="E1188" s="164" t="s">
        <v>8660</v>
      </c>
      <c r="F1188" s="165" t="s">
        <v>12326</v>
      </c>
      <c r="G1188" s="165">
        <v>5610</v>
      </c>
      <c r="H1188" s="164" t="s">
        <v>7742</v>
      </c>
      <c r="I1188" s="164" t="s">
        <v>12327</v>
      </c>
      <c r="J1188" s="322">
        <v>24900</v>
      </c>
      <c r="K1188" s="166">
        <v>0</v>
      </c>
      <c r="L1188" s="166">
        <v>0</v>
      </c>
      <c r="M1188" s="322">
        <v>28729.74</v>
      </c>
    </row>
    <row r="1189" spans="1:13" ht="12.75">
      <c r="A1189" s="160">
        <v>1187</v>
      </c>
      <c r="B1189" s="164" t="s">
        <v>12328</v>
      </c>
      <c r="C1189" s="165">
        <v>42103068584</v>
      </c>
      <c r="D1189" s="164" t="s">
        <v>12329</v>
      </c>
      <c r="E1189" s="164" t="s">
        <v>7776</v>
      </c>
      <c r="F1189" s="165" t="s">
        <v>12326</v>
      </c>
      <c r="G1189" s="165">
        <v>5610</v>
      </c>
      <c r="H1189" s="164" t="s">
        <v>7742</v>
      </c>
      <c r="I1189" s="164" t="s">
        <v>12330</v>
      </c>
      <c r="J1189" s="322">
        <v>7000</v>
      </c>
      <c r="K1189" s="166">
        <v>0</v>
      </c>
      <c r="L1189" s="166">
        <v>0</v>
      </c>
      <c r="M1189" s="322">
        <v>8190.98</v>
      </c>
    </row>
    <row r="1190" spans="1:13" ht="12.75">
      <c r="A1190" s="160">
        <v>1188</v>
      </c>
      <c r="B1190" s="164" t="s">
        <v>12331</v>
      </c>
      <c r="C1190" s="165"/>
      <c r="D1190" s="164" t="s">
        <v>12332</v>
      </c>
      <c r="E1190" s="164" t="s">
        <v>7723</v>
      </c>
      <c r="F1190" s="165" t="s">
        <v>7463</v>
      </c>
      <c r="G1190" s="165">
        <v>9609</v>
      </c>
      <c r="H1190" s="164" t="s">
        <v>7926</v>
      </c>
      <c r="I1190" s="164" t="s">
        <v>12333</v>
      </c>
      <c r="J1190" s="322">
        <v>28300</v>
      </c>
      <c r="K1190" s="166">
        <v>0</v>
      </c>
      <c r="L1190" s="166">
        <v>0</v>
      </c>
      <c r="M1190" s="322">
        <v>33675.51</v>
      </c>
    </row>
    <row r="1191" spans="1:13" ht="12.75">
      <c r="A1191" s="160">
        <v>1189</v>
      </c>
      <c r="B1191" s="164" t="s">
        <v>12334</v>
      </c>
      <c r="C1191" s="165">
        <v>42103069236</v>
      </c>
      <c r="D1191" s="164" t="s">
        <v>12335</v>
      </c>
      <c r="E1191" s="164" t="s">
        <v>12336</v>
      </c>
      <c r="F1191" s="165" t="s">
        <v>12337</v>
      </c>
      <c r="G1191" s="165">
        <v>1623</v>
      </c>
      <c r="H1191" s="164" t="s">
        <v>7840</v>
      </c>
      <c r="I1191" s="164" t="s">
        <v>12338</v>
      </c>
      <c r="J1191" s="322">
        <v>7113</v>
      </c>
      <c r="K1191" s="166">
        <v>0</v>
      </c>
      <c r="L1191" s="166">
        <v>0</v>
      </c>
      <c r="M1191" s="322">
        <v>8378.57</v>
      </c>
    </row>
    <row r="1192" spans="1:13" ht="12.75">
      <c r="A1192" s="160">
        <v>1190</v>
      </c>
      <c r="B1192" s="164" t="s">
        <v>12339</v>
      </c>
      <c r="C1192" s="165"/>
      <c r="D1192" s="164" t="s">
        <v>12340</v>
      </c>
      <c r="E1192" s="164" t="s">
        <v>8258</v>
      </c>
      <c r="F1192" s="165" t="s">
        <v>7465</v>
      </c>
      <c r="G1192" s="165">
        <v>7420</v>
      </c>
      <c r="H1192" s="164" t="s">
        <v>8094</v>
      </c>
      <c r="I1192" s="164" t="s">
        <v>12341</v>
      </c>
      <c r="J1192" s="322">
        <v>4136</v>
      </c>
      <c r="K1192" s="166">
        <v>0</v>
      </c>
      <c r="L1192" s="166">
        <v>0</v>
      </c>
      <c r="M1192" s="322">
        <v>4834.3599999999997</v>
      </c>
    </row>
    <row r="1193" spans="1:13" ht="12.75">
      <c r="A1193" s="160">
        <v>1191</v>
      </c>
      <c r="B1193" s="164" t="s">
        <v>12342</v>
      </c>
      <c r="C1193" s="165">
        <v>41503067316</v>
      </c>
      <c r="D1193" s="164" t="s">
        <v>12343</v>
      </c>
      <c r="E1193" s="164" t="s">
        <v>9940</v>
      </c>
      <c r="F1193" s="165" t="s">
        <v>7465</v>
      </c>
      <c r="G1193" s="165">
        <v>1439</v>
      </c>
      <c r="H1193" s="164" t="s">
        <v>8226</v>
      </c>
      <c r="I1193" s="164" t="s">
        <v>12344</v>
      </c>
      <c r="J1193" s="322">
        <v>6000</v>
      </c>
      <c r="K1193" s="166">
        <v>0</v>
      </c>
      <c r="L1193" s="166">
        <v>0</v>
      </c>
      <c r="M1193" s="322">
        <v>6636.94</v>
      </c>
    </row>
    <row r="1194" spans="1:13" ht="12.75">
      <c r="A1194" s="160">
        <v>1192</v>
      </c>
      <c r="B1194" s="164" t="s">
        <v>12345</v>
      </c>
      <c r="C1194" s="165">
        <v>45403039774</v>
      </c>
      <c r="D1194" s="164" t="s">
        <v>12346</v>
      </c>
      <c r="E1194" s="164" t="s">
        <v>8392</v>
      </c>
      <c r="F1194" s="165" t="s">
        <v>7465</v>
      </c>
      <c r="G1194" s="165">
        <v>8623</v>
      </c>
      <c r="H1194" s="164" t="s">
        <v>7737</v>
      </c>
      <c r="I1194" s="164" t="s">
        <v>12347</v>
      </c>
      <c r="J1194" s="322">
        <v>22480</v>
      </c>
      <c r="K1194" s="166">
        <v>0</v>
      </c>
      <c r="L1194" s="166">
        <v>0</v>
      </c>
      <c r="M1194" s="322">
        <v>26152.67</v>
      </c>
    </row>
    <row r="1195" spans="1:13" ht="12.75">
      <c r="A1195" s="160">
        <v>1193</v>
      </c>
      <c r="B1195" s="164" t="s">
        <v>12348</v>
      </c>
      <c r="C1195" s="165"/>
      <c r="D1195" s="164" t="s">
        <v>12349</v>
      </c>
      <c r="E1195" s="164" t="s">
        <v>8640</v>
      </c>
      <c r="F1195" s="165" t="s">
        <v>12350</v>
      </c>
      <c r="G1195" s="165">
        <v>2599</v>
      </c>
      <c r="H1195" s="164" t="s">
        <v>10062</v>
      </c>
      <c r="I1195" s="164" t="s">
        <v>12351</v>
      </c>
      <c r="J1195" s="166">
        <v>100</v>
      </c>
      <c r="K1195" s="166">
        <v>0</v>
      </c>
      <c r="L1195" s="166">
        <v>0</v>
      </c>
      <c r="M1195" s="166">
        <v>104.66</v>
      </c>
    </row>
    <row r="1196" spans="1:13" ht="12.75">
      <c r="A1196" s="160">
        <v>1194</v>
      </c>
      <c r="B1196" s="164" t="s">
        <v>12352</v>
      </c>
      <c r="C1196" s="165">
        <v>45403039257</v>
      </c>
      <c r="D1196" s="164" t="s">
        <v>3676</v>
      </c>
      <c r="E1196" s="164" t="s">
        <v>7801</v>
      </c>
      <c r="F1196" s="165" t="s">
        <v>12353</v>
      </c>
      <c r="G1196" s="165">
        <v>4520</v>
      </c>
      <c r="H1196" s="164" t="s">
        <v>7782</v>
      </c>
      <c r="I1196" s="164" t="s">
        <v>12354</v>
      </c>
      <c r="J1196" s="322">
        <v>55300</v>
      </c>
      <c r="K1196" s="166">
        <v>0</v>
      </c>
      <c r="L1196" s="166">
        <v>0</v>
      </c>
      <c r="M1196" s="322">
        <v>67777.25</v>
      </c>
    </row>
    <row r="1197" spans="1:13" ht="12.75">
      <c r="A1197" s="160">
        <v>1195</v>
      </c>
      <c r="B1197" s="164" t="s">
        <v>12355</v>
      </c>
      <c r="C1197" s="165">
        <v>40002171367</v>
      </c>
      <c r="D1197" s="164" t="s">
        <v>12356</v>
      </c>
      <c r="E1197" s="164" t="s">
        <v>12357</v>
      </c>
      <c r="F1197" s="165" t="s">
        <v>12353</v>
      </c>
      <c r="G1197" s="165">
        <v>5520</v>
      </c>
      <c r="H1197" s="164" t="s">
        <v>9166</v>
      </c>
      <c r="I1197" s="164" t="s">
        <v>12358</v>
      </c>
      <c r="J1197" s="322">
        <v>8000</v>
      </c>
      <c r="K1197" s="166">
        <v>0</v>
      </c>
      <c r="L1197" s="166">
        <v>0</v>
      </c>
      <c r="M1197" s="322">
        <v>9842</v>
      </c>
    </row>
    <row r="1198" spans="1:13" ht="12.75">
      <c r="A1198" s="160">
        <v>1196</v>
      </c>
      <c r="B1198" s="164" t="s">
        <v>12359</v>
      </c>
      <c r="C1198" s="165">
        <v>42403035309</v>
      </c>
      <c r="D1198" s="164" t="s">
        <v>12360</v>
      </c>
      <c r="E1198" s="164" t="s">
        <v>12361</v>
      </c>
      <c r="F1198" s="165" t="s">
        <v>12362</v>
      </c>
      <c r="G1198" s="165">
        <v>4211</v>
      </c>
      <c r="H1198" s="164" t="s">
        <v>10240</v>
      </c>
      <c r="I1198" s="164" t="s">
        <v>12363</v>
      </c>
      <c r="J1198" s="322">
        <v>40000</v>
      </c>
      <c r="K1198" s="166">
        <v>0</v>
      </c>
      <c r="L1198" s="166">
        <v>0</v>
      </c>
      <c r="M1198" s="322">
        <v>46204</v>
      </c>
    </row>
    <row r="1199" spans="1:13" ht="12.75">
      <c r="A1199" s="160">
        <v>1197</v>
      </c>
      <c r="B1199" s="164" t="s">
        <v>12364</v>
      </c>
      <c r="C1199" s="165">
        <v>45403039740</v>
      </c>
      <c r="D1199" s="164" t="s">
        <v>12365</v>
      </c>
      <c r="E1199" s="164" t="s">
        <v>8146</v>
      </c>
      <c r="F1199" s="165" t="s">
        <v>12362</v>
      </c>
      <c r="G1199" s="165">
        <v>5520</v>
      </c>
      <c r="H1199" s="164" t="s">
        <v>9166</v>
      </c>
      <c r="I1199" s="164" t="s">
        <v>12366</v>
      </c>
      <c r="J1199" s="322">
        <v>6403</v>
      </c>
      <c r="K1199" s="166">
        <v>0</v>
      </c>
      <c r="L1199" s="166">
        <v>0</v>
      </c>
      <c r="M1199" s="322">
        <v>7180.61</v>
      </c>
    </row>
    <row r="1200" spans="1:13" ht="12.75">
      <c r="A1200" s="160">
        <v>1198</v>
      </c>
      <c r="B1200" s="164" t="s">
        <v>12367</v>
      </c>
      <c r="C1200" s="165">
        <v>41502035826</v>
      </c>
      <c r="D1200" s="164" t="s">
        <v>12368</v>
      </c>
      <c r="E1200" s="164" t="s">
        <v>8502</v>
      </c>
      <c r="F1200" s="165" t="s">
        <v>12369</v>
      </c>
      <c r="G1200" s="165">
        <v>4511</v>
      </c>
      <c r="H1200" s="164" t="s">
        <v>10325</v>
      </c>
      <c r="I1200" s="164" t="s">
        <v>12370</v>
      </c>
      <c r="J1200" s="322">
        <v>7000</v>
      </c>
      <c r="K1200" s="166">
        <v>0</v>
      </c>
      <c r="L1200" s="166">
        <v>0</v>
      </c>
      <c r="M1200" s="322">
        <v>8216.43</v>
      </c>
    </row>
    <row r="1201" spans="1:13" ht="12.75">
      <c r="A1201" s="160">
        <v>1199</v>
      </c>
      <c r="B1201" s="164" t="s">
        <v>12371</v>
      </c>
      <c r="C1201" s="165">
        <v>40103774038</v>
      </c>
      <c r="D1201" s="164" t="s">
        <v>12372</v>
      </c>
      <c r="E1201" s="164" t="s">
        <v>7717</v>
      </c>
      <c r="F1201" s="165" t="s">
        <v>12373</v>
      </c>
      <c r="G1201" s="165">
        <v>4520</v>
      </c>
      <c r="H1201" s="164" t="s">
        <v>7782</v>
      </c>
      <c r="I1201" s="164" t="s">
        <v>12374</v>
      </c>
      <c r="J1201" s="322">
        <v>14025</v>
      </c>
      <c r="K1201" s="166">
        <v>0</v>
      </c>
      <c r="L1201" s="166">
        <v>0</v>
      </c>
      <c r="M1201" s="322">
        <v>16167.88</v>
      </c>
    </row>
    <row r="1202" spans="1:13" ht="12.75">
      <c r="A1202" s="160">
        <v>1200</v>
      </c>
      <c r="B1202" s="164" t="s">
        <v>12375</v>
      </c>
      <c r="C1202" s="165">
        <v>42403031684</v>
      </c>
      <c r="D1202" s="164" t="s">
        <v>12376</v>
      </c>
      <c r="E1202" s="164" t="s">
        <v>12377</v>
      </c>
      <c r="F1202" s="165" t="s">
        <v>12373</v>
      </c>
      <c r="G1202" s="165">
        <v>4221</v>
      </c>
      <c r="H1202" s="164" t="s">
        <v>8070</v>
      </c>
      <c r="I1202" s="164" t="s">
        <v>12378</v>
      </c>
      <c r="J1202" s="322">
        <v>26000</v>
      </c>
      <c r="K1202" s="166">
        <v>0</v>
      </c>
      <c r="L1202" s="166">
        <v>0</v>
      </c>
      <c r="M1202" s="322">
        <v>30326.69</v>
      </c>
    </row>
    <row r="1203" spans="1:13" ht="12.75">
      <c r="A1203" s="160">
        <v>1201</v>
      </c>
      <c r="B1203" s="164" t="s">
        <v>12379</v>
      </c>
      <c r="C1203" s="165">
        <v>41503066753</v>
      </c>
      <c r="D1203" s="164" t="s">
        <v>12380</v>
      </c>
      <c r="E1203" s="164" t="s">
        <v>7833</v>
      </c>
      <c r="F1203" s="165" t="s">
        <v>12381</v>
      </c>
      <c r="G1203" s="165">
        <v>4677</v>
      </c>
      <c r="H1203" s="164" t="s">
        <v>12382</v>
      </c>
      <c r="I1203" s="164" t="s">
        <v>12383</v>
      </c>
      <c r="J1203" s="322">
        <v>33000</v>
      </c>
      <c r="K1203" s="166">
        <v>0</v>
      </c>
      <c r="L1203" s="166">
        <v>0</v>
      </c>
      <c r="M1203" s="322">
        <v>38992.769999999997</v>
      </c>
    </row>
    <row r="1204" spans="1:13" ht="12.75">
      <c r="A1204" s="160">
        <v>1202</v>
      </c>
      <c r="B1204" s="164" t="s">
        <v>12384</v>
      </c>
      <c r="C1204" s="165">
        <v>43603060007</v>
      </c>
      <c r="D1204" s="164" t="s">
        <v>11500</v>
      </c>
      <c r="E1204" s="164" t="s">
        <v>9282</v>
      </c>
      <c r="F1204" s="165" t="s">
        <v>7467</v>
      </c>
      <c r="G1204" s="165">
        <v>4939</v>
      </c>
      <c r="H1204" s="164" t="s">
        <v>8550</v>
      </c>
      <c r="I1204" s="164" t="s">
        <v>12385</v>
      </c>
      <c r="J1204" s="322">
        <v>13950</v>
      </c>
      <c r="K1204" s="166">
        <v>0</v>
      </c>
      <c r="L1204" s="166">
        <v>0</v>
      </c>
      <c r="M1204" s="322">
        <v>13950</v>
      </c>
    </row>
    <row r="1205" spans="1:13" ht="12.75">
      <c r="A1205" s="160">
        <v>1203</v>
      </c>
      <c r="B1205" s="164" t="s">
        <v>12386</v>
      </c>
      <c r="C1205" s="165">
        <v>40103787460</v>
      </c>
      <c r="D1205" s="164" t="s">
        <v>12387</v>
      </c>
      <c r="E1205" s="164" t="s">
        <v>7717</v>
      </c>
      <c r="F1205" s="165" t="s">
        <v>7467</v>
      </c>
      <c r="G1205" s="165">
        <v>1392</v>
      </c>
      <c r="H1205" s="164" t="s">
        <v>9882</v>
      </c>
      <c r="I1205" s="164" t="s">
        <v>12388</v>
      </c>
      <c r="J1205" s="322">
        <v>8205</v>
      </c>
      <c r="K1205" s="166">
        <v>0</v>
      </c>
      <c r="L1205" s="166">
        <v>0</v>
      </c>
      <c r="M1205" s="322">
        <v>9517.3799999999992</v>
      </c>
    </row>
    <row r="1206" spans="1:13" ht="12.75">
      <c r="A1206" s="160">
        <v>1204</v>
      </c>
      <c r="B1206" s="164" t="s">
        <v>12389</v>
      </c>
      <c r="C1206" s="165">
        <v>40103783399</v>
      </c>
      <c r="D1206" s="164" t="s">
        <v>12390</v>
      </c>
      <c r="E1206" s="164" t="s">
        <v>9029</v>
      </c>
      <c r="F1206" s="165" t="s">
        <v>12391</v>
      </c>
      <c r="G1206" s="165">
        <v>4520</v>
      </c>
      <c r="H1206" s="164" t="s">
        <v>7782</v>
      </c>
      <c r="I1206" s="164" t="s">
        <v>9411</v>
      </c>
      <c r="J1206" s="322">
        <v>8000</v>
      </c>
      <c r="K1206" s="166">
        <v>0</v>
      </c>
      <c r="L1206" s="166">
        <v>0</v>
      </c>
      <c r="M1206" s="322">
        <v>9120.42</v>
      </c>
    </row>
    <row r="1207" spans="1:13" ht="12.75">
      <c r="A1207" s="160">
        <v>1205</v>
      </c>
      <c r="B1207" s="164" t="s">
        <v>12392</v>
      </c>
      <c r="C1207" s="165">
        <v>42402017166</v>
      </c>
      <c r="D1207" s="164" t="s">
        <v>12393</v>
      </c>
      <c r="E1207" s="164" t="s">
        <v>9395</v>
      </c>
      <c r="F1207" s="165" t="s">
        <v>12391</v>
      </c>
      <c r="G1207" s="165">
        <v>2370</v>
      </c>
      <c r="H1207" s="164" t="s">
        <v>7997</v>
      </c>
      <c r="I1207" s="164" t="s">
        <v>12394</v>
      </c>
      <c r="J1207" s="322">
        <v>7000</v>
      </c>
      <c r="K1207" s="166">
        <v>0</v>
      </c>
      <c r="L1207" s="166">
        <v>0</v>
      </c>
      <c r="M1207" s="322">
        <v>8355.16</v>
      </c>
    </row>
    <row r="1208" spans="1:13" ht="12.75">
      <c r="A1208" s="160">
        <v>1206</v>
      </c>
      <c r="B1208" s="164" t="s">
        <v>12395</v>
      </c>
      <c r="C1208" s="165">
        <v>40103731700</v>
      </c>
      <c r="D1208" s="164" t="s">
        <v>12396</v>
      </c>
      <c r="E1208" s="164" t="s">
        <v>7717</v>
      </c>
      <c r="F1208" s="165" t="s">
        <v>12397</v>
      </c>
      <c r="G1208" s="165">
        <v>9602</v>
      </c>
      <c r="H1208" s="164" t="s">
        <v>8148</v>
      </c>
      <c r="I1208" s="164" t="s">
        <v>12398</v>
      </c>
      <c r="J1208" s="322">
        <v>40500</v>
      </c>
      <c r="K1208" s="166">
        <v>0</v>
      </c>
      <c r="L1208" s="166">
        <v>0</v>
      </c>
      <c r="M1208" s="322">
        <v>47057.760000000002</v>
      </c>
    </row>
    <row r="1209" spans="1:13" ht="12.75">
      <c r="A1209" s="160">
        <v>1207</v>
      </c>
      <c r="B1209" s="164" t="s">
        <v>12399</v>
      </c>
      <c r="C1209" s="165">
        <v>40103783628</v>
      </c>
      <c r="D1209" s="164" t="s">
        <v>12400</v>
      </c>
      <c r="E1209" s="164" t="s">
        <v>8660</v>
      </c>
      <c r="F1209" s="165" t="s">
        <v>12397</v>
      </c>
      <c r="G1209" s="165">
        <v>9609</v>
      </c>
      <c r="H1209" s="164" t="s">
        <v>7926</v>
      </c>
      <c r="I1209" s="164" t="s">
        <v>12401</v>
      </c>
      <c r="J1209" s="166">
        <v>930</v>
      </c>
      <c r="K1209" s="166">
        <v>0</v>
      </c>
      <c r="L1209" s="166">
        <v>0</v>
      </c>
      <c r="M1209" s="322">
        <v>1005.36</v>
      </c>
    </row>
    <row r="1210" spans="1:13" ht="12.75">
      <c r="A1210" s="160">
        <v>1208</v>
      </c>
      <c r="B1210" s="164" t="s">
        <v>12402</v>
      </c>
      <c r="C1210" s="165">
        <v>44103093062</v>
      </c>
      <c r="D1210" s="164" t="s">
        <v>12403</v>
      </c>
      <c r="E1210" s="164" t="s">
        <v>7868</v>
      </c>
      <c r="F1210" s="165" t="s">
        <v>12397</v>
      </c>
      <c r="G1210" s="165">
        <v>1419</v>
      </c>
      <c r="H1210" s="164" t="s">
        <v>9913</v>
      </c>
      <c r="I1210" s="164" t="s">
        <v>12404</v>
      </c>
      <c r="J1210" s="322">
        <v>4590</v>
      </c>
      <c r="K1210" s="166">
        <v>0</v>
      </c>
      <c r="L1210" s="166">
        <v>0</v>
      </c>
      <c r="M1210" s="322">
        <v>5315.48</v>
      </c>
    </row>
    <row r="1211" spans="1:13" ht="12.75">
      <c r="A1211" s="160">
        <v>1209</v>
      </c>
      <c r="B1211" s="164" t="s">
        <v>12405</v>
      </c>
      <c r="C1211" s="165">
        <v>42402017170</v>
      </c>
      <c r="D1211" s="164" t="s">
        <v>12406</v>
      </c>
      <c r="E1211" s="164" t="s">
        <v>7723</v>
      </c>
      <c r="F1211" s="165" t="s">
        <v>12407</v>
      </c>
      <c r="G1211" s="165">
        <v>9604</v>
      </c>
      <c r="H1211" s="164" t="s">
        <v>8192</v>
      </c>
      <c r="I1211" s="164" t="s">
        <v>12408</v>
      </c>
      <c r="J1211" s="322">
        <v>12375</v>
      </c>
      <c r="K1211" s="166">
        <v>0</v>
      </c>
      <c r="L1211" s="166">
        <v>0</v>
      </c>
      <c r="M1211" s="322">
        <v>13596.82</v>
      </c>
    </row>
    <row r="1212" spans="1:13" ht="12.75">
      <c r="A1212" s="160">
        <v>1210</v>
      </c>
      <c r="B1212" s="164" t="s">
        <v>12409</v>
      </c>
      <c r="C1212" s="165">
        <v>44103092141</v>
      </c>
      <c r="D1212" s="164" t="s">
        <v>12410</v>
      </c>
      <c r="E1212" s="164" t="s">
        <v>8851</v>
      </c>
      <c r="F1212" s="165" t="s">
        <v>7592</v>
      </c>
      <c r="G1212" s="165">
        <v>1610</v>
      </c>
      <c r="H1212" s="164" t="s">
        <v>8123</v>
      </c>
      <c r="I1212" s="164" t="s">
        <v>12411</v>
      </c>
      <c r="J1212" s="322">
        <v>24000</v>
      </c>
      <c r="K1212" s="166">
        <v>0</v>
      </c>
      <c r="L1212" s="166">
        <v>0</v>
      </c>
      <c r="M1212" s="322">
        <v>27403.72</v>
      </c>
    </row>
    <row r="1213" spans="1:13" ht="12.75">
      <c r="A1213" s="160">
        <v>1211</v>
      </c>
      <c r="B1213" s="164" t="s">
        <v>12412</v>
      </c>
      <c r="C1213" s="165">
        <v>50103673921</v>
      </c>
      <c r="D1213" s="164" t="s">
        <v>12413</v>
      </c>
      <c r="E1213" s="164" t="s">
        <v>7729</v>
      </c>
      <c r="F1213" s="165" t="s">
        <v>7592</v>
      </c>
      <c r="G1213" s="165">
        <v>4520</v>
      </c>
      <c r="H1213" s="164" t="s">
        <v>7782</v>
      </c>
      <c r="I1213" s="164" t="s">
        <v>12414</v>
      </c>
      <c r="J1213" s="322">
        <v>18000</v>
      </c>
      <c r="K1213" s="166">
        <v>0</v>
      </c>
      <c r="L1213" s="166">
        <v>0</v>
      </c>
      <c r="M1213" s="322">
        <v>21816.720000000001</v>
      </c>
    </row>
    <row r="1214" spans="1:13" ht="12.75">
      <c r="A1214" s="160">
        <v>1212</v>
      </c>
      <c r="B1214" s="164" t="s">
        <v>12415</v>
      </c>
      <c r="C1214" s="165">
        <v>40103621044</v>
      </c>
      <c r="D1214" s="164" t="s">
        <v>12416</v>
      </c>
      <c r="E1214" s="164" t="s">
        <v>7717</v>
      </c>
      <c r="F1214" s="165" t="s">
        <v>12417</v>
      </c>
      <c r="G1214" s="165">
        <v>2561</v>
      </c>
      <c r="H1214" s="164" t="s">
        <v>11203</v>
      </c>
      <c r="I1214" s="164" t="s">
        <v>12418</v>
      </c>
      <c r="J1214" s="322">
        <v>60480</v>
      </c>
      <c r="K1214" s="166">
        <v>0</v>
      </c>
      <c r="L1214" s="166">
        <v>0</v>
      </c>
      <c r="M1214" s="322">
        <v>72626.14</v>
      </c>
    </row>
    <row r="1215" spans="1:13" ht="12.75">
      <c r="A1215" s="160">
        <v>1213</v>
      </c>
      <c r="B1215" s="164" t="s">
        <v>12419</v>
      </c>
      <c r="C1215" s="165">
        <v>43603064441</v>
      </c>
      <c r="D1215" s="164" t="s">
        <v>12420</v>
      </c>
      <c r="E1215" s="164" t="s">
        <v>8660</v>
      </c>
      <c r="F1215" s="165" t="s">
        <v>12417</v>
      </c>
      <c r="G1215" s="165">
        <v>8690</v>
      </c>
      <c r="H1215" s="164" t="s">
        <v>7725</v>
      </c>
      <c r="I1215" s="164" t="s">
        <v>12421</v>
      </c>
      <c r="J1215" s="322">
        <v>6700</v>
      </c>
      <c r="K1215" s="166">
        <v>0</v>
      </c>
      <c r="L1215" s="166">
        <v>0</v>
      </c>
      <c r="M1215" s="322">
        <v>7953.51</v>
      </c>
    </row>
    <row r="1216" spans="1:13" ht="12.75">
      <c r="A1216" s="160">
        <v>1214</v>
      </c>
      <c r="B1216" s="164" t="s">
        <v>12422</v>
      </c>
      <c r="C1216" s="165">
        <v>44102036077</v>
      </c>
      <c r="D1216" s="164" t="s">
        <v>12423</v>
      </c>
      <c r="E1216" s="164" t="s">
        <v>8558</v>
      </c>
      <c r="F1216" s="165" t="s">
        <v>7468</v>
      </c>
      <c r="G1216" s="165">
        <v>4939</v>
      </c>
      <c r="H1216" s="164" t="s">
        <v>8550</v>
      </c>
      <c r="I1216" s="164" t="s">
        <v>12424</v>
      </c>
      <c r="J1216" s="322">
        <v>27000</v>
      </c>
      <c r="K1216" s="166">
        <v>0</v>
      </c>
      <c r="L1216" s="166">
        <v>0</v>
      </c>
      <c r="M1216" s="322">
        <v>31011.65</v>
      </c>
    </row>
    <row r="1217" spans="1:13" ht="12.75">
      <c r="A1217" s="160">
        <v>1215</v>
      </c>
      <c r="B1217" s="164" t="s">
        <v>12425</v>
      </c>
      <c r="C1217" s="165">
        <v>40103788536</v>
      </c>
      <c r="D1217" s="164" t="s">
        <v>12426</v>
      </c>
      <c r="E1217" s="164" t="s">
        <v>7791</v>
      </c>
      <c r="F1217" s="165" t="s">
        <v>7468</v>
      </c>
      <c r="G1217" s="165">
        <v>9329</v>
      </c>
      <c r="H1217" s="164" t="s">
        <v>8003</v>
      </c>
      <c r="I1217" s="164" t="s">
        <v>12427</v>
      </c>
      <c r="J1217" s="322">
        <v>7045</v>
      </c>
      <c r="K1217" s="166">
        <v>0</v>
      </c>
      <c r="L1217" s="166">
        <v>0</v>
      </c>
      <c r="M1217" s="322">
        <v>7973.54</v>
      </c>
    </row>
    <row r="1218" spans="1:13" ht="12.75">
      <c r="A1218" s="160">
        <v>1216</v>
      </c>
      <c r="B1218" s="164" t="s">
        <v>12428</v>
      </c>
      <c r="C1218" s="165">
        <v>44103087865</v>
      </c>
      <c r="D1218" s="164" t="s">
        <v>3081</v>
      </c>
      <c r="E1218" s="164" t="s">
        <v>7801</v>
      </c>
      <c r="F1218" s="165" t="s">
        <v>12429</v>
      </c>
      <c r="G1218" s="165">
        <v>5221</v>
      </c>
      <c r="H1218" s="164" t="s">
        <v>9315</v>
      </c>
      <c r="I1218" s="164" t="s">
        <v>12430</v>
      </c>
      <c r="J1218" s="322">
        <v>19200</v>
      </c>
      <c r="K1218" s="166">
        <v>0</v>
      </c>
      <c r="L1218" s="166">
        <v>0</v>
      </c>
      <c r="M1218" s="322">
        <v>22591.599999999999</v>
      </c>
    </row>
    <row r="1219" spans="1:13" ht="12.75">
      <c r="A1219" s="160">
        <v>1217</v>
      </c>
      <c r="B1219" s="164" t="s">
        <v>12431</v>
      </c>
      <c r="C1219" s="165">
        <v>48503023298</v>
      </c>
      <c r="D1219" s="164" t="s">
        <v>12432</v>
      </c>
      <c r="E1219" s="164" t="s">
        <v>12433</v>
      </c>
      <c r="F1219" s="165" t="s">
        <v>12429</v>
      </c>
      <c r="G1219" s="165">
        <v>1071</v>
      </c>
      <c r="H1219" s="164" t="s">
        <v>2247</v>
      </c>
      <c r="I1219" s="164" t="s">
        <v>12434</v>
      </c>
      <c r="J1219" s="322">
        <v>6780</v>
      </c>
      <c r="K1219" s="166">
        <v>0</v>
      </c>
      <c r="L1219" s="166">
        <v>0</v>
      </c>
      <c r="M1219" s="322">
        <v>8147.34</v>
      </c>
    </row>
    <row r="1220" spans="1:13" ht="12.75">
      <c r="A1220" s="160">
        <v>1218</v>
      </c>
      <c r="B1220" s="164" t="s">
        <v>12435</v>
      </c>
      <c r="C1220" s="165">
        <v>42103064900</v>
      </c>
      <c r="D1220" s="164" t="s">
        <v>12436</v>
      </c>
      <c r="E1220" s="164" t="s">
        <v>12437</v>
      </c>
      <c r="F1220" s="165" t="s">
        <v>12438</v>
      </c>
      <c r="G1220" s="165">
        <v>4222</v>
      </c>
      <c r="H1220" s="164" t="s">
        <v>9817</v>
      </c>
      <c r="I1220" s="164" t="s">
        <v>12439</v>
      </c>
      <c r="J1220" s="322">
        <v>28890</v>
      </c>
      <c r="K1220" s="166">
        <v>0</v>
      </c>
      <c r="L1220" s="166">
        <v>0</v>
      </c>
      <c r="M1220" s="322">
        <v>33158.79</v>
      </c>
    </row>
    <row r="1221" spans="1:13" ht="12.75">
      <c r="A1221" s="160">
        <v>1219</v>
      </c>
      <c r="B1221" s="164" t="s">
        <v>12440</v>
      </c>
      <c r="C1221" s="165">
        <v>41203051706</v>
      </c>
      <c r="D1221" s="164" t="s">
        <v>12441</v>
      </c>
      <c r="E1221" s="164" t="s">
        <v>12442</v>
      </c>
      <c r="F1221" s="165" t="s">
        <v>12438</v>
      </c>
      <c r="G1221" s="165">
        <v>5610</v>
      </c>
      <c r="H1221" s="164" t="s">
        <v>7742</v>
      </c>
      <c r="I1221" s="164" t="s">
        <v>12443</v>
      </c>
      <c r="J1221" s="322">
        <v>15000</v>
      </c>
      <c r="K1221" s="166">
        <v>0</v>
      </c>
      <c r="L1221" s="166">
        <v>0</v>
      </c>
      <c r="M1221" s="322">
        <v>18191.349999999999</v>
      </c>
    </row>
    <row r="1222" spans="1:13" ht="12.75">
      <c r="A1222" s="160">
        <v>1220</v>
      </c>
      <c r="B1222" s="164" t="s">
        <v>12444</v>
      </c>
      <c r="C1222" s="165"/>
      <c r="D1222" s="164" t="s">
        <v>12445</v>
      </c>
      <c r="E1222" s="164" t="s">
        <v>9940</v>
      </c>
      <c r="F1222" s="165" t="s">
        <v>12446</v>
      </c>
      <c r="G1222" s="165">
        <v>7420</v>
      </c>
      <c r="H1222" s="164" t="s">
        <v>8094</v>
      </c>
      <c r="I1222" s="164" t="s">
        <v>12447</v>
      </c>
      <c r="J1222" s="322">
        <v>2000</v>
      </c>
      <c r="K1222" s="166">
        <v>0</v>
      </c>
      <c r="L1222" s="166">
        <v>0</v>
      </c>
      <c r="M1222" s="322">
        <v>2196.85</v>
      </c>
    </row>
    <row r="1223" spans="1:13" ht="12.75">
      <c r="A1223" s="160">
        <v>1221</v>
      </c>
      <c r="B1223" s="164" t="s">
        <v>12448</v>
      </c>
      <c r="C1223" s="165">
        <v>6126210212</v>
      </c>
      <c r="D1223" s="164" t="s">
        <v>12449</v>
      </c>
      <c r="E1223" s="164" t="s">
        <v>7833</v>
      </c>
      <c r="F1223" s="165" t="s">
        <v>12446</v>
      </c>
      <c r="G1223" s="165">
        <v>4719</v>
      </c>
      <c r="H1223" s="164" t="s">
        <v>8254</v>
      </c>
      <c r="I1223" s="164" t="s">
        <v>12450</v>
      </c>
      <c r="J1223" s="322">
        <v>7000</v>
      </c>
      <c r="K1223" s="166">
        <v>0</v>
      </c>
      <c r="L1223" s="166">
        <v>0</v>
      </c>
      <c r="M1223" s="322">
        <v>8332.32</v>
      </c>
    </row>
    <row r="1224" spans="1:13" ht="12.75">
      <c r="A1224" s="160">
        <v>1222</v>
      </c>
      <c r="B1224" s="164" t="s">
        <v>12451</v>
      </c>
      <c r="C1224" s="165">
        <v>40103768309</v>
      </c>
      <c r="D1224" s="164" t="s">
        <v>12452</v>
      </c>
      <c r="E1224" s="164" t="s">
        <v>8705</v>
      </c>
      <c r="F1224" s="165" t="s">
        <v>12446</v>
      </c>
      <c r="G1224" s="165">
        <v>5610</v>
      </c>
      <c r="H1224" s="164" t="s">
        <v>7742</v>
      </c>
      <c r="I1224" s="164" t="s">
        <v>12453</v>
      </c>
      <c r="J1224" s="322">
        <v>3500</v>
      </c>
      <c r="K1224" s="166">
        <v>0</v>
      </c>
      <c r="L1224" s="166">
        <v>0</v>
      </c>
      <c r="M1224" s="322">
        <v>3829.34</v>
      </c>
    </row>
    <row r="1225" spans="1:13" ht="12.75">
      <c r="A1225" s="160">
        <v>1223</v>
      </c>
      <c r="B1225" s="164" t="s">
        <v>12454</v>
      </c>
      <c r="C1225" s="165">
        <v>44102035283</v>
      </c>
      <c r="D1225" s="164" t="s">
        <v>12455</v>
      </c>
      <c r="E1225" s="164" t="s">
        <v>12456</v>
      </c>
      <c r="F1225" s="165" t="s">
        <v>12457</v>
      </c>
      <c r="G1225" s="165">
        <v>8129</v>
      </c>
      <c r="H1225" s="164" t="s">
        <v>9854</v>
      </c>
      <c r="I1225" s="164" t="s">
        <v>12458</v>
      </c>
      <c r="J1225" s="322">
        <v>5000</v>
      </c>
      <c r="K1225" s="166">
        <v>0</v>
      </c>
      <c r="L1225" s="166">
        <v>0</v>
      </c>
      <c r="M1225" s="322">
        <v>5463.33</v>
      </c>
    </row>
    <row r="1226" spans="1:13" ht="12.75">
      <c r="A1226" s="160">
        <v>1224</v>
      </c>
      <c r="B1226" s="164" t="s">
        <v>12459</v>
      </c>
      <c r="C1226" s="165">
        <v>40103732960</v>
      </c>
      <c r="D1226" s="164" t="s">
        <v>12460</v>
      </c>
      <c r="E1226" s="164" t="s">
        <v>7717</v>
      </c>
      <c r="F1226" s="165" t="s">
        <v>12461</v>
      </c>
      <c r="G1226" s="165">
        <v>2740</v>
      </c>
      <c r="H1226" s="164" t="s">
        <v>12462</v>
      </c>
      <c r="I1226" s="164" t="s">
        <v>12463</v>
      </c>
      <c r="J1226" s="166">
        <v>200</v>
      </c>
      <c r="K1226" s="166">
        <v>0</v>
      </c>
      <c r="L1226" s="166">
        <v>0</v>
      </c>
      <c r="M1226" s="166">
        <v>207.94</v>
      </c>
    </row>
    <row r="1227" spans="1:13" ht="12.75">
      <c r="A1227" s="160">
        <v>1225</v>
      </c>
      <c r="B1227" s="164" t="s">
        <v>12464</v>
      </c>
      <c r="C1227" s="165">
        <v>51503068351</v>
      </c>
      <c r="D1227" s="164" t="s">
        <v>12465</v>
      </c>
      <c r="E1227" s="164" t="s">
        <v>7833</v>
      </c>
      <c r="F1227" s="165" t="s">
        <v>12461</v>
      </c>
      <c r="G1227" s="165">
        <v>4399</v>
      </c>
      <c r="H1227" s="164" t="s">
        <v>9475</v>
      </c>
      <c r="I1227" s="164" t="s">
        <v>12466</v>
      </c>
      <c r="J1227" s="322">
        <v>3600</v>
      </c>
      <c r="K1227" s="166">
        <v>0</v>
      </c>
      <c r="L1227" s="166">
        <v>0</v>
      </c>
      <c r="M1227" s="322">
        <v>4169.25</v>
      </c>
    </row>
    <row r="1228" spans="1:13" ht="12.75">
      <c r="A1228" s="160">
        <v>1226</v>
      </c>
      <c r="B1228" s="164" t="s">
        <v>12467</v>
      </c>
      <c r="C1228" s="165"/>
      <c r="D1228" s="164" t="s">
        <v>12468</v>
      </c>
      <c r="E1228" s="164" t="s">
        <v>7816</v>
      </c>
      <c r="F1228" s="165" t="s">
        <v>12469</v>
      </c>
      <c r="G1228" s="165">
        <v>9329</v>
      </c>
      <c r="H1228" s="164" t="s">
        <v>8003</v>
      </c>
      <c r="I1228" s="164" t="s">
        <v>12470</v>
      </c>
      <c r="J1228" s="322">
        <v>2000</v>
      </c>
      <c r="K1228" s="166">
        <v>0</v>
      </c>
      <c r="L1228" s="166">
        <v>0</v>
      </c>
      <c r="M1228" s="322">
        <v>2000</v>
      </c>
    </row>
    <row r="1229" spans="1:13" ht="12.75">
      <c r="A1229" s="160">
        <v>1227</v>
      </c>
      <c r="B1229" s="164" t="s">
        <v>12471</v>
      </c>
      <c r="C1229" s="165">
        <v>44103092758</v>
      </c>
      <c r="D1229" s="164" t="s">
        <v>12472</v>
      </c>
      <c r="E1229" s="164" t="s">
        <v>12473</v>
      </c>
      <c r="F1229" s="165" t="s">
        <v>12469</v>
      </c>
      <c r="G1229" s="165">
        <v>6920</v>
      </c>
      <c r="H1229" s="164" t="s">
        <v>7768</v>
      </c>
      <c r="I1229" s="164" t="s">
        <v>12474</v>
      </c>
      <c r="J1229" s="322">
        <v>9000</v>
      </c>
      <c r="K1229" s="166">
        <v>0</v>
      </c>
      <c r="L1229" s="166">
        <v>0</v>
      </c>
      <c r="M1229" s="322">
        <v>10941.81</v>
      </c>
    </row>
    <row r="1230" spans="1:13" ht="12.75">
      <c r="A1230" s="160">
        <v>1228</v>
      </c>
      <c r="B1230" s="164" t="s">
        <v>12475</v>
      </c>
      <c r="C1230" s="165">
        <v>42103065287</v>
      </c>
      <c r="D1230" s="164" t="s">
        <v>12476</v>
      </c>
      <c r="E1230" s="164" t="s">
        <v>7776</v>
      </c>
      <c r="F1230" s="165" t="s">
        <v>12477</v>
      </c>
      <c r="G1230" s="165">
        <v>4939</v>
      </c>
      <c r="H1230" s="164" t="s">
        <v>8550</v>
      </c>
      <c r="I1230" s="164" t="s">
        <v>12478</v>
      </c>
      <c r="J1230" s="322">
        <v>25000</v>
      </c>
      <c r="K1230" s="166">
        <v>0</v>
      </c>
      <c r="L1230" s="166">
        <v>0</v>
      </c>
      <c r="M1230" s="322">
        <v>28768.91</v>
      </c>
    </row>
    <row r="1231" spans="1:13" ht="12.75">
      <c r="A1231" s="160">
        <v>1229</v>
      </c>
      <c r="B1231" s="164" t="s">
        <v>12479</v>
      </c>
      <c r="C1231" s="165">
        <v>41502035864</v>
      </c>
      <c r="D1231" s="164" t="s">
        <v>12480</v>
      </c>
      <c r="E1231" s="164" t="s">
        <v>9940</v>
      </c>
      <c r="F1231" s="165" t="s">
        <v>12477</v>
      </c>
      <c r="G1231" s="165">
        <v>4771</v>
      </c>
      <c r="H1231" s="164" t="s">
        <v>7875</v>
      </c>
      <c r="I1231" s="164" t="s">
        <v>12481</v>
      </c>
      <c r="J1231" s="322">
        <v>5500</v>
      </c>
      <c r="K1231" s="166">
        <v>0</v>
      </c>
      <c r="L1231" s="166">
        <v>0</v>
      </c>
      <c r="M1231" s="322">
        <v>6121.84</v>
      </c>
    </row>
    <row r="1232" spans="1:13" ht="12.75">
      <c r="A1232" s="160">
        <v>1230</v>
      </c>
      <c r="B1232" s="164" t="s">
        <v>12482</v>
      </c>
      <c r="C1232" s="165">
        <v>40103684904</v>
      </c>
      <c r="D1232" s="164" t="s">
        <v>12483</v>
      </c>
      <c r="E1232" s="164" t="s">
        <v>7717</v>
      </c>
      <c r="F1232" s="165" t="s">
        <v>12484</v>
      </c>
      <c r="G1232" s="165">
        <v>4646</v>
      </c>
      <c r="H1232" s="164" t="s">
        <v>12485</v>
      </c>
      <c r="I1232" s="164" t="s">
        <v>12486</v>
      </c>
      <c r="J1232" s="322">
        <v>21600</v>
      </c>
      <c r="K1232" s="166">
        <v>0</v>
      </c>
      <c r="L1232" s="166">
        <v>0</v>
      </c>
      <c r="M1232" s="322">
        <v>25198.53</v>
      </c>
    </row>
    <row r="1233" spans="1:13" ht="12.75">
      <c r="A1233" s="160">
        <v>1231</v>
      </c>
      <c r="B1233" s="164" t="s">
        <v>12487</v>
      </c>
      <c r="C1233" s="165">
        <v>40103789495</v>
      </c>
      <c r="D1233" s="164" t="s">
        <v>12488</v>
      </c>
      <c r="E1233" s="164" t="s">
        <v>7717</v>
      </c>
      <c r="F1233" s="165" t="s">
        <v>12484</v>
      </c>
      <c r="G1233" s="165">
        <v>7311</v>
      </c>
      <c r="H1233" s="164" t="s">
        <v>8890</v>
      </c>
      <c r="I1233" s="164" t="s">
        <v>12489</v>
      </c>
      <c r="J1233" s="322">
        <v>20000</v>
      </c>
      <c r="K1233" s="166">
        <v>0</v>
      </c>
      <c r="L1233" s="166">
        <v>0</v>
      </c>
      <c r="M1233" s="322">
        <v>23806.94</v>
      </c>
    </row>
    <row r="1234" spans="1:13" ht="12.75">
      <c r="A1234" s="160">
        <v>1232</v>
      </c>
      <c r="B1234" s="164" t="s">
        <v>12490</v>
      </c>
      <c r="C1234" s="165">
        <v>41503068491</v>
      </c>
      <c r="D1234" s="164" t="s">
        <v>12491</v>
      </c>
      <c r="E1234" s="164" t="s">
        <v>9149</v>
      </c>
      <c r="F1234" s="165" t="s">
        <v>12492</v>
      </c>
      <c r="G1234" s="165">
        <v>9329</v>
      </c>
      <c r="H1234" s="164" t="s">
        <v>8003</v>
      </c>
      <c r="I1234" s="164" t="s">
        <v>12493</v>
      </c>
      <c r="J1234" s="322">
        <v>15994</v>
      </c>
      <c r="K1234" s="166">
        <v>0</v>
      </c>
      <c r="L1234" s="166">
        <v>0</v>
      </c>
      <c r="M1234" s="322">
        <v>18716.32</v>
      </c>
    </row>
    <row r="1235" spans="1:13" ht="12.75">
      <c r="A1235" s="160">
        <v>1233</v>
      </c>
      <c r="B1235" s="164" t="s">
        <v>12494</v>
      </c>
      <c r="C1235" s="165">
        <v>42403035506</v>
      </c>
      <c r="D1235" s="164" t="s">
        <v>7047</v>
      </c>
      <c r="E1235" s="164" t="s">
        <v>7723</v>
      </c>
      <c r="F1235" s="165" t="s">
        <v>12495</v>
      </c>
      <c r="G1235" s="165">
        <v>4771</v>
      </c>
      <c r="H1235" s="164" t="s">
        <v>7875</v>
      </c>
      <c r="I1235" s="164" t="s">
        <v>12496</v>
      </c>
      <c r="J1235" s="322">
        <v>3500</v>
      </c>
      <c r="K1235" s="166">
        <v>0</v>
      </c>
      <c r="L1235" s="166">
        <v>0</v>
      </c>
      <c r="M1235" s="322">
        <v>3905.15</v>
      </c>
    </row>
    <row r="1236" spans="1:13" ht="12.75">
      <c r="A1236" s="160">
        <v>1234</v>
      </c>
      <c r="B1236" s="164" t="s">
        <v>12497</v>
      </c>
      <c r="C1236" s="165">
        <v>42403034568</v>
      </c>
      <c r="D1236" s="164" t="s">
        <v>3879</v>
      </c>
      <c r="E1236" s="164" t="s">
        <v>7723</v>
      </c>
      <c r="F1236" s="165" t="s">
        <v>12498</v>
      </c>
      <c r="G1236" s="165">
        <v>1610</v>
      </c>
      <c r="H1236" s="164" t="s">
        <v>8123</v>
      </c>
      <c r="I1236" s="164" t="s">
        <v>12499</v>
      </c>
      <c r="J1236" s="322">
        <v>20970</v>
      </c>
      <c r="K1236" s="166">
        <v>0</v>
      </c>
      <c r="L1236" s="166">
        <v>0</v>
      </c>
      <c r="M1236" s="322">
        <v>24669.22</v>
      </c>
    </row>
    <row r="1237" spans="1:13" ht="12.75">
      <c r="A1237" s="160">
        <v>1235</v>
      </c>
      <c r="B1237" s="164" t="s">
        <v>12500</v>
      </c>
      <c r="C1237" s="165">
        <v>41203051674</v>
      </c>
      <c r="D1237" s="164" t="s">
        <v>12501</v>
      </c>
      <c r="E1237" s="164" t="s">
        <v>7816</v>
      </c>
      <c r="F1237" s="165" t="s">
        <v>12498</v>
      </c>
      <c r="G1237" s="165">
        <v>7311</v>
      </c>
      <c r="H1237" s="164" t="s">
        <v>8890</v>
      </c>
      <c r="I1237" s="164" t="s">
        <v>12502</v>
      </c>
      <c r="J1237" s="322">
        <v>22050</v>
      </c>
      <c r="K1237" s="166">
        <v>0</v>
      </c>
      <c r="L1237" s="166">
        <v>0</v>
      </c>
      <c r="M1237" s="322">
        <v>25893.87</v>
      </c>
    </row>
    <row r="1238" spans="1:13" ht="12.75">
      <c r="A1238" s="160">
        <v>1236</v>
      </c>
      <c r="B1238" s="164" t="s">
        <v>12503</v>
      </c>
      <c r="C1238" s="165">
        <v>48503023438</v>
      </c>
      <c r="D1238" s="164" t="s">
        <v>6097</v>
      </c>
      <c r="E1238" s="164" t="s">
        <v>8214</v>
      </c>
      <c r="F1238" s="165" t="s">
        <v>12498</v>
      </c>
      <c r="G1238" s="165">
        <v>4532</v>
      </c>
      <c r="H1238" s="164" t="s">
        <v>7942</v>
      </c>
      <c r="I1238" s="164" t="s">
        <v>12504</v>
      </c>
      <c r="J1238" s="322">
        <v>22500</v>
      </c>
      <c r="K1238" s="166">
        <v>0</v>
      </c>
      <c r="L1238" s="166">
        <v>0</v>
      </c>
      <c r="M1238" s="322">
        <v>26518.44</v>
      </c>
    </row>
    <row r="1239" spans="1:13" ht="12.75">
      <c r="A1239" s="160">
        <v>1237</v>
      </c>
      <c r="B1239" s="164" t="s">
        <v>12505</v>
      </c>
      <c r="C1239" s="165"/>
      <c r="D1239" s="164" t="s">
        <v>12506</v>
      </c>
      <c r="E1239" s="164" t="s">
        <v>7717</v>
      </c>
      <c r="F1239" s="165" t="s">
        <v>12507</v>
      </c>
      <c r="G1239" s="165">
        <v>2599</v>
      </c>
      <c r="H1239" s="164" t="s">
        <v>10062</v>
      </c>
      <c r="I1239" s="164" t="s">
        <v>12508</v>
      </c>
      <c r="J1239" s="322">
        <v>2000</v>
      </c>
      <c r="K1239" s="166">
        <v>0</v>
      </c>
      <c r="L1239" s="166">
        <v>0</v>
      </c>
      <c r="M1239" s="322">
        <v>2212.2800000000002</v>
      </c>
    </row>
    <row r="1240" spans="1:13" ht="12.75">
      <c r="A1240" s="160">
        <v>1238</v>
      </c>
      <c r="B1240" s="164" t="s">
        <v>12509</v>
      </c>
      <c r="C1240" s="165">
        <v>43603063198</v>
      </c>
      <c r="D1240" s="164" t="s">
        <v>12510</v>
      </c>
      <c r="E1240" s="164" t="s">
        <v>9282</v>
      </c>
      <c r="F1240" s="165" t="s">
        <v>12511</v>
      </c>
      <c r="G1240" s="165">
        <v>5629</v>
      </c>
      <c r="H1240" s="164" t="s">
        <v>7777</v>
      </c>
      <c r="I1240" s="164" t="s">
        <v>12512</v>
      </c>
      <c r="J1240" s="322">
        <v>8500</v>
      </c>
      <c r="K1240" s="166">
        <v>0</v>
      </c>
      <c r="L1240" s="166">
        <v>0</v>
      </c>
      <c r="M1240" s="322">
        <v>10021.65</v>
      </c>
    </row>
    <row r="1241" spans="1:13" ht="12.75">
      <c r="A1241" s="160">
        <v>1239</v>
      </c>
      <c r="B1241" s="164" t="s">
        <v>12513</v>
      </c>
      <c r="C1241" s="165">
        <v>44103088517</v>
      </c>
      <c r="D1241" s="164" t="s">
        <v>12514</v>
      </c>
      <c r="E1241" s="164" t="s">
        <v>7766</v>
      </c>
      <c r="F1241" s="165" t="s">
        <v>12511</v>
      </c>
      <c r="G1241" s="165">
        <v>4520</v>
      </c>
      <c r="H1241" s="164" t="s">
        <v>7782</v>
      </c>
      <c r="I1241" s="164" t="s">
        <v>12515</v>
      </c>
      <c r="J1241" s="322">
        <v>36000</v>
      </c>
      <c r="K1241" s="166">
        <v>0</v>
      </c>
      <c r="L1241" s="166">
        <v>0</v>
      </c>
      <c r="M1241" s="322">
        <v>42735.96</v>
      </c>
    </row>
    <row r="1242" spans="1:13" ht="12.75">
      <c r="A1242" s="160">
        <v>1240</v>
      </c>
      <c r="B1242" s="164" t="s">
        <v>12516</v>
      </c>
      <c r="C1242" s="165">
        <v>45403040260</v>
      </c>
      <c r="D1242" s="164" t="s">
        <v>12517</v>
      </c>
      <c r="E1242" s="164" t="s">
        <v>12518</v>
      </c>
      <c r="F1242" s="165" t="s">
        <v>12511</v>
      </c>
      <c r="G1242" s="165">
        <v>240</v>
      </c>
      <c r="H1242" s="164" t="s">
        <v>8008</v>
      </c>
      <c r="I1242" s="164" t="s">
        <v>12519</v>
      </c>
      <c r="J1242" s="322">
        <v>25000</v>
      </c>
      <c r="K1242" s="166">
        <v>0</v>
      </c>
      <c r="L1242" s="166">
        <v>0</v>
      </c>
      <c r="M1242" s="322">
        <v>29381.32</v>
      </c>
    </row>
    <row r="1243" spans="1:13" ht="12.75">
      <c r="A1243" s="160">
        <v>1241</v>
      </c>
      <c r="B1243" s="164" t="s">
        <v>12520</v>
      </c>
      <c r="C1243" s="165">
        <v>41203046809</v>
      </c>
      <c r="D1243" s="164" t="s">
        <v>12521</v>
      </c>
      <c r="E1243" s="164" t="s">
        <v>11006</v>
      </c>
      <c r="F1243" s="165" t="s">
        <v>12522</v>
      </c>
      <c r="G1243" s="165">
        <v>220</v>
      </c>
      <c r="H1243" s="164" t="s">
        <v>8829</v>
      </c>
      <c r="I1243" s="164" t="s">
        <v>12523</v>
      </c>
      <c r="J1243" s="322">
        <v>6500</v>
      </c>
      <c r="K1243" s="166">
        <v>0</v>
      </c>
      <c r="L1243" s="166">
        <v>0</v>
      </c>
      <c r="M1243" s="322">
        <v>7311.32</v>
      </c>
    </row>
    <row r="1244" spans="1:13" ht="12.75">
      <c r="A1244" s="160">
        <v>1242</v>
      </c>
      <c r="B1244" s="164" t="s">
        <v>12524</v>
      </c>
      <c r="C1244" s="165">
        <v>41503066927</v>
      </c>
      <c r="D1244" s="164" t="s">
        <v>6685</v>
      </c>
      <c r="E1244" s="164" t="s">
        <v>7833</v>
      </c>
      <c r="F1244" s="165" t="s">
        <v>12522</v>
      </c>
      <c r="G1244" s="165">
        <v>4651</v>
      </c>
      <c r="H1244" s="164" t="s">
        <v>12525</v>
      </c>
      <c r="I1244" s="164" t="s">
        <v>12526</v>
      </c>
      <c r="J1244" s="322">
        <v>76835.08</v>
      </c>
      <c r="K1244" s="166">
        <v>0</v>
      </c>
      <c r="L1244" s="166">
        <v>0</v>
      </c>
      <c r="M1244" s="322">
        <v>85377.34</v>
      </c>
    </row>
    <row r="1245" spans="1:13" ht="12.75">
      <c r="A1245" s="160">
        <v>1243</v>
      </c>
      <c r="B1245" s="164" t="s">
        <v>12527</v>
      </c>
      <c r="C1245" s="165">
        <v>40103794674</v>
      </c>
      <c r="D1245" s="164" t="s">
        <v>12528</v>
      </c>
      <c r="E1245" s="164" t="s">
        <v>7717</v>
      </c>
      <c r="F1245" s="165" t="s">
        <v>12522</v>
      </c>
      <c r="G1245" s="165">
        <v>4791</v>
      </c>
      <c r="H1245" s="164" t="s">
        <v>8129</v>
      </c>
      <c r="I1245" s="164" t="s">
        <v>12529</v>
      </c>
      <c r="J1245" s="322">
        <v>6680</v>
      </c>
      <c r="K1245" s="166">
        <v>0</v>
      </c>
      <c r="L1245" s="166">
        <v>0</v>
      </c>
      <c r="M1245" s="322">
        <v>7664.79</v>
      </c>
    </row>
    <row r="1246" spans="1:13" ht="12.75">
      <c r="A1246" s="160">
        <v>1244</v>
      </c>
      <c r="B1246" s="164" t="s">
        <v>12530</v>
      </c>
      <c r="C1246" s="165">
        <v>45403040294</v>
      </c>
      <c r="D1246" s="164" t="s">
        <v>12531</v>
      </c>
      <c r="E1246" s="164" t="s">
        <v>9044</v>
      </c>
      <c r="F1246" s="165" t="s">
        <v>12522</v>
      </c>
      <c r="G1246" s="165">
        <v>240</v>
      </c>
      <c r="H1246" s="164" t="s">
        <v>8008</v>
      </c>
      <c r="I1246" s="164" t="s">
        <v>12519</v>
      </c>
      <c r="J1246" s="322">
        <v>24300</v>
      </c>
      <c r="K1246" s="166">
        <v>0</v>
      </c>
      <c r="L1246" s="166">
        <v>0</v>
      </c>
      <c r="M1246" s="322">
        <v>29401.13</v>
      </c>
    </row>
    <row r="1247" spans="1:13" ht="12.75">
      <c r="A1247" s="160">
        <v>1245</v>
      </c>
      <c r="B1247" s="164" t="s">
        <v>12532</v>
      </c>
      <c r="C1247" s="165">
        <v>44103093838</v>
      </c>
      <c r="D1247" s="164" t="s">
        <v>12533</v>
      </c>
      <c r="E1247" s="164" t="s">
        <v>7868</v>
      </c>
      <c r="F1247" s="165" t="s">
        <v>12522</v>
      </c>
      <c r="G1247" s="165">
        <v>4775</v>
      </c>
      <c r="H1247" s="164" t="s">
        <v>7946</v>
      </c>
      <c r="I1247" s="164" t="s">
        <v>12534</v>
      </c>
      <c r="J1247" s="322">
        <v>5661</v>
      </c>
      <c r="K1247" s="166">
        <v>0</v>
      </c>
      <c r="L1247" s="166">
        <v>0</v>
      </c>
      <c r="M1247" s="322">
        <v>6232.92</v>
      </c>
    </row>
    <row r="1248" spans="1:13" ht="12.75">
      <c r="A1248" s="160">
        <v>1246</v>
      </c>
      <c r="B1248" s="164" t="s">
        <v>12535</v>
      </c>
      <c r="C1248" s="165">
        <v>41503068504</v>
      </c>
      <c r="D1248" s="164" t="s">
        <v>12536</v>
      </c>
      <c r="E1248" s="164" t="s">
        <v>7833</v>
      </c>
      <c r="F1248" s="165" t="s">
        <v>12537</v>
      </c>
      <c r="G1248" s="165">
        <v>5610</v>
      </c>
      <c r="H1248" s="164" t="s">
        <v>7742</v>
      </c>
      <c r="I1248" s="164" t="s">
        <v>12538</v>
      </c>
      <c r="J1248" s="322">
        <v>24999.87</v>
      </c>
      <c r="K1248" s="166">
        <v>0</v>
      </c>
      <c r="L1248" s="166">
        <v>0</v>
      </c>
      <c r="M1248" s="322">
        <v>29126.32</v>
      </c>
    </row>
    <row r="1249" spans="1:13" ht="12.75">
      <c r="A1249" s="160">
        <v>1247</v>
      </c>
      <c r="B1249" s="164" t="s">
        <v>12539</v>
      </c>
      <c r="C1249" s="165">
        <v>45403040307</v>
      </c>
      <c r="D1249" s="164" t="s">
        <v>12540</v>
      </c>
      <c r="E1249" s="164" t="s">
        <v>8735</v>
      </c>
      <c r="F1249" s="165" t="s">
        <v>12541</v>
      </c>
      <c r="G1249" s="165">
        <v>1629</v>
      </c>
      <c r="H1249" s="164" t="s">
        <v>8449</v>
      </c>
      <c r="I1249" s="164" t="s">
        <v>12542</v>
      </c>
      <c r="J1249" s="322">
        <v>24500</v>
      </c>
      <c r="K1249" s="166">
        <v>0</v>
      </c>
      <c r="L1249" s="166">
        <v>0</v>
      </c>
      <c r="M1249" s="322">
        <v>27847.08</v>
      </c>
    </row>
    <row r="1250" spans="1:13" ht="12.75">
      <c r="A1250" s="160">
        <v>1248</v>
      </c>
      <c r="B1250" s="164" t="s">
        <v>12543</v>
      </c>
      <c r="C1250" s="165">
        <v>41503068538</v>
      </c>
      <c r="D1250" s="164" t="s">
        <v>12544</v>
      </c>
      <c r="E1250" s="164" t="s">
        <v>9149</v>
      </c>
      <c r="F1250" s="165" t="s">
        <v>12541</v>
      </c>
      <c r="G1250" s="165">
        <v>3240</v>
      </c>
      <c r="H1250" s="164" t="s">
        <v>8388</v>
      </c>
      <c r="I1250" s="164" t="s">
        <v>12545</v>
      </c>
      <c r="J1250" s="322">
        <v>6500</v>
      </c>
      <c r="K1250" s="166">
        <v>0</v>
      </c>
      <c r="L1250" s="166">
        <v>0</v>
      </c>
      <c r="M1250" s="322">
        <v>7333.87</v>
      </c>
    </row>
    <row r="1251" spans="1:13" ht="12.75">
      <c r="A1251" s="160">
        <v>1249</v>
      </c>
      <c r="B1251" s="164" t="s">
        <v>12546</v>
      </c>
      <c r="C1251" s="165"/>
      <c r="D1251" s="164" t="s">
        <v>12547</v>
      </c>
      <c r="E1251" s="164" t="s">
        <v>8660</v>
      </c>
      <c r="F1251" s="165" t="s">
        <v>12548</v>
      </c>
      <c r="G1251" s="165">
        <v>7500</v>
      </c>
      <c r="H1251" s="164" t="s">
        <v>9584</v>
      </c>
      <c r="I1251" s="164" t="s">
        <v>12549</v>
      </c>
      <c r="J1251" s="322">
        <v>4650</v>
      </c>
      <c r="K1251" s="166">
        <v>0</v>
      </c>
      <c r="L1251" s="166">
        <v>0</v>
      </c>
      <c r="M1251" s="322">
        <v>5415.15</v>
      </c>
    </row>
    <row r="1252" spans="1:13" ht="12.75">
      <c r="A1252" s="160">
        <v>1250</v>
      </c>
      <c r="B1252" s="164" t="s">
        <v>12550</v>
      </c>
      <c r="C1252" s="165">
        <v>40103800970</v>
      </c>
      <c r="D1252" s="164" t="s">
        <v>12551</v>
      </c>
      <c r="E1252" s="164" t="s">
        <v>12552</v>
      </c>
      <c r="F1252" s="165" t="s">
        <v>12548</v>
      </c>
      <c r="G1252" s="165">
        <v>5610</v>
      </c>
      <c r="H1252" s="164" t="s">
        <v>7742</v>
      </c>
      <c r="I1252" s="164" t="s">
        <v>12553</v>
      </c>
      <c r="J1252" s="322">
        <v>20070</v>
      </c>
      <c r="K1252" s="166">
        <v>0</v>
      </c>
      <c r="L1252" s="166">
        <v>0</v>
      </c>
      <c r="M1252" s="322">
        <v>23200.57</v>
      </c>
    </row>
    <row r="1253" spans="1:13" ht="12.75">
      <c r="A1253" s="160">
        <v>1251</v>
      </c>
      <c r="B1253" s="164" t="s">
        <v>12554</v>
      </c>
      <c r="C1253" s="165">
        <v>41502035968</v>
      </c>
      <c r="D1253" s="164" t="s">
        <v>12555</v>
      </c>
      <c r="E1253" s="164" t="s">
        <v>11018</v>
      </c>
      <c r="F1253" s="165" t="s">
        <v>12556</v>
      </c>
      <c r="G1253" s="165">
        <v>9602</v>
      </c>
      <c r="H1253" s="164" t="s">
        <v>8148</v>
      </c>
      <c r="I1253" s="164" t="s">
        <v>12557</v>
      </c>
      <c r="J1253" s="322">
        <v>6833</v>
      </c>
      <c r="K1253" s="166">
        <v>0</v>
      </c>
      <c r="L1253" s="166">
        <v>0</v>
      </c>
      <c r="M1253" s="322">
        <v>8208.2199999999993</v>
      </c>
    </row>
    <row r="1254" spans="1:13" ht="12.75">
      <c r="A1254" s="160">
        <v>1252</v>
      </c>
      <c r="B1254" s="164" t="s">
        <v>12558</v>
      </c>
      <c r="C1254" s="165"/>
      <c r="D1254" s="164" t="s">
        <v>12559</v>
      </c>
      <c r="E1254" s="164" t="s">
        <v>12560</v>
      </c>
      <c r="F1254" s="165" t="s">
        <v>12561</v>
      </c>
      <c r="G1254" s="165">
        <v>2830</v>
      </c>
      <c r="H1254" s="164" t="s">
        <v>12562</v>
      </c>
      <c r="I1254" s="164" t="s">
        <v>12563</v>
      </c>
      <c r="J1254" s="322">
        <v>7100</v>
      </c>
      <c r="K1254" s="166">
        <v>0</v>
      </c>
      <c r="L1254" s="166">
        <v>0</v>
      </c>
      <c r="M1254" s="322">
        <v>8193.3799999999992</v>
      </c>
    </row>
    <row r="1255" spans="1:13" ht="12.75">
      <c r="A1255" s="160">
        <v>1253</v>
      </c>
      <c r="B1255" s="164" t="s">
        <v>12564</v>
      </c>
      <c r="C1255" s="165">
        <v>44103093823</v>
      </c>
      <c r="D1255" s="164" t="s">
        <v>12565</v>
      </c>
      <c r="E1255" s="164" t="s">
        <v>7868</v>
      </c>
      <c r="F1255" s="165" t="s">
        <v>12561</v>
      </c>
      <c r="G1255" s="165">
        <v>4771</v>
      </c>
      <c r="H1255" s="164" t="s">
        <v>7875</v>
      </c>
      <c r="I1255" s="164" t="s">
        <v>12566</v>
      </c>
      <c r="J1255" s="322">
        <v>17000</v>
      </c>
      <c r="K1255" s="166">
        <v>0</v>
      </c>
      <c r="L1255" s="166">
        <v>0</v>
      </c>
      <c r="M1255" s="322">
        <v>20152.2</v>
      </c>
    </row>
    <row r="1256" spans="1:13" ht="12.75">
      <c r="A1256" s="160">
        <v>1254</v>
      </c>
      <c r="B1256" s="164" t="s">
        <v>12567</v>
      </c>
      <c r="C1256" s="165">
        <v>40103615758</v>
      </c>
      <c r="D1256" s="164" t="s">
        <v>3540</v>
      </c>
      <c r="E1256" s="164" t="s">
        <v>7717</v>
      </c>
      <c r="F1256" s="165" t="s">
        <v>12568</v>
      </c>
      <c r="G1256" s="165">
        <v>1089</v>
      </c>
      <c r="H1256" s="164" t="s">
        <v>8517</v>
      </c>
      <c r="I1256" s="164" t="s">
        <v>12569</v>
      </c>
      <c r="J1256" s="322">
        <v>19800</v>
      </c>
      <c r="K1256" s="166">
        <v>0</v>
      </c>
      <c r="L1256" s="166">
        <v>0</v>
      </c>
      <c r="M1256" s="322">
        <v>22419.97</v>
      </c>
    </row>
    <row r="1257" spans="1:13" ht="12.75">
      <c r="A1257" s="160">
        <v>1255</v>
      </c>
      <c r="B1257" s="164" t="s">
        <v>12570</v>
      </c>
      <c r="C1257" s="165">
        <v>41503067087</v>
      </c>
      <c r="D1257" s="164" t="s">
        <v>12571</v>
      </c>
      <c r="E1257" s="164" t="s">
        <v>12572</v>
      </c>
      <c r="F1257" s="165" t="s">
        <v>12573</v>
      </c>
      <c r="G1257" s="165">
        <v>2599</v>
      </c>
      <c r="H1257" s="164" t="s">
        <v>10062</v>
      </c>
      <c r="I1257" s="164" t="s">
        <v>12574</v>
      </c>
      <c r="J1257" s="322">
        <v>8000</v>
      </c>
      <c r="K1257" s="166">
        <v>0</v>
      </c>
      <c r="L1257" s="166">
        <v>0</v>
      </c>
      <c r="M1257" s="322">
        <v>9320.42</v>
      </c>
    </row>
    <row r="1258" spans="1:13" ht="12.75">
      <c r="A1258" s="160">
        <v>1256</v>
      </c>
      <c r="B1258" s="164" t="s">
        <v>12575</v>
      </c>
      <c r="C1258" s="165">
        <v>42403034727</v>
      </c>
      <c r="D1258" s="164" t="s">
        <v>12576</v>
      </c>
      <c r="E1258" s="164" t="s">
        <v>7723</v>
      </c>
      <c r="F1258" s="165" t="s">
        <v>12577</v>
      </c>
      <c r="G1258" s="165">
        <v>220</v>
      </c>
      <c r="H1258" s="164" t="s">
        <v>8829</v>
      </c>
      <c r="I1258" s="164" t="s">
        <v>11422</v>
      </c>
      <c r="J1258" s="322">
        <v>48000</v>
      </c>
      <c r="K1258" s="166">
        <v>0</v>
      </c>
      <c r="L1258" s="166">
        <v>0</v>
      </c>
      <c r="M1258" s="322">
        <v>56603.01</v>
      </c>
    </row>
    <row r="1259" spans="1:13" ht="12.75">
      <c r="A1259" s="160">
        <v>1257</v>
      </c>
      <c r="B1259" s="164" t="s">
        <v>12578</v>
      </c>
      <c r="C1259" s="165">
        <v>40103542647</v>
      </c>
      <c r="D1259" s="164" t="s">
        <v>12579</v>
      </c>
      <c r="E1259" s="164" t="s">
        <v>7717</v>
      </c>
      <c r="F1259" s="165" t="s">
        <v>12580</v>
      </c>
      <c r="G1259" s="165">
        <v>9321</v>
      </c>
      <c r="H1259" s="164" t="s">
        <v>9890</v>
      </c>
      <c r="I1259" s="164" t="s">
        <v>12581</v>
      </c>
      <c r="J1259" s="322">
        <v>6500</v>
      </c>
      <c r="K1259" s="166">
        <v>0</v>
      </c>
      <c r="L1259" s="166">
        <v>0</v>
      </c>
      <c r="M1259" s="322">
        <v>7111.43</v>
      </c>
    </row>
    <row r="1260" spans="1:13" ht="12.75">
      <c r="A1260" s="160">
        <v>1258</v>
      </c>
      <c r="B1260" s="164" t="s">
        <v>12582</v>
      </c>
      <c r="C1260" s="165">
        <v>43603055754</v>
      </c>
      <c r="D1260" s="164" t="s">
        <v>12583</v>
      </c>
      <c r="E1260" s="164" t="s">
        <v>8317</v>
      </c>
      <c r="F1260" s="165" t="s">
        <v>12584</v>
      </c>
      <c r="G1260" s="165">
        <v>9609</v>
      </c>
      <c r="H1260" s="164" t="s">
        <v>7926</v>
      </c>
      <c r="I1260" s="164" t="s">
        <v>12585</v>
      </c>
      <c r="J1260" s="322">
        <v>4316</v>
      </c>
      <c r="K1260" s="166">
        <v>0</v>
      </c>
      <c r="L1260" s="166">
        <v>0</v>
      </c>
      <c r="M1260" s="322">
        <v>5077.55</v>
      </c>
    </row>
    <row r="1261" spans="1:13" ht="12.75">
      <c r="A1261" s="160">
        <v>1259</v>
      </c>
      <c r="B1261" s="164" t="s">
        <v>12586</v>
      </c>
      <c r="C1261" s="165">
        <v>40103715602</v>
      </c>
      <c r="D1261" s="164" t="s">
        <v>12587</v>
      </c>
      <c r="E1261" s="164" t="s">
        <v>7717</v>
      </c>
      <c r="F1261" s="165" t="s">
        <v>12588</v>
      </c>
      <c r="G1261" s="165">
        <v>5811</v>
      </c>
      <c r="H1261" s="164" t="s">
        <v>8560</v>
      </c>
      <c r="I1261" s="164" t="s">
        <v>12589</v>
      </c>
      <c r="J1261" s="322">
        <v>20462</v>
      </c>
      <c r="K1261" s="166">
        <v>0</v>
      </c>
      <c r="L1261" s="166">
        <v>0</v>
      </c>
      <c r="M1261" s="322">
        <v>22842.11</v>
      </c>
    </row>
    <row r="1262" spans="1:13" ht="12.75">
      <c r="A1262" s="160">
        <v>1260</v>
      </c>
      <c r="B1262" s="164" t="s">
        <v>12590</v>
      </c>
      <c r="C1262" s="165">
        <v>40103801355</v>
      </c>
      <c r="D1262" s="164" t="s">
        <v>12591</v>
      </c>
      <c r="E1262" s="164" t="s">
        <v>7717</v>
      </c>
      <c r="F1262" s="165" t="s">
        <v>12592</v>
      </c>
      <c r="G1262" s="165">
        <v>7490</v>
      </c>
      <c r="H1262" s="164" t="s">
        <v>7792</v>
      </c>
      <c r="I1262" s="164" t="s">
        <v>12593</v>
      </c>
      <c r="J1262" s="322">
        <v>23815</v>
      </c>
      <c r="K1262" s="166">
        <v>0</v>
      </c>
      <c r="L1262" s="166">
        <v>0</v>
      </c>
      <c r="M1262" s="322">
        <v>27974.28</v>
      </c>
    </row>
    <row r="1263" spans="1:13" ht="12.75">
      <c r="A1263" s="160">
        <v>1261</v>
      </c>
      <c r="B1263" s="164" t="s">
        <v>12594</v>
      </c>
      <c r="C1263" s="165">
        <v>48503023599</v>
      </c>
      <c r="D1263" s="164" t="s">
        <v>12595</v>
      </c>
      <c r="E1263" s="164" t="s">
        <v>10662</v>
      </c>
      <c r="F1263" s="165" t="s">
        <v>12596</v>
      </c>
      <c r="G1263" s="165">
        <v>4120</v>
      </c>
      <c r="H1263" s="164" t="s">
        <v>7870</v>
      </c>
      <c r="I1263" s="164" t="s">
        <v>12597</v>
      </c>
      <c r="J1263" s="322">
        <v>24800</v>
      </c>
      <c r="K1263" s="166">
        <v>0</v>
      </c>
      <c r="L1263" s="166">
        <v>0</v>
      </c>
      <c r="M1263" s="322">
        <v>28578.46</v>
      </c>
    </row>
    <row r="1264" spans="1:13" ht="12.75">
      <c r="A1264" s="160">
        <v>1262</v>
      </c>
      <c r="B1264" s="164" t="s">
        <v>12598</v>
      </c>
      <c r="C1264" s="165">
        <v>40103573933</v>
      </c>
      <c r="D1264" s="164" t="s">
        <v>11330</v>
      </c>
      <c r="E1264" s="164" t="s">
        <v>9029</v>
      </c>
      <c r="F1264" s="165" t="s">
        <v>12599</v>
      </c>
      <c r="G1264" s="165">
        <v>1610</v>
      </c>
      <c r="H1264" s="164" t="s">
        <v>8123</v>
      </c>
      <c r="I1264" s="164" t="s">
        <v>12600</v>
      </c>
      <c r="J1264" s="322">
        <v>12200</v>
      </c>
      <c r="K1264" s="166">
        <v>0</v>
      </c>
      <c r="L1264" s="166">
        <v>0</v>
      </c>
      <c r="M1264" s="322">
        <v>12200</v>
      </c>
    </row>
    <row r="1265" spans="1:13" ht="12.75">
      <c r="A1265" s="160">
        <v>1263</v>
      </c>
      <c r="B1265" s="164" t="s">
        <v>12601</v>
      </c>
      <c r="C1265" s="165">
        <v>40103804012</v>
      </c>
      <c r="D1265" s="164" t="s">
        <v>12602</v>
      </c>
      <c r="E1265" s="164" t="s">
        <v>7717</v>
      </c>
      <c r="F1265" s="165" t="s">
        <v>12599</v>
      </c>
      <c r="G1265" s="165">
        <v>5520</v>
      </c>
      <c r="H1265" s="164" t="s">
        <v>9166</v>
      </c>
      <c r="I1265" s="164" t="s">
        <v>12603</v>
      </c>
      <c r="J1265" s="322">
        <v>24800</v>
      </c>
      <c r="K1265" s="166">
        <v>0</v>
      </c>
      <c r="L1265" s="166">
        <v>0</v>
      </c>
      <c r="M1265" s="322">
        <v>27907.94</v>
      </c>
    </row>
    <row r="1266" spans="1:13" ht="12.75">
      <c r="A1266" s="160">
        <v>1264</v>
      </c>
      <c r="B1266" s="164" t="s">
        <v>12604</v>
      </c>
      <c r="C1266" s="165">
        <v>44103094123</v>
      </c>
      <c r="D1266" s="164" t="s">
        <v>12605</v>
      </c>
      <c r="E1266" s="164" t="s">
        <v>8032</v>
      </c>
      <c r="F1266" s="165" t="s">
        <v>12599</v>
      </c>
      <c r="G1266" s="165">
        <v>4771</v>
      </c>
      <c r="H1266" s="164" t="s">
        <v>7875</v>
      </c>
      <c r="I1266" s="164" t="s">
        <v>12606</v>
      </c>
      <c r="J1266" s="322">
        <v>3176</v>
      </c>
      <c r="K1266" s="166">
        <v>0</v>
      </c>
      <c r="L1266" s="166">
        <v>0</v>
      </c>
      <c r="M1266" s="322">
        <v>3764.3</v>
      </c>
    </row>
    <row r="1267" spans="1:13" ht="12.75">
      <c r="A1267" s="160">
        <v>1265</v>
      </c>
      <c r="B1267" s="164" t="s">
        <v>12607</v>
      </c>
      <c r="C1267" s="165">
        <v>40103722708</v>
      </c>
      <c r="D1267" s="164" t="s">
        <v>12608</v>
      </c>
      <c r="E1267" s="164" t="s">
        <v>8660</v>
      </c>
      <c r="F1267" s="165" t="s">
        <v>12609</v>
      </c>
      <c r="G1267" s="165">
        <v>4771</v>
      </c>
      <c r="H1267" s="164" t="s">
        <v>7875</v>
      </c>
      <c r="I1267" s="164" t="s">
        <v>12610</v>
      </c>
      <c r="J1267" s="322">
        <v>7000</v>
      </c>
      <c r="K1267" s="166">
        <v>0</v>
      </c>
      <c r="L1267" s="166">
        <v>0</v>
      </c>
      <c r="M1267" s="322">
        <v>8076.15</v>
      </c>
    </row>
    <row r="1268" spans="1:13" ht="12.75">
      <c r="A1268" s="160">
        <v>1266</v>
      </c>
      <c r="B1268" s="164" t="s">
        <v>12611</v>
      </c>
      <c r="C1268" s="165">
        <v>41503068580</v>
      </c>
      <c r="D1268" s="164" t="s">
        <v>12612</v>
      </c>
      <c r="E1268" s="164" t="s">
        <v>12613</v>
      </c>
      <c r="F1268" s="165" t="s">
        <v>12614</v>
      </c>
      <c r="G1268" s="165">
        <v>4520</v>
      </c>
      <c r="H1268" s="164" t="s">
        <v>7782</v>
      </c>
      <c r="I1268" s="164" t="s">
        <v>12615</v>
      </c>
      <c r="J1268" s="322">
        <v>25000</v>
      </c>
      <c r="K1268" s="166">
        <v>0</v>
      </c>
      <c r="L1268" s="166">
        <v>0</v>
      </c>
      <c r="M1268" s="322">
        <v>29943.64</v>
      </c>
    </row>
    <row r="1269" spans="1:13" ht="12.75">
      <c r="A1269" s="160">
        <v>1267</v>
      </c>
      <c r="B1269" s="164" t="s">
        <v>12616</v>
      </c>
      <c r="C1269" s="165">
        <v>41503068858</v>
      </c>
      <c r="D1269" s="164" t="s">
        <v>12617</v>
      </c>
      <c r="E1269" s="164" t="s">
        <v>11018</v>
      </c>
      <c r="F1269" s="165" t="s">
        <v>12614</v>
      </c>
      <c r="G1269" s="165">
        <v>4661</v>
      </c>
      <c r="H1269" s="164" t="s">
        <v>12618</v>
      </c>
      <c r="I1269" s="164" t="s">
        <v>12619</v>
      </c>
      <c r="J1269" s="322">
        <v>52469</v>
      </c>
      <c r="K1269" s="166">
        <v>0</v>
      </c>
      <c r="L1269" s="166">
        <v>0</v>
      </c>
      <c r="M1269" s="322">
        <v>59733.49</v>
      </c>
    </row>
    <row r="1270" spans="1:13" ht="12.75">
      <c r="A1270" s="160">
        <v>1268</v>
      </c>
      <c r="B1270" s="164" t="s">
        <v>12620</v>
      </c>
      <c r="C1270" s="165">
        <v>40103801726</v>
      </c>
      <c r="D1270" s="164" t="s">
        <v>12621</v>
      </c>
      <c r="E1270" s="164" t="s">
        <v>7729</v>
      </c>
      <c r="F1270" s="165" t="s">
        <v>12622</v>
      </c>
      <c r="G1270" s="165">
        <v>1629</v>
      </c>
      <c r="H1270" s="164" t="s">
        <v>8449</v>
      </c>
      <c r="I1270" s="164" t="s">
        <v>12623</v>
      </c>
      <c r="J1270" s="322">
        <v>76354</v>
      </c>
      <c r="K1270" s="166">
        <v>0</v>
      </c>
      <c r="L1270" s="166">
        <v>0</v>
      </c>
      <c r="M1270" s="322">
        <v>90779.57</v>
      </c>
    </row>
    <row r="1271" spans="1:13" ht="12.75">
      <c r="A1271" s="160">
        <v>1269</v>
      </c>
      <c r="B1271" s="164" t="s">
        <v>12624</v>
      </c>
      <c r="C1271" s="165">
        <v>42403032213</v>
      </c>
      <c r="D1271" s="164" t="s">
        <v>12625</v>
      </c>
      <c r="E1271" s="164" t="s">
        <v>8815</v>
      </c>
      <c r="F1271" s="165" t="s">
        <v>12626</v>
      </c>
      <c r="G1271" s="165">
        <v>1624</v>
      </c>
      <c r="H1271" s="164" t="s">
        <v>8765</v>
      </c>
      <c r="I1271" s="164" t="s">
        <v>12627</v>
      </c>
      <c r="J1271" s="322">
        <v>18000</v>
      </c>
      <c r="K1271" s="166">
        <v>0</v>
      </c>
      <c r="L1271" s="166">
        <v>0</v>
      </c>
      <c r="M1271" s="322">
        <v>21018.06</v>
      </c>
    </row>
    <row r="1272" spans="1:13" ht="12.75">
      <c r="A1272" s="160">
        <v>1270</v>
      </c>
      <c r="B1272" s="164" t="s">
        <v>12628</v>
      </c>
      <c r="C1272" s="165">
        <v>40103755060</v>
      </c>
      <c r="D1272" s="164" t="s">
        <v>12629</v>
      </c>
      <c r="E1272" s="164" t="s">
        <v>8664</v>
      </c>
      <c r="F1272" s="165" t="s">
        <v>12626</v>
      </c>
      <c r="G1272" s="165">
        <v>5610</v>
      </c>
      <c r="H1272" s="164" t="s">
        <v>7742</v>
      </c>
      <c r="I1272" s="164" t="s">
        <v>12630</v>
      </c>
      <c r="J1272" s="322">
        <v>39000</v>
      </c>
      <c r="K1272" s="166">
        <v>0</v>
      </c>
      <c r="L1272" s="166">
        <v>0</v>
      </c>
      <c r="M1272" s="322">
        <v>46364.41</v>
      </c>
    </row>
    <row r="1273" spans="1:13" ht="12.75">
      <c r="A1273" s="160">
        <v>1271</v>
      </c>
      <c r="B1273" s="164" t="s">
        <v>12631</v>
      </c>
      <c r="C1273" s="165">
        <v>40103807729</v>
      </c>
      <c r="D1273" s="164" t="s">
        <v>12632</v>
      </c>
      <c r="E1273" s="164" t="s">
        <v>7717</v>
      </c>
      <c r="F1273" s="165" t="s">
        <v>12633</v>
      </c>
      <c r="G1273" s="165">
        <v>4211</v>
      </c>
      <c r="H1273" s="164" t="s">
        <v>10240</v>
      </c>
      <c r="I1273" s="164" t="s">
        <v>12634</v>
      </c>
      <c r="J1273" s="322">
        <v>17100</v>
      </c>
      <c r="K1273" s="166">
        <v>0</v>
      </c>
      <c r="L1273" s="166">
        <v>0</v>
      </c>
      <c r="M1273" s="322">
        <v>19809.13</v>
      </c>
    </row>
    <row r="1274" spans="1:13" ht="12.75">
      <c r="A1274" s="160">
        <v>1272</v>
      </c>
      <c r="B1274" s="164" t="s">
        <v>12635</v>
      </c>
      <c r="C1274" s="165">
        <v>42403035703</v>
      </c>
      <c r="D1274" s="164" t="s">
        <v>12636</v>
      </c>
      <c r="E1274" s="164" t="s">
        <v>8379</v>
      </c>
      <c r="F1274" s="165" t="s">
        <v>12637</v>
      </c>
      <c r="G1274" s="165">
        <v>8622</v>
      </c>
      <c r="H1274" s="164" t="s">
        <v>7731</v>
      </c>
      <c r="I1274" s="164" t="s">
        <v>12638</v>
      </c>
      <c r="J1274" s="322">
        <v>4600</v>
      </c>
      <c r="K1274" s="166">
        <v>0</v>
      </c>
      <c r="L1274" s="166">
        <v>0</v>
      </c>
      <c r="M1274" s="322">
        <v>5503.62</v>
      </c>
    </row>
    <row r="1275" spans="1:13" ht="12.75">
      <c r="A1275" s="160">
        <v>1273</v>
      </c>
      <c r="B1275" s="164" t="s">
        <v>12639</v>
      </c>
      <c r="C1275" s="165">
        <v>42403035845</v>
      </c>
      <c r="D1275" s="164" t="s">
        <v>12640</v>
      </c>
      <c r="E1275" s="164" t="s">
        <v>12641</v>
      </c>
      <c r="F1275" s="165" t="s">
        <v>12642</v>
      </c>
      <c r="G1275" s="165">
        <v>240</v>
      </c>
      <c r="H1275" s="164" t="s">
        <v>8008</v>
      </c>
      <c r="I1275" s="164" t="s">
        <v>12643</v>
      </c>
      <c r="J1275" s="322">
        <v>14400</v>
      </c>
      <c r="K1275" s="166">
        <v>0</v>
      </c>
      <c r="L1275" s="166">
        <v>0</v>
      </c>
      <c r="M1275" s="322">
        <v>16253.6</v>
      </c>
    </row>
    <row r="1276" spans="1:13" ht="12.75">
      <c r="A1276" s="160">
        <v>1274</v>
      </c>
      <c r="B1276" s="164" t="s">
        <v>12644</v>
      </c>
      <c r="C1276" s="165">
        <v>42103070057</v>
      </c>
      <c r="D1276" s="164" t="s">
        <v>12645</v>
      </c>
      <c r="E1276" s="164" t="s">
        <v>7717</v>
      </c>
      <c r="F1276" s="165" t="s">
        <v>7472</v>
      </c>
      <c r="G1276" s="165">
        <v>4520</v>
      </c>
      <c r="H1276" s="164" t="s">
        <v>7782</v>
      </c>
      <c r="I1276" s="164" t="s">
        <v>12646</v>
      </c>
      <c r="J1276" s="322">
        <v>7413</v>
      </c>
      <c r="K1276" s="166">
        <v>0</v>
      </c>
      <c r="L1276" s="166">
        <v>0</v>
      </c>
      <c r="M1276" s="322">
        <v>8740.0400000000009</v>
      </c>
    </row>
    <row r="1277" spans="1:13" ht="12.75">
      <c r="A1277" s="160">
        <v>1275</v>
      </c>
      <c r="B1277" s="164" t="s">
        <v>12647</v>
      </c>
      <c r="C1277" s="165">
        <v>40002172019</v>
      </c>
      <c r="D1277" s="164" t="s">
        <v>12648</v>
      </c>
      <c r="E1277" s="164" t="s">
        <v>8664</v>
      </c>
      <c r="F1277" s="165" t="s">
        <v>12649</v>
      </c>
      <c r="G1277" s="165">
        <v>8553</v>
      </c>
      <c r="H1277" s="164" t="s">
        <v>8792</v>
      </c>
      <c r="I1277" s="164" t="s">
        <v>12650</v>
      </c>
      <c r="J1277" s="322">
        <v>6400</v>
      </c>
      <c r="K1277" s="166">
        <v>0</v>
      </c>
      <c r="L1277" s="166">
        <v>0</v>
      </c>
      <c r="M1277" s="322">
        <v>7223.08</v>
      </c>
    </row>
    <row r="1278" spans="1:13" ht="12.75">
      <c r="A1278" s="160">
        <v>1276</v>
      </c>
      <c r="B1278" s="164" t="s">
        <v>12651</v>
      </c>
      <c r="C1278" s="165">
        <v>45403040612</v>
      </c>
      <c r="D1278" s="164" t="s">
        <v>12652</v>
      </c>
      <c r="E1278" s="164" t="s">
        <v>7717</v>
      </c>
      <c r="F1278" s="165" t="s">
        <v>12649</v>
      </c>
      <c r="G1278" s="165">
        <v>1071</v>
      </c>
      <c r="H1278" s="164" t="s">
        <v>2247</v>
      </c>
      <c r="I1278" s="164" t="s">
        <v>12653</v>
      </c>
      <c r="J1278" s="322">
        <v>10792</v>
      </c>
      <c r="K1278" s="166">
        <v>0</v>
      </c>
      <c r="L1278" s="166">
        <v>0</v>
      </c>
      <c r="M1278" s="322">
        <v>13197.67</v>
      </c>
    </row>
    <row r="1279" spans="1:13" ht="12.75">
      <c r="A1279" s="160">
        <v>1277</v>
      </c>
      <c r="B1279" s="164" t="s">
        <v>12654</v>
      </c>
      <c r="C1279" s="165">
        <v>41503068542</v>
      </c>
      <c r="D1279" s="164" t="s">
        <v>12655</v>
      </c>
      <c r="E1279" s="164" t="s">
        <v>12656</v>
      </c>
      <c r="F1279" s="165" t="s">
        <v>12657</v>
      </c>
      <c r="G1279" s="165">
        <v>4520</v>
      </c>
      <c r="H1279" s="164" t="s">
        <v>7782</v>
      </c>
      <c r="I1279" s="164" t="s">
        <v>12658</v>
      </c>
      <c r="J1279" s="322">
        <v>76500</v>
      </c>
      <c r="K1279" s="166">
        <v>0</v>
      </c>
      <c r="L1279" s="166">
        <v>0</v>
      </c>
      <c r="M1279" s="322">
        <v>89889.12</v>
      </c>
    </row>
    <row r="1280" spans="1:13" ht="12.75">
      <c r="A1280" s="160">
        <v>1278</v>
      </c>
      <c r="B1280" s="164" t="s">
        <v>12659</v>
      </c>
      <c r="C1280" s="165">
        <v>45403040646</v>
      </c>
      <c r="D1280" s="164" t="s">
        <v>12660</v>
      </c>
      <c r="E1280" s="164" t="s">
        <v>11566</v>
      </c>
      <c r="F1280" s="165" t="s">
        <v>12661</v>
      </c>
      <c r="G1280" s="165">
        <v>4520</v>
      </c>
      <c r="H1280" s="164" t="s">
        <v>7782</v>
      </c>
      <c r="I1280" s="164" t="s">
        <v>12662</v>
      </c>
      <c r="J1280" s="322">
        <v>76000</v>
      </c>
      <c r="K1280" s="166">
        <v>0</v>
      </c>
      <c r="L1280" s="166">
        <v>0</v>
      </c>
      <c r="M1280" s="322">
        <v>92799.42</v>
      </c>
    </row>
    <row r="1281" spans="1:13" ht="12.75">
      <c r="A1281" s="160">
        <v>1279</v>
      </c>
      <c r="B1281" s="164" t="s">
        <v>12663</v>
      </c>
      <c r="C1281" s="165">
        <v>41203052307</v>
      </c>
      <c r="D1281" s="164" t="s">
        <v>12664</v>
      </c>
      <c r="E1281" s="164" t="s">
        <v>9940</v>
      </c>
      <c r="F1281" s="165" t="s">
        <v>12661</v>
      </c>
      <c r="G1281" s="165">
        <v>4211</v>
      </c>
      <c r="H1281" s="164" t="s">
        <v>10240</v>
      </c>
      <c r="I1281" s="164" t="s">
        <v>12665</v>
      </c>
      <c r="J1281" s="322">
        <v>64000</v>
      </c>
      <c r="K1281" s="166">
        <v>0</v>
      </c>
      <c r="L1281" s="166">
        <v>0</v>
      </c>
      <c r="M1281" s="322">
        <v>75352.38</v>
      </c>
    </row>
    <row r="1282" spans="1:13" ht="12.75">
      <c r="A1282" s="160">
        <v>1280</v>
      </c>
      <c r="B1282" s="164" t="s">
        <v>12666</v>
      </c>
      <c r="C1282" s="165">
        <v>43603065540</v>
      </c>
      <c r="D1282" s="164" t="s">
        <v>6689</v>
      </c>
      <c r="E1282" s="164" t="s">
        <v>8664</v>
      </c>
      <c r="F1282" s="165" t="s">
        <v>12667</v>
      </c>
      <c r="G1282" s="165">
        <v>3101</v>
      </c>
      <c r="H1282" s="164" t="s">
        <v>11319</v>
      </c>
      <c r="I1282" s="164" t="s">
        <v>12668</v>
      </c>
      <c r="J1282" s="322">
        <v>12300</v>
      </c>
      <c r="K1282" s="166">
        <v>0</v>
      </c>
      <c r="L1282" s="166">
        <v>0</v>
      </c>
      <c r="M1282" s="322">
        <v>14515.88</v>
      </c>
    </row>
    <row r="1283" spans="1:13" ht="12.75">
      <c r="A1283" s="160">
        <v>1281</v>
      </c>
      <c r="B1283" s="164" t="s">
        <v>12669</v>
      </c>
      <c r="C1283" s="165">
        <v>40103723277</v>
      </c>
      <c r="D1283" s="164" t="s">
        <v>6923</v>
      </c>
      <c r="E1283" s="164" t="s">
        <v>7717</v>
      </c>
      <c r="F1283" s="165" t="s">
        <v>12670</v>
      </c>
      <c r="G1283" s="165">
        <v>9313</v>
      </c>
      <c r="H1283" s="164" t="s">
        <v>8868</v>
      </c>
      <c r="I1283" s="164" t="s">
        <v>12671</v>
      </c>
      <c r="J1283" s="322">
        <v>7000</v>
      </c>
      <c r="K1283" s="166">
        <v>0</v>
      </c>
      <c r="L1283" s="166">
        <v>0</v>
      </c>
      <c r="M1283" s="322">
        <v>7867.7</v>
      </c>
    </row>
    <row r="1284" spans="1:13" ht="12.75">
      <c r="A1284" s="160">
        <v>1282</v>
      </c>
      <c r="B1284" s="164" t="s">
        <v>12672</v>
      </c>
      <c r="C1284" s="165">
        <v>40103811620</v>
      </c>
      <c r="D1284" s="164" t="s">
        <v>12673</v>
      </c>
      <c r="E1284" s="164" t="s">
        <v>8705</v>
      </c>
      <c r="F1284" s="165" t="s">
        <v>12670</v>
      </c>
      <c r="G1284" s="165">
        <v>812</v>
      </c>
      <c r="H1284" s="164" t="s">
        <v>12674</v>
      </c>
      <c r="I1284" s="164" t="s">
        <v>12675</v>
      </c>
      <c r="J1284" s="322">
        <v>75600</v>
      </c>
      <c r="K1284" s="166">
        <v>0</v>
      </c>
      <c r="L1284" s="166">
        <v>0</v>
      </c>
      <c r="M1284" s="322">
        <v>91031</v>
      </c>
    </row>
    <row r="1285" spans="1:13" ht="12.75">
      <c r="A1285" s="160">
        <v>1283</v>
      </c>
      <c r="B1285" s="164" t="s">
        <v>12676</v>
      </c>
      <c r="C1285" s="165">
        <v>40103761086</v>
      </c>
      <c r="D1285" s="164" t="s">
        <v>12677</v>
      </c>
      <c r="E1285" s="164" t="s">
        <v>7717</v>
      </c>
      <c r="F1285" s="165" t="s">
        <v>7476</v>
      </c>
      <c r="G1285" s="165">
        <v>1623</v>
      </c>
      <c r="H1285" s="164" t="s">
        <v>7840</v>
      </c>
      <c r="I1285" s="164" t="s">
        <v>12678</v>
      </c>
      <c r="J1285" s="322">
        <v>58000</v>
      </c>
      <c r="K1285" s="166">
        <v>0</v>
      </c>
      <c r="L1285" s="166">
        <v>0</v>
      </c>
      <c r="M1285" s="322">
        <v>66917.36</v>
      </c>
    </row>
    <row r="1286" spans="1:13" ht="12.75">
      <c r="A1286" s="160">
        <v>1284</v>
      </c>
      <c r="B1286" s="164" t="s">
        <v>12679</v>
      </c>
      <c r="C1286" s="165">
        <v>40103760663</v>
      </c>
      <c r="D1286" s="164" t="s">
        <v>12680</v>
      </c>
      <c r="E1286" s="164" t="s">
        <v>12681</v>
      </c>
      <c r="F1286" s="165" t="s">
        <v>7595</v>
      </c>
      <c r="G1286" s="165">
        <v>9313</v>
      </c>
      <c r="H1286" s="164" t="s">
        <v>8868</v>
      </c>
      <c r="I1286" s="164" t="s">
        <v>12682</v>
      </c>
      <c r="J1286" s="322">
        <v>36866</v>
      </c>
      <c r="K1286" s="166">
        <v>0</v>
      </c>
      <c r="L1286" s="166">
        <v>0</v>
      </c>
      <c r="M1286" s="322">
        <v>36866</v>
      </c>
    </row>
    <row r="1287" spans="1:13" ht="12.75">
      <c r="A1287" s="160">
        <v>1285</v>
      </c>
      <c r="B1287" s="164" t="s">
        <v>12683</v>
      </c>
      <c r="C1287" s="165">
        <v>40103772342</v>
      </c>
      <c r="D1287" s="164" t="s">
        <v>12684</v>
      </c>
      <c r="E1287" s="164" t="s">
        <v>12685</v>
      </c>
      <c r="F1287" s="165" t="s">
        <v>7595</v>
      </c>
      <c r="G1287" s="165">
        <v>1399</v>
      </c>
      <c r="H1287" s="164" t="s">
        <v>12686</v>
      </c>
      <c r="I1287" s="164" t="s">
        <v>12687</v>
      </c>
      <c r="J1287" s="322">
        <v>22500</v>
      </c>
      <c r="K1287" s="166">
        <v>0</v>
      </c>
      <c r="L1287" s="166">
        <v>0</v>
      </c>
      <c r="M1287" s="322">
        <v>27489.37</v>
      </c>
    </row>
    <row r="1288" spans="1:13" ht="12.75">
      <c r="A1288" s="160">
        <v>1286</v>
      </c>
      <c r="B1288" s="164" t="s">
        <v>12688</v>
      </c>
      <c r="C1288" s="165">
        <v>40103631911</v>
      </c>
      <c r="D1288" s="164" t="s">
        <v>12689</v>
      </c>
      <c r="E1288" s="164" t="s">
        <v>12690</v>
      </c>
      <c r="F1288" s="165" t="s">
        <v>7595</v>
      </c>
      <c r="G1288" s="165">
        <v>1011</v>
      </c>
      <c r="H1288" s="164" t="s">
        <v>7283</v>
      </c>
      <c r="I1288" s="164" t="s">
        <v>12691</v>
      </c>
      <c r="J1288" s="322">
        <v>20000</v>
      </c>
      <c r="K1288" s="166">
        <v>0</v>
      </c>
      <c r="L1288" s="166">
        <v>0</v>
      </c>
      <c r="M1288" s="322">
        <v>22806.04</v>
      </c>
    </row>
    <row r="1289" spans="1:13" ht="12.75">
      <c r="A1289" s="160">
        <v>1287</v>
      </c>
      <c r="B1289" s="164" t="s">
        <v>12692</v>
      </c>
      <c r="C1289" s="165">
        <v>40103750612</v>
      </c>
      <c r="D1289" s="164" t="s">
        <v>12693</v>
      </c>
      <c r="E1289" s="164" t="s">
        <v>7717</v>
      </c>
      <c r="F1289" s="165" t="s">
        <v>12694</v>
      </c>
      <c r="G1289" s="165">
        <v>5610</v>
      </c>
      <c r="H1289" s="164" t="s">
        <v>7742</v>
      </c>
      <c r="I1289" s="164" t="s">
        <v>12581</v>
      </c>
      <c r="J1289" s="322">
        <v>17014</v>
      </c>
      <c r="K1289" s="166">
        <v>0</v>
      </c>
      <c r="L1289" s="166">
        <v>0</v>
      </c>
      <c r="M1289" s="322">
        <v>19642.849999999999</v>
      </c>
    </row>
    <row r="1290" spans="1:13" ht="12.75">
      <c r="A1290" s="160">
        <v>1288</v>
      </c>
      <c r="B1290" s="164" t="s">
        <v>12695</v>
      </c>
      <c r="C1290" s="165">
        <v>45403040735</v>
      </c>
      <c r="D1290" s="164" t="s">
        <v>12696</v>
      </c>
      <c r="E1290" s="164" t="s">
        <v>12697</v>
      </c>
      <c r="F1290" s="165" t="s">
        <v>12694</v>
      </c>
      <c r="G1290" s="165">
        <v>240</v>
      </c>
      <c r="H1290" s="164" t="s">
        <v>8008</v>
      </c>
      <c r="I1290" s="164" t="s">
        <v>12698</v>
      </c>
      <c r="J1290" s="322">
        <v>76500</v>
      </c>
      <c r="K1290" s="166">
        <v>0</v>
      </c>
      <c r="L1290" s="166">
        <v>0</v>
      </c>
      <c r="M1290" s="322">
        <v>94421.4</v>
      </c>
    </row>
    <row r="1291" spans="1:13" ht="12.75">
      <c r="A1291" s="160">
        <v>1289</v>
      </c>
      <c r="B1291" s="164" t="s">
        <v>12699</v>
      </c>
      <c r="C1291" s="165">
        <v>40103817286</v>
      </c>
      <c r="D1291" s="164" t="s">
        <v>12700</v>
      </c>
      <c r="E1291" s="164" t="s">
        <v>12433</v>
      </c>
      <c r="F1291" s="165" t="s">
        <v>12694</v>
      </c>
      <c r="G1291" s="165">
        <v>4711</v>
      </c>
      <c r="H1291" s="164" t="s">
        <v>8050</v>
      </c>
      <c r="I1291" s="164" t="s">
        <v>12701</v>
      </c>
      <c r="J1291" s="322">
        <v>58500</v>
      </c>
      <c r="K1291" s="166">
        <v>0</v>
      </c>
      <c r="L1291" s="166">
        <v>0</v>
      </c>
      <c r="M1291" s="322">
        <v>70134.47</v>
      </c>
    </row>
    <row r="1292" spans="1:13" ht="12.75">
      <c r="A1292" s="160">
        <v>1290</v>
      </c>
      <c r="B1292" s="164" t="s">
        <v>12702</v>
      </c>
      <c r="C1292" s="165">
        <v>40103810540</v>
      </c>
      <c r="D1292" s="164" t="s">
        <v>12703</v>
      </c>
      <c r="E1292" s="164" t="s">
        <v>9060</v>
      </c>
      <c r="F1292" s="165" t="s">
        <v>12704</v>
      </c>
      <c r="G1292" s="165">
        <v>4619</v>
      </c>
      <c r="H1292" s="164" t="s">
        <v>12172</v>
      </c>
      <c r="I1292" s="164" t="s">
        <v>12705</v>
      </c>
      <c r="J1292" s="322">
        <v>24200</v>
      </c>
      <c r="K1292" s="166">
        <v>0</v>
      </c>
      <c r="L1292" s="166">
        <v>0</v>
      </c>
      <c r="M1292" s="322">
        <v>26649.360000000001</v>
      </c>
    </row>
    <row r="1293" spans="1:13" ht="12.75">
      <c r="A1293" s="160">
        <v>1291</v>
      </c>
      <c r="B1293" s="164" t="s">
        <v>12706</v>
      </c>
      <c r="C1293" s="165">
        <v>41503069073</v>
      </c>
      <c r="D1293" s="164" t="s">
        <v>12707</v>
      </c>
      <c r="E1293" s="164" t="s">
        <v>12708</v>
      </c>
      <c r="F1293" s="165" t="s">
        <v>12704</v>
      </c>
      <c r="G1293" s="165">
        <v>5610</v>
      </c>
      <c r="H1293" s="164" t="s">
        <v>7742</v>
      </c>
      <c r="I1293" s="164" t="s">
        <v>12709</v>
      </c>
      <c r="J1293" s="322">
        <v>9900</v>
      </c>
      <c r="K1293" s="166">
        <v>0</v>
      </c>
      <c r="L1293" s="166">
        <v>0</v>
      </c>
      <c r="M1293" s="322">
        <v>11315.56</v>
      </c>
    </row>
    <row r="1294" spans="1:13" ht="12.75">
      <c r="A1294" s="160">
        <v>1292</v>
      </c>
      <c r="B1294" s="164" t="s">
        <v>12710</v>
      </c>
      <c r="C1294" s="165">
        <v>40103482297</v>
      </c>
      <c r="D1294" s="164" t="s">
        <v>12711</v>
      </c>
      <c r="E1294" s="164" t="s">
        <v>7801</v>
      </c>
      <c r="F1294" s="165" t="s">
        <v>12712</v>
      </c>
      <c r="G1294" s="165">
        <v>4932</v>
      </c>
      <c r="H1294" s="164" t="s">
        <v>9375</v>
      </c>
      <c r="I1294" s="164" t="s">
        <v>12581</v>
      </c>
      <c r="J1294" s="322">
        <v>19386</v>
      </c>
      <c r="K1294" s="166">
        <v>0</v>
      </c>
      <c r="L1294" s="166">
        <v>0</v>
      </c>
      <c r="M1294" s="322">
        <v>22340.74</v>
      </c>
    </row>
    <row r="1295" spans="1:13" ht="12.75">
      <c r="A1295" s="160">
        <v>1293</v>
      </c>
      <c r="B1295" s="164" t="s">
        <v>12713</v>
      </c>
      <c r="C1295" s="165">
        <v>42403035991</v>
      </c>
      <c r="D1295" s="164" t="s">
        <v>12714</v>
      </c>
      <c r="E1295" s="164" t="s">
        <v>9554</v>
      </c>
      <c r="F1295" s="165" t="s">
        <v>12712</v>
      </c>
      <c r="G1295" s="165">
        <v>4711</v>
      </c>
      <c r="H1295" s="164" t="s">
        <v>8050</v>
      </c>
      <c r="I1295" s="164" t="s">
        <v>12715</v>
      </c>
      <c r="J1295" s="322">
        <v>5000</v>
      </c>
      <c r="K1295" s="166">
        <v>0</v>
      </c>
      <c r="L1295" s="166">
        <v>0</v>
      </c>
      <c r="M1295" s="322">
        <v>5549.8</v>
      </c>
    </row>
    <row r="1296" spans="1:13" ht="12.75">
      <c r="A1296" s="160">
        <v>1294</v>
      </c>
      <c r="B1296" s="164" t="s">
        <v>12716</v>
      </c>
      <c r="C1296" s="165">
        <v>40103614771</v>
      </c>
      <c r="D1296" s="164" t="s">
        <v>11865</v>
      </c>
      <c r="E1296" s="164" t="s">
        <v>12717</v>
      </c>
      <c r="F1296" s="165" t="s">
        <v>12718</v>
      </c>
      <c r="G1296" s="165">
        <v>3299</v>
      </c>
      <c r="H1296" s="164" t="s">
        <v>8711</v>
      </c>
      <c r="I1296" s="164" t="s">
        <v>11867</v>
      </c>
      <c r="J1296" s="322">
        <v>6800</v>
      </c>
      <c r="K1296" s="166">
        <v>0</v>
      </c>
      <c r="L1296" s="166">
        <v>0</v>
      </c>
      <c r="M1296" s="322">
        <v>6800</v>
      </c>
    </row>
    <row r="1297" spans="1:13" ht="12.75">
      <c r="A1297" s="160">
        <v>1295</v>
      </c>
      <c r="B1297" s="164" t="s">
        <v>12719</v>
      </c>
      <c r="C1297" s="165">
        <v>43603065837</v>
      </c>
      <c r="D1297" s="164" t="s">
        <v>6657</v>
      </c>
      <c r="E1297" s="164" t="s">
        <v>7723</v>
      </c>
      <c r="F1297" s="165" t="s">
        <v>12718</v>
      </c>
      <c r="G1297" s="165">
        <v>8560</v>
      </c>
      <c r="H1297" s="164" t="s">
        <v>10636</v>
      </c>
      <c r="I1297" s="164" t="s">
        <v>12720</v>
      </c>
      <c r="J1297" s="322">
        <v>4112</v>
      </c>
      <c r="K1297" s="166">
        <v>0</v>
      </c>
      <c r="L1297" s="166">
        <v>0</v>
      </c>
      <c r="M1297" s="322">
        <v>4884.8599999999997</v>
      </c>
    </row>
    <row r="1298" spans="1:13" ht="12.75">
      <c r="A1298" s="160">
        <v>1296</v>
      </c>
      <c r="B1298" s="164" t="s">
        <v>12721</v>
      </c>
      <c r="C1298" s="165">
        <v>41502036056</v>
      </c>
      <c r="D1298" s="164" t="s">
        <v>12722</v>
      </c>
      <c r="E1298" s="164" t="s">
        <v>8660</v>
      </c>
      <c r="F1298" s="165" t="s">
        <v>12723</v>
      </c>
      <c r="G1298" s="165">
        <v>9602</v>
      </c>
      <c r="H1298" s="164" t="s">
        <v>8148</v>
      </c>
      <c r="I1298" s="164" t="s">
        <v>12724</v>
      </c>
      <c r="J1298" s="322">
        <v>5400</v>
      </c>
      <c r="K1298" s="166">
        <v>0</v>
      </c>
      <c r="L1298" s="166">
        <v>0</v>
      </c>
      <c r="M1298" s="322">
        <v>6368.66</v>
      </c>
    </row>
    <row r="1299" spans="1:13" ht="12.75">
      <c r="A1299" s="160">
        <v>1297</v>
      </c>
      <c r="B1299" s="164" t="s">
        <v>12725</v>
      </c>
      <c r="C1299" s="165">
        <v>44103091818</v>
      </c>
      <c r="D1299" s="164" t="s">
        <v>12726</v>
      </c>
      <c r="E1299" s="164" t="s">
        <v>9149</v>
      </c>
      <c r="F1299" s="165" t="s">
        <v>12727</v>
      </c>
      <c r="G1299" s="165">
        <v>4779</v>
      </c>
      <c r="H1299" s="164" t="s">
        <v>8542</v>
      </c>
      <c r="I1299" s="164" t="s">
        <v>12728</v>
      </c>
      <c r="J1299" s="322">
        <v>18500</v>
      </c>
      <c r="K1299" s="166">
        <v>0</v>
      </c>
      <c r="L1299" s="166">
        <v>0</v>
      </c>
      <c r="M1299" s="322">
        <v>21297.96</v>
      </c>
    </row>
    <row r="1300" spans="1:13" ht="12.75">
      <c r="A1300" s="160">
        <v>1298</v>
      </c>
      <c r="B1300" s="164" t="s">
        <v>12729</v>
      </c>
      <c r="C1300" s="165">
        <v>40103812490</v>
      </c>
      <c r="D1300" s="164" t="s">
        <v>12730</v>
      </c>
      <c r="E1300" s="164" t="s">
        <v>7717</v>
      </c>
      <c r="F1300" s="165" t="s">
        <v>12731</v>
      </c>
      <c r="G1300" s="165">
        <v>8510</v>
      </c>
      <c r="H1300" s="164" t="s">
        <v>10605</v>
      </c>
      <c r="I1300" s="164" t="s">
        <v>12732</v>
      </c>
      <c r="J1300" s="322">
        <v>17000</v>
      </c>
      <c r="K1300" s="166">
        <v>0</v>
      </c>
      <c r="L1300" s="166">
        <v>0</v>
      </c>
      <c r="M1300" s="322">
        <v>19475.55</v>
      </c>
    </row>
    <row r="1301" spans="1:13" ht="12.75">
      <c r="A1301" s="160">
        <v>1299</v>
      </c>
      <c r="B1301" s="164" t="s">
        <v>12733</v>
      </c>
      <c r="C1301" s="165">
        <v>45402020214</v>
      </c>
      <c r="D1301" s="164" t="s">
        <v>12734</v>
      </c>
      <c r="E1301" s="164" t="s">
        <v>11366</v>
      </c>
      <c r="F1301" s="165" t="s">
        <v>12731</v>
      </c>
      <c r="G1301" s="165">
        <v>9603</v>
      </c>
      <c r="H1301" s="164" t="s">
        <v>8580</v>
      </c>
      <c r="I1301" s="164" t="s">
        <v>12735</v>
      </c>
      <c r="J1301" s="322">
        <v>14000</v>
      </c>
      <c r="K1301" s="166">
        <v>0</v>
      </c>
      <c r="L1301" s="166">
        <v>0</v>
      </c>
      <c r="M1301" s="322">
        <v>16432.96</v>
      </c>
    </row>
    <row r="1302" spans="1:13" ht="12.75">
      <c r="A1302" s="160">
        <v>1300</v>
      </c>
      <c r="B1302" s="164" t="s">
        <v>12736</v>
      </c>
      <c r="C1302" s="165">
        <v>44103094941</v>
      </c>
      <c r="D1302" s="164" t="s">
        <v>12737</v>
      </c>
      <c r="E1302" s="164" t="s">
        <v>10444</v>
      </c>
      <c r="F1302" s="165" t="s">
        <v>12738</v>
      </c>
      <c r="G1302" s="165">
        <v>1610</v>
      </c>
      <c r="H1302" s="164" t="s">
        <v>8123</v>
      </c>
      <c r="I1302" s="164" t="s">
        <v>12739</v>
      </c>
      <c r="J1302" s="322">
        <v>23755</v>
      </c>
      <c r="K1302" s="166">
        <v>0</v>
      </c>
      <c r="L1302" s="166">
        <v>0</v>
      </c>
      <c r="M1302" s="322">
        <v>27381.65</v>
      </c>
    </row>
    <row r="1303" spans="1:13" ht="12.75">
      <c r="A1303" s="160">
        <v>1301</v>
      </c>
      <c r="B1303" s="164" t="s">
        <v>12740</v>
      </c>
      <c r="C1303" s="165">
        <v>40103821116</v>
      </c>
      <c r="D1303" s="164" t="s">
        <v>6373</v>
      </c>
      <c r="E1303" s="164" t="s">
        <v>7717</v>
      </c>
      <c r="F1303" s="165" t="s">
        <v>12741</v>
      </c>
      <c r="G1303" s="165">
        <v>4619</v>
      </c>
      <c r="H1303" s="164" t="s">
        <v>12172</v>
      </c>
      <c r="I1303" s="164" t="s">
        <v>12742</v>
      </c>
      <c r="J1303" s="322">
        <v>19315</v>
      </c>
      <c r="K1303" s="166">
        <v>0</v>
      </c>
      <c r="L1303" s="166">
        <v>0</v>
      </c>
      <c r="M1303" s="322">
        <v>22245.16</v>
      </c>
    </row>
    <row r="1304" spans="1:13" ht="12.75">
      <c r="A1304" s="160">
        <v>1302</v>
      </c>
      <c r="B1304" s="164" t="s">
        <v>12743</v>
      </c>
      <c r="C1304" s="165"/>
      <c r="D1304" s="164" t="s">
        <v>12744</v>
      </c>
      <c r="E1304" s="164" t="s">
        <v>11483</v>
      </c>
      <c r="F1304" s="165" t="s">
        <v>12745</v>
      </c>
      <c r="G1304" s="165">
        <v>8690</v>
      </c>
      <c r="H1304" s="164" t="s">
        <v>7725</v>
      </c>
      <c r="I1304" s="164" t="s">
        <v>12746</v>
      </c>
      <c r="J1304" s="322">
        <v>21330</v>
      </c>
      <c r="K1304" s="166">
        <v>0</v>
      </c>
      <c r="L1304" s="166">
        <v>0</v>
      </c>
      <c r="M1304" s="322">
        <v>26386.6</v>
      </c>
    </row>
    <row r="1305" spans="1:13" ht="12.75">
      <c r="A1305" s="160">
        <v>1303</v>
      </c>
      <c r="B1305" s="164" t="s">
        <v>12747</v>
      </c>
      <c r="C1305" s="165">
        <v>40103681876</v>
      </c>
      <c r="D1305" s="164" t="s">
        <v>12748</v>
      </c>
      <c r="E1305" s="164" t="s">
        <v>7717</v>
      </c>
      <c r="F1305" s="165" t="s">
        <v>12749</v>
      </c>
      <c r="G1305" s="165">
        <v>5610</v>
      </c>
      <c r="H1305" s="164" t="s">
        <v>7742</v>
      </c>
      <c r="I1305" s="164" t="s">
        <v>12750</v>
      </c>
      <c r="J1305" s="322">
        <v>22000</v>
      </c>
      <c r="K1305" s="166">
        <v>0</v>
      </c>
      <c r="L1305" s="166">
        <v>0</v>
      </c>
      <c r="M1305" s="322">
        <v>26009.22</v>
      </c>
    </row>
    <row r="1306" spans="1:13" ht="12.75">
      <c r="A1306" s="160">
        <v>1304</v>
      </c>
      <c r="B1306" s="164" t="s">
        <v>12751</v>
      </c>
      <c r="C1306" s="165">
        <v>44103090475</v>
      </c>
      <c r="D1306" s="164" t="s">
        <v>12752</v>
      </c>
      <c r="E1306" s="164" t="s">
        <v>10098</v>
      </c>
      <c r="F1306" s="165" t="s">
        <v>12753</v>
      </c>
      <c r="G1306" s="165">
        <v>4799</v>
      </c>
      <c r="H1306" s="164" t="s">
        <v>8061</v>
      </c>
      <c r="I1306" s="164" t="s">
        <v>12754</v>
      </c>
      <c r="J1306" s="322">
        <v>7114</v>
      </c>
      <c r="K1306" s="166">
        <v>0</v>
      </c>
      <c r="L1306" s="166">
        <v>0</v>
      </c>
      <c r="M1306" s="322">
        <v>8383.48</v>
      </c>
    </row>
    <row r="1307" spans="1:13" ht="12.75">
      <c r="A1307" s="160">
        <v>1305</v>
      </c>
      <c r="B1307" s="164" t="s">
        <v>12755</v>
      </c>
      <c r="C1307" s="165">
        <v>50103787621</v>
      </c>
      <c r="D1307" s="164" t="s">
        <v>12756</v>
      </c>
      <c r="E1307" s="164" t="s">
        <v>8310</v>
      </c>
      <c r="F1307" s="165" t="s">
        <v>12757</v>
      </c>
      <c r="G1307" s="165">
        <v>1072</v>
      </c>
      <c r="H1307" s="164" t="s">
        <v>8787</v>
      </c>
      <c r="I1307" s="164" t="s">
        <v>12758</v>
      </c>
      <c r="J1307" s="322">
        <v>7100</v>
      </c>
      <c r="K1307" s="166">
        <v>0</v>
      </c>
      <c r="L1307" s="166">
        <v>0</v>
      </c>
      <c r="M1307" s="322">
        <v>8369.77</v>
      </c>
    </row>
    <row r="1308" spans="1:13" ht="12.75">
      <c r="A1308" s="160">
        <v>1306</v>
      </c>
      <c r="B1308" s="164" t="s">
        <v>12759</v>
      </c>
      <c r="C1308" s="165">
        <v>42403034746</v>
      </c>
      <c r="D1308" s="164" t="s">
        <v>12760</v>
      </c>
      <c r="E1308" s="164" t="s">
        <v>7723</v>
      </c>
      <c r="F1308" s="165" t="s">
        <v>12761</v>
      </c>
      <c r="G1308" s="165">
        <v>1624</v>
      </c>
      <c r="H1308" s="164" t="s">
        <v>8765</v>
      </c>
      <c r="I1308" s="164" t="s">
        <v>12762</v>
      </c>
      <c r="J1308" s="322">
        <v>7000</v>
      </c>
      <c r="K1308" s="166">
        <v>0</v>
      </c>
      <c r="L1308" s="166">
        <v>0</v>
      </c>
      <c r="M1308" s="322">
        <v>8030.87</v>
      </c>
    </row>
    <row r="1309" spans="1:13" ht="12.75">
      <c r="A1309" s="160">
        <v>1307</v>
      </c>
      <c r="B1309" s="164" t="s">
        <v>12763</v>
      </c>
      <c r="C1309" s="165">
        <v>45402020464</v>
      </c>
      <c r="D1309" s="164" t="s">
        <v>12764</v>
      </c>
      <c r="E1309" s="164" t="s">
        <v>8392</v>
      </c>
      <c r="F1309" s="165" t="s">
        <v>12765</v>
      </c>
      <c r="G1309" s="165">
        <v>3311</v>
      </c>
      <c r="H1309" s="164" t="s">
        <v>11862</v>
      </c>
      <c r="I1309" s="164" t="s">
        <v>12766</v>
      </c>
      <c r="J1309" s="322">
        <v>6500</v>
      </c>
      <c r="K1309" s="166">
        <v>0</v>
      </c>
      <c r="L1309" s="166">
        <v>0</v>
      </c>
      <c r="M1309" s="322">
        <v>7495.24</v>
      </c>
    </row>
    <row r="1310" spans="1:13" ht="12.75">
      <c r="A1310" s="160">
        <v>1308</v>
      </c>
      <c r="B1310" s="164" t="s">
        <v>12767</v>
      </c>
      <c r="C1310" s="165">
        <v>40103810042</v>
      </c>
      <c r="D1310" s="164" t="s">
        <v>12768</v>
      </c>
      <c r="E1310" s="164" t="s">
        <v>9029</v>
      </c>
      <c r="F1310" s="165" t="s">
        <v>12769</v>
      </c>
      <c r="G1310" s="165">
        <v>4520</v>
      </c>
      <c r="H1310" s="164" t="s">
        <v>7782</v>
      </c>
      <c r="I1310" s="164" t="s">
        <v>12770</v>
      </c>
      <c r="J1310" s="322">
        <v>18042</v>
      </c>
      <c r="K1310" s="166">
        <v>0</v>
      </c>
      <c r="L1310" s="166">
        <v>0</v>
      </c>
      <c r="M1310" s="322">
        <v>21268.35</v>
      </c>
    </row>
    <row r="1311" spans="1:13" ht="12.75">
      <c r="A1311" s="160">
        <v>1309</v>
      </c>
      <c r="B1311" s="164" t="s">
        <v>12771</v>
      </c>
      <c r="C1311" s="165">
        <v>50103476061</v>
      </c>
      <c r="D1311" s="164" t="s">
        <v>12772</v>
      </c>
      <c r="E1311" s="164" t="s">
        <v>7717</v>
      </c>
      <c r="F1311" s="165" t="s">
        <v>12769</v>
      </c>
      <c r="G1311" s="165">
        <v>9001</v>
      </c>
      <c r="H1311" s="164" t="s">
        <v>7902</v>
      </c>
      <c r="I1311" s="164" t="s">
        <v>12773</v>
      </c>
      <c r="J1311" s="322">
        <v>6956</v>
      </c>
      <c r="K1311" s="166">
        <v>0</v>
      </c>
      <c r="L1311" s="166">
        <v>0</v>
      </c>
      <c r="M1311" s="322">
        <v>7855.69</v>
      </c>
    </row>
    <row r="1312" spans="1:13" ht="12.75">
      <c r="A1312" s="160">
        <v>1310</v>
      </c>
      <c r="B1312" s="164" t="s">
        <v>12774</v>
      </c>
      <c r="C1312" s="165">
        <v>40103716010</v>
      </c>
      <c r="D1312" s="164" t="s">
        <v>12775</v>
      </c>
      <c r="E1312" s="164" t="s">
        <v>7717</v>
      </c>
      <c r="F1312" s="165" t="s">
        <v>12776</v>
      </c>
      <c r="G1312" s="165">
        <v>5610</v>
      </c>
      <c r="H1312" s="164" t="s">
        <v>7742</v>
      </c>
      <c r="I1312" s="164" t="s">
        <v>10519</v>
      </c>
      <c r="J1312" s="322">
        <v>6000</v>
      </c>
      <c r="K1312" s="166">
        <v>0</v>
      </c>
      <c r="L1312" s="166">
        <v>0</v>
      </c>
      <c r="M1312" s="322">
        <v>6439.51</v>
      </c>
    </row>
    <row r="1313" spans="1:13" ht="12.75">
      <c r="A1313" s="160">
        <v>1311</v>
      </c>
      <c r="B1313" s="164" t="s">
        <v>12777</v>
      </c>
      <c r="C1313" s="165">
        <v>40103742776</v>
      </c>
      <c r="D1313" s="164" t="s">
        <v>12778</v>
      </c>
      <c r="E1313" s="164" t="s">
        <v>7833</v>
      </c>
      <c r="F1313" s="165" t="s">
        <v>12779</v>
      </c>
      <c r="G1313" s="165">
        <v>4619</v>
      </c>
      <c r="H1313" s="164" t="s">
        <v>12172</v>
      </c>
      <c r="I1313" s="164" t="s">
        <v>12780</v>
      </c>
      <c r="J1313" s="322">
        <v>22500</v>
      </c>
      <c r="K1313" s="166">
        <v>0</v>
      </c>
      <c r="L1313" s="166">
        <v>0</v>
      </c>
      <c r="M1313" s="322">
        <v>26679</v>
      </c>
    </row>
    <row r="1314" spans="1:13" ht="12.75">
      <c r="A1314" s="160">
        <v>1312</v>
      </c>
      <c r="B1314" s="164" t="s">
        <v>12781</v>
      </c>
      <c r="C1314" s="165">
        <v>50103504331</v>
      </c>
      <c r="D1314" s="164" t="s">
        <v>12782</v>
      </c>
      <c r="E1314" s="164" t="s">
        <v>7717</v>
      </c>
      <c r="F1314" s="165" t="s">
        <v>12783</v>
      </c>
      <c r="G1314" s="165">
        <v>4652</v>
      </c>
      <c r="H1314" s="164" t="s">
        <v>12784</v>
      </c>
      <c r="I1314" s="164" t="s">
        <v>12785</v>
      </c>
      <c r="J1314" s="322">
        <v>13500</v>
      </c>
      <c r="K1314" s="166">
        <v>0</v>
      </c>
      <c r="L1314" s="166">
        <v>0</v>
      </c>
      <c r="M1314" s="322">
        <v>15875.91</v>
      </c>
    </row>
    <row r="1315" spans="1:13" ht="12.75">
      <c r="A1315" s="160">
        <v>1313</v>
      </c>
      <c r="B1315" s="164" t="s">
        <v>12786</v>
      </c>
      <c r="C1315" s="165">
        <v>41203049010</v>
      </c>
      <c r="D1315" s="164" t="s">
        <v>12787</v>
      </c>
      <c r="E1315" s="164" t="s">
        <v>12788</v>
      </c>
      <c r="F1315" s="165" t="s">
        <v>12783</v>
      </c>
      <c r="G1315" s="165">
        <v>8623</v>
      </c>
      <c r="H1315" s="164" t="s">
        <v>7737</v>
      </c>
      <c r="I1315" s="164" t="s">
        <v>12789</v>
      </c>
      <c r="J1315" s="322">
        <v>7000</v>
      </c>
      <c r="K1315" s="166">
        <v>0</v>
      </c>
      <c r="L1315" s="166">
        <v>0</v>
      </c>
      <c r="M1315" s="322">
        <v>8348.16</v>
      </c>
    </row>
    <row r="1316" spans="1:13" ht="12.75">
      <c r="A1316" s="160">
        <v>1314</v>
      </c>
      <c r="B1316" s="164" t="s">
        <v>12790</v>
      </c>
      <c r="C1316" s="165">
        <v>55403036591</v>
      </c>
      <c r="D1316" s="164" t="s">
        <v>12791</v>
      </c>
      <c r="E1316" s="164" t="s">
        <v>7828</v>
      </c>
      <c r="F1316" s="165" t="s">
        <v>12783</v>
      </c>
      <c r="G1316" s="165">
        <v>4751</v>
      </c>
      <c r="H1316" s="164" t="s">
        <v>8962</v>
      </c>
      <c r="I1316" s="164" t="s">
        <v>12792</v>
      </c>
      <c r="J1316" s="322">
        <v>3000</v>
      </c>
      <c r="K1316" s="166">
        <v>0</v>
      </c>
      <c r="L1316" s="166">
        <v>0</v>
      </c>
      <c r="M1316" s="322">
        <v>3277.83</v>
      </c>
    </row>
    <row r="1317" spans="1:13" ht="12.75">
      <c r="A1317" s="160">
        <v>1315</v>
      </c>
      <c r="B1317" s="164" t="s">
        <v>12793</v>
      </c>
      <c r="C1317" s="165">
        <v>40103523307</v>
      </c>
      <c r="D1317" s="164" t="s">
        <v>12794</v>
      </c>
      <c r="E1317" s="164" t="s">
        <v>7717</v>
      </c>
      <c r="F1317" s="165" t="s">
        <v>12783</v>
      </c>
      <c r="G1317" s="165">
        <v>5610</v>
      </c>
      <c r="H1317" s="164" t="s">
        <v>7742</v>
      </c>
      <c r="I1317" s="164" t="s">
        <v>12795</v>
      </c>
      <c r="J1317" s="322">
        <v>11550</v>
      </c>
      <c r="K1317" s="166">
        <v>0</v>
      </c>
      <c r="L1317" s="166">
        <v>0</v>
      </c>
      <c r="M1317" s="322">
        <v>12993.28</v>
      </c>
    </row>
    <row r="1318" spans="1:13" ht="12.75">
      <c r="A1318" s="160">
        <v>1316</v>
      </c>
      <c r="B1318" s="164" t="s">
        <v>12796</v>
      </c>
      <c r="C1318" s="165">
        <v>48503023033</v>
      </c>
      <c r="D1318" s="164" t="s">
        <v>12797</v>
      </c>
      <c r="E1318" s="164" t="s">
        <v>12798</v>
      </c>
      <c r="F1318" s="165" t="s">
        <v>12783</v>
      </c>
      <c r="G1318" s="165">
        <v>4773</v>
      </c>
      <c r="H1318" s="164" t="s">
        <v>10469</v>
      </c>
      <c r="I1318" s="164" t="s">
        <v>12799</v>
      </c>
      <c r="J1318" s="322">
        <v>22500</v>
      </c>
      <c r="K1318" s="166">
        <v>0</v>
      </c>
      <c r="L1318" s="166">
        <v>0</v>
      </c>
      <c r="M1318" s="322">
        <v>25015.87</v>
      </c>
    </row>
    <row r="1319" spans="1:13" ht="12.75">
      <c r="A1319" s="160">
        <v>1317</v>
      </c>
      <c r="B1319" s="164" t="s">
        <v>12800</v>
      </c>
      <c r="C1319" s="165">
        <v>42103069471</v>
      </c>
      <c r="D1319" s="164" t="s">
        <v>12801</v>
      </c>
      <c r="E1319" s="164" t="s">
        <v>7776</v>
      </c>
      <c r="F1319" s="165" t="s">
        <v>12802</v>
      </c>
      <c r="G1319" s="165">
        <v>1629</v>
      </c>
      <c r="H1319" s="164" t="s">
        <v>8449</v>
      </c>
      <c r="I1319" s="164" t="s">
        <v>12803</v>
      </c>
      <c r="J1319" s="322">
        <v>76000</v>
      </c>
      <c r="K1319" s="166">
        <v>0</v>
      </c>
      <c r="L1319" s="166">
        <v>0</v>
      </c>
      <c r="M1319" s="322">
        <v>88728.42</v>
      </c>
    </row>
    <row r="1320" spans="1:13" ht="12.75">
      <c r="A1320" s="160">
        <v>1318</v>
      </c>
      <c r="B1320" s="164" t="s">
        <v>12804</v>
      </c>
      <c r="C1320" s="165">
        <v>40103827265</v>
      </c>
      <c r="D1320" s="164" t="s">
        <v>12805</v>
      </c>
      <c r="E1320" s="164" t="s">
        <v>7717</v>
      </c>
      <c r="F1320" s="165" t="s">
        <v>12806</v>
      </c>
      <c r="G1320" s="165">
        <v>9329</v>
      </c>
      <c r="H1320" s="164" t="s">
        <v>8003</v>
      </c>
      <c r="I1320" s="164" t="s">
        <v>12807</v>
      </c>
      <c r="J1320" s="322">
        <v>25000</v>
      </c>
      <c r="K1320" s="166">
        <v>0</v>
      </c>
      <c r="L1320" s="166">
        <v>0</v>
      </c>
      <c r="M1320" s="322">
        <v>28578.33</v>
      </c>
    </row>
    <row r="1321" spans="1:13" ht="12.75">
      <c r="A1321" s="160">
        <v>1319</v>
      </c>
      <c r="B1321" s="164" t="s">
        <v>12808</v>
      </c>
      <c r="C1321" s="165">
        <v>41503062770</v>
      </c>
      <c r="D1321" s="164" t="s">
        <v>12809</v>
      </c>
      <c r="E1321" s="164" t="s">
        <v>7833</v>
      </c>
      <c r="F1321" s="165" t="s">
        <v>12806</v>
      </c>
      <c r="G1321" s="165">
        <v>4615</v>
      </c>
      <c r="H1321" s="164" t="s">
        <v>12810</v>
      </c>
      <c r="I1321" s="164" t="s">
        <v>12811</v>
      </c>
      <c r="J1321" s="322">
        <v>7000</v>
      </c>
      <c r="K1321" s="166">
        <v>0</v>
      </c>
      <c r="L1321" s="166">
        <v>0</v>
      </c>
      <c r="M1321" s="322">
        <v>7972.67</v>
      </c>
    </row>
    <row r="1322" spans="1:13" ht="12.75">
      <c r="A1322" s="160">
        <v>1320</v>
      </c>
      <c r="B1322" s="164" t="s">
        <v>12812</v>
      </c>
      <c r="C1322" s="165">
        <v>48503024005</v>
      </c>
      <c r="D1322" s="164" t="s">
        <v>12813</v>
      </c>
      <c r="E1322" s="164" t="s">
        <v>12814</v>
      </c>
      <c r="F1322" s="165" t="s">
        <v>12815</v>
      </c>
      <c r="G1322" s="165">
        <v>240</v>
      </c>
      <c r="H1322" s="164" t="s">
        <v>8008</v>
      </c>
      <c r="I1322" s="164" t="s">
        <v>12816</v>
      </c>
      <c r="J1322" s="322">
        <v>17000</v>
      </c>
      <c r="K1322" s="166">
        <v>0</v>
      </c>
      <c r="L1322" s="166">
        <v>0</v>
      </c>
      <c r="M1322" s="322">
        <v>20300.18</v>
      </c>
    </row>
    <row r="1323" spans="1:13" ht="12.75">
      <c r="A1323" s="160">
        <v>1321</v>
      </c>
      <c r="B1323" s="164" t="s">
        <v>12817</v>
      </c>
      <c r="C1323" s="165"/>
      <c r="D1323" s="164" t="s">
        <v>12818</v>
      </c>
      <c r="E1323" s="164" t="s">
        <v>8214</v>
      </c>
      <c r="F1323" s="165" t="s">
        <v>12815</v>
      </c>
      <c r="G1323" s="165">
        <v>1071</v>
      </c>
      <c r="H1323" s="164" t="s">
        <v>2247</v>
      </c>
      <c r="I1323" s="164" t="s">
        <v>12819</v>
      </c>
      <c r="J1323" s="322">
        <v>4200</v>
      </c>
      <c r="K1323" s="166">
        <v>0</v>
      </c>
      <c r="L1323" s="166">
        <v>0</v>
      </c>
      <c r="M1323" s="322">
        <v>4932.2</v>
      </c>
    </row>
    <row r="1324" spans="1:13" ht="12.75">
      <c r="A1324" s="160">
        <v>1322</v>
      </c>
      <c r="B1324" s="164" t="s">
        <v>12820</v>
      </c>
      <c r="C1324" s="165">
        <v>42103070875</v>
      </c>
      <c r="D1324" s="164" t="s">
        <v>12821</v>
      </c>
      <c r="E1324" s="164" t="s">
        <v>9648</v>
      </c>
      <c r="F1324" s="165" t="s">
        <v>12815</v>
      </c>
      <c r="G1324" s="165">
        <v>210</v>
      </c>
      <c r="H1324" s="164" t="s">
        <v>9433</v>
      </c>
      <c r="I1324" s="164" t="s">
        <v>9679</v>
      </c>
      <c r="J1324" s="322">
        <v>14760</v>
      </c>
      <c r="K1324" s="166">
        <v>0</v>
      </c>
      <c r="L1324" s="166">
        <v>0</v>
      </c>
      <c r="M1324" s="322">
        <v>16881.28</v>
      </c>
    </row>
    <row r="1325" spans="1:13" ht="12.75">
      <c r="A1325" s="160">
        <v>1323</v>
      </c>
      <c r="B1325" s="164" t="s">
        <v>12822</v>
      </c>
      <c r="C1325" s="165">
        <v>42403031612</v>
      </c>
      <c r="D1325" s="164" t="s">
        <v>7019</v>
      </c>
      <c r="E1325" s="164" t="s">
        <v>12823</v>
      </c>
      <c r="F1325" s="165" t="s">
        <v>12824</v>
      </c>
      <c r="G1325" s="165">
        <v>210</v>
      </c>
      <c r="H1325" s="164" t="s">
        <v>9433</v>
      </c>
      <c r="I1325" s="164" t="s">
        <v>12825</v>
      </c>
      <c r="J1325" s="322">
        <v>7000</v>
      </c>
      <c r="K1325" s="166">
        <v>0</v>
      </c>
      <c r="L1325" s="166">
        <v>0</v>
      </c>
      <c r="M1325" s="322">
        <v>7709.04</v>
      </c>
    </row>
    <row r="1326" spans="1:13" ht="12.75">
      <c r="A1326" s="160">
        <v>1324</v>
      </c>
      <c r="B1326" s="164" t="s">
        <v>12826</v>
      </c>
      <c r="C1326" s="165">
        <v>42103066259</v>
      </c>
      <c r="D1326" s="164" t="s">
        <v>12827</v>
      </c>
      <c r="E1326" s="164" t="s">
        <v>12828</v>
      </c>
      <c r="F1326" s="165" t="s">
        <v>12824</v>
      </c>
      <c r="G1326" s="165">
        <v>4676</v>
      </c>
      <c r="H1326" s="164" t="s">
        <v>12829</v>
      </c>
      <c r="I1326" s="164" t="s">
        <v>12830</v>
      </c>
      <c r="J1326" s="322">
        <v>76500</v>
      </c>
      <c r="K1326" s="166">
        <v>0</v>
      </c>
      <c r="L1326" s="166">
        <v>0</v>
      </c>
      <c r="M1326" s="322">
        <v>89936.42</v>
      </c>
    </row>
    <row r="1327" spans="1:13" ht="12.75">
      <c r="A1327" s="160">
        <v>1325</v>
      </c>
      <c r="B1327" s="164" t="s">
        <v>12831</v>
      </c>
      <c r="C1327" s="165">
        <v>44103095701</v>
      </c>
      <c r="D1327" s="164" t="s">
        <v>12832</v>
      </c>
      <c r="E1327" s="164" t="s">
        <v>7868</v>
      </c>
      <c r="F1327" s="165" t="s">
        <v>12824</v>
      </c>
      <c r="G1327" s="165">
        <v>1039</v>
      </c>
      <c r="H1327" s="164" t="s">
        <v>7824</v>
      </c>
      <c r="I1327" s="164" t="s">
        <v>12833</v>
      </c>
      <c r="J1327" s="322">
        <v>7110</v>
      </c>
      <c r="K1327" s="166">
        <v>0</v>
      </c>
      <c r="L1327" s="166">
        <v>0</v>
      </c>
      <c r="M1327" s="322">
        <v>8492.7099999999991</v>
      </c>
    </row>
    <row r="1328" spans="1:13" ht="12.75">
      <c r="A1328" s="160">
        <v>1326</v>
      </c>
      <c r="B1328" s="164" t="s">
        <v>12834</v>
      </c>
      <c r="C1328" s="165">
        <v>48502013413</v>
      </c>
      <c r="D1328" s="164" t="s">
        <v>12835</v>
      </c>
      <c r="E1328" s="164" t="s">
        <v>10662</v>
      </c>
      <c r="F1328" s="165" t="s">
        <v>7480</v>
      </c>
      <c r="G1328" s="165">
        <v>4778</v>
      </c>
      <c r="H1328" s="164" t="s">
        <v>7719</v>
      </c>
      <c r="I1328" s="164" t="s">
        <v>12836</v>
      </c>
      <c r="J1328" s="322">
        <v>5000</v>
      </c>
      <c r="K1328" s="166">
        <v>0</v>
      </c>
      <c r="L1328" s="166">
        <v>0</v>
      </c>
      <c r="M1328" s="322">
        <v>5880.6</v>
      </c>
    </row>
    <row r="1329" spans="1:13" ht="12.75">
      <c r="A1329" s="160">
        <v>1327</v>
      </c>
      <c r="B1329" s="164" t="s">
        <v>12837</v>
      </c>
      <c r="C1329" s="165">
        <v>40103829904</v>
      </c>
      <c r="D1329" s="164" t="s">
        <v>12838</v>
      </c>
      <c r="E1329" s="164" t="s">
        <v>7717</v>
      </c>
      <c r="F1329" s="165" t="s">
        <v>7480</v>
      </c>
      <c r="G1329" s="165">
        <v>1392</v>
      </c>
      <c r="H1329" s="164" t="s">
        <v>9882</v>
      </c>
      <c r="I1329" s="164" t="s">
        <v>12839</v>
      </c>
      <c r="J1329" s="322">
        <v>25000</v>
      </c>
      <c r="K1329" s="166">
        <v>0</v>
      </c>
      <c r="L1329" s="166">
        <v>0</v>
      </c>
      <c r="M1329" s="322">
        <v>28813.759999999998</v>
      </c>
    </row>
    <row r="1330" spans="1:13" ht="12.75">
      <c r="A1330" s="160">
        <v>1328</v>
      </c>
      <c r="B1330" s="164" t="s">
        <v>12840</v>
      </c>
      <c r="C1330" s="165">
        <v>40103830176</v>
      </c>
      <c r="D1330" s="164" t="s">
        <v>12841</v>
      </c>
      <c r="E1330" s="164" t="s">
        <v>7717</v>
      </c>
      <c r="F1330" s="165" t="s">
        <v>12842</v>
      </c>
      <c r="G1330" s="165">
        <v>9604</v>
      </c>
      <c r="H1330" s="164" t="s">
        <v>8192</v>
      </c>
      <c r="I1330" s="164" t="s">
        <v>12843</v>
      </c>
      <c r="J1330" s="322">
        <v>24889</v>
      </c>
      <c r="K1330" s="166">
        <v>0</v>
      </c>
      <c r="L1330" s="166">
        <v>0</v>
      </c>
      <c r="M1330" s="322">
        <v>27624.54</v>
      </c>
    </row>
    <row r="1331" spans="1:13" ht="12.75">
      <c r="A1331" s="160">
        <v>1329</v>
      </c>
      <c r="B1331" s="164" t="s">
        <v>12844</v>
      </c>
      <c r="C1331" s="165">
        <v>40002171441</v>
      </c>
      <c r="D1331" s="164" t="s">
        <v>12845</v>
      </c>
      <c r="E1331" s="164" t="s">
        <v>7717</v>
      </c>
      <c r="F1331" s="165" t="s">
        <v>12846</v>
      </c>
      <c r="G1331" s="165">
        <v>1413</v>
      </c>
      <c r="H1331" s="164" t="s">
        <v>8085</v>
      </c>
      <c r="I1331" s="164" t="s">
        <v>12847</v>
      </c>
      <c r="J1331" s="322">
        <v>3173</v>
      </c>
      <c r="K1331" s="166">
        <v>0</v>
      </c>
      <c r="L1331" s="166">
        <v>0</v>
      </c>
      <c r="M1331" s="322">
        <v>3440.41</v>
      </c>
    </row>
    <row r="1332" spans="1:13" ht="12.75">
      <c r="A1332" s="160">
        <v>1330</v>
      </c>
      <c r="B1332" s="164" t="s">
        <v>12848</v>
      </c>
      <c r="C1332" s="165">
        <v>45402019179</v>
      </c>
      <c r="D1332" s="164" t="s">
        <v>1927</v>
      </c>
      <c r="E1332" s="164" t="s">
        <v>12849</v>
      </c>
      <c r="F1332" s="165" t="s">
        <v>12850</v>
      </c>
      <c r="G1332" s="165">
        <v>8553</v>
      </c>
      <c r="H1332" s="164" t="s">
        <v>8792</v>
      </c>
      <c r="I1332" s="164" t="s">
        <v>12851</v>
      </c>
      <c r="J1332" s="322">
        <v>16000</v>
      </c>
      <c r="K1332" s="166">
        <v>0</v>
      </c>
      <c r="L1332" s="166">
        <v>0</v>
      </c>
      <c r="M1332" s="322">
        <v>17638.46</v>
      </c>
    </row>
    <row r="1333" spans="1:13" ht="12.75">
      <c r="A1333" s="160">
        <v>1331</v>
      </c>
      <c r="B1333" s="164" t="s">
        <v>12852</v>
      </c>
      <c r="C1333" s="165">
        <v>40103612319</v>
      </c>
      <c r="D1333" s="164" t="s">
        <v>12853</v>
      </c>
      <c r="E1333" s="164" t="s">
        <v>9060</v>
      </c>
      <c r="F1333" s="165" t="s">
        <v>12854</v>
      </c>
      <c r="G1333" s="165">
        <v>6209</v>
      </c>
      <c r="H1333" s="164" t="s">
        <v>7803</v>
      </c>
      <c r="I1333" s="164" t="s">
        <v>12855</v>
      </c>
      <c r="J1333" s="322">
        <v>18000</v>
      </c>
      <c r="K1333" s="166">
        <v>0</v>
      </c>
      <c r="L1333" s="166">
        <v>0</v>
      </c>
      <c r="M1333" s="322">
        <v>20696.04</v>
      </c>
    </row>
    <row r="1334" spans="1:13" ht="12.75">
      <c r="A1334" s="160">
        <v>1332</v>
      </c>
      <c r="B1334" s="164" t="s">
        <v>12856</v>
      </c>
      <c r="C1334" s="165">
        <v>40103832444</v>
      </c>
      <c r="D1334" s="164" t="s">
        <v>3825</v>
      </c>
      <c r="E1334" s="164" t="s">
        <v>7717</v>
      </c>
      <c r="F1334" s="165" t="s">
        <v>12854</v>
      </c>
      <c r="G1334" s="165">
        <v>9313</v>
      </c>
      <c r="H1334" s="164" t="s">
        <v>8868</v>
      </c>
      <c r="I1334" s="164" t="s">
        <v>12857</v>
      </c>
      <c r="J1334" s="322">
        <v>54000</v>
      </c>
      <c r="K1334" s="166">
        <v>0</v>
      </c>
      <c r="L1334" s="166">
        <v>0</v>
      </c>
      <c r="M1334" s="322">
        <v>63808.37</v>
      </c>
    </row>
    <row r="1335" spans="1:13" ht="12.75">
      <c r="A1335" s="160">
        <v>1333</v>
      </c>
      <c r="B1335" s="164" t="s">
        <v>12858</v>
      </c>
      <c r="C1335" s="165">
        <v>42403030852</v>
      </c>
      <c r="D1335" s="164" t="s">
        <v>12859</v>
      </c>
      <c r="E1335" s="164" t="s">
        <v>7723</v>
      </c>
      <c r="F1335" s="165" t="s">
        <v>12860</v>
      </c>
      <c r="G1335" s="165">
        <v>4532</v>
      </c>
      <c r="H1335" s="164" t="s">
        <v>7942</v>
      </c>
      <c r="I1335" s="164" t="s">
        <v>12861</v>
      </c>
      <c r="J1335" s="322">
        <v>7000</v>
      </c>
      <c r="K1335" s="166">
        <v>0</v>
      </c>
      <c r="L1335" s="166">
        <v>0</v>
      </c>
      <c r="M1335" s="322">
        <v>7792.88</v>
      </c>
    </row>
    <row r="1336" spans="1:13" ht="12.75">
      <c r="A1336" s="160">
        <v>1334</v>
      </c>
      <c r="B1336" s="164" t="s">
        <v>12862</v>
      </c>
      <c r="C1336" s="165">
        <v>51503066651</v>
      </c>
      <c r="D1336" s="164" t="s">
        <v>12863</v>
      </c>
      <c r="E1336" s="164" t="s">
        <v>7833</v>
      </c>
      <c r="F1336" s="165" t="s">
        <v>7598</v>
      </c>
      <c r="G1336" s="165">
        <v>4652</v>
      </c>
      <c r="H1336" s="164" t="s">
        <v>12784</v>
      </c>
      <c r="I1336" s="164" t="s">
        <v>12864</v>
      </c>
      <c r="J1336" s="322">
        <v>25000</v>
      </c>
      <c r="K1336" s="166">
        <v>0</v>
      </c>
      <c r="L1336" s="166">
        <v>0</v>
      </c>
      <c r="M1336" s="322">
        <v>28703.279999999999</v>
      </c>
    </row>
    <row r="1337" spans="1:13" ht="12.75">
      <c r="A1337" s="160">
        <v>1335</v>
      </c>
      <c r="B1337" s="164" t="s">
        <v>12865</v>
      </c>
      <c r="C1337" s="165">
        <v>41503069586</v>
      </c>
      <c r="D1337" s="164" t="s">
        <v>12866</v>
      </c>
      <c r="E1337" s="164" t="s">
        <v>9940</v>
      </c>
      <c r="F1337" s="165" t="s">
        <v>7598</v>
      </c>
      <c r="G1337" s="165">
        <v>4722</v>
      </c>
      <c r="H1337" s="164" t="s">
        <v>9213</v>
      </c>
      <c r="I1337" s="164" t="s">
        <v>12867</v>
      </c>
      <c r="J1337" s="322">
        <v>29760</v>
      </c>
      <c r="K1337" s="166">
        <v>0</v>
      </c>
      <c r="L1337" s="166">
        <v>0</v>
      </c>
      <c r="M1337" s="322">
        <v>35290.11</v>
      </c>
    </row>
    <row r="1338" spans="1:13" ht="12.75">
      <c r="A1338" s="160">
        <v>1336</v>
      </c>
      <c r="B1338" s="164" t="s">
        <v>12868</v>
      </c>
      <c r="C1338" s="165">
        <v>40103752187</v>
      </c>
      <c r="D1338" s="164" t="s">
        <v>12869</v>
      </c>
      <c r="E1338" s="164" t="s">
        <v>7717</v>
      </c>
      <c r="F1338" s="165" t="s">
        <v>12870</v>
      </c>
      <c r="G1338" s="165">
        <v>8559</v>
      </c>
      <c r="H1338" s="164" t="s">
        <v>7845</v>
      </c>
      <c r="I1338" s="164" t="s">
        <v>12871</v>
      </c>
      <c r="J1338" s="322">
        <v>17077</v>
      </c>
      <c r="K1338" s="166">
        <v>0</v>
      </c>
      <c r="L1338" s="166">
        <v>0</v>
      </c>
      <c r="M1338" s="322">
        <v>19491.919999999998</v>
      </c>
    </row>
    <row r="1339" spans="1:13" ht="12.75">
      <c r="A1339" s="160">
        <v>1337</v>
      </c>
      <c r="B1339" s="164" t="s">
        <v>12872</v>
      </c>
      <c r="C1339" s="165">
        <v>44103096124</v>
      </c>
      <c r="D1339" s="164" t="s">
        <v>12873</v>
      </c>
      <c r="E1339" s="164" t="s">
        <v>7868</v>
      </c>
      <c r="F1339" s="165" t="s">
        <v>12874</v>
      </c>
      <c r="G1339" s="165">
        <v>8559</v>
      </c>
      <c r="H1339" s="164" t="s">
        <v>7845</v>
      </c>
      <c r="I1339" s="164" t="s">
        <v>12875</v>
      </c>
      <c r="J1339" s="322">
        <v>5480</v>
      </c>
      <c r="K1339" s="166">
        <v>0</v>
      </c>
      <c r="L1339" s="166">
        <v>0</v>
      </c>
      <c r="M1339" s="322">
        <v>6440.51</v>
      </c>
    </row>
    <row r="1340" spans="1:13" ht="12.75">
      <c r="A1340" s="160">
        <v>1338</v>
      </c>
      <c r="B1340" s="164" t="s">
        <v>12876</v>
      </c>
      <c r="C1340" s="165">
        <v>40103805041</v>
      </c>
      <c r="D1340" s="164" t="s">
        <v>12877</v>
      </c>
      <c r="E1340" s="164" t="s">
        <v>7717</v>
      </c>
      <c r="F1340" s="165" t="s">
        <v>12878</v>
      </c>
      <c r="G1340" s="165">
        <v>9604</v>
      </c>
      <c r="H1340" s="164" t="s">
        <v>8192</v>
      </c>
      <c r="I1340" s="164" t="s">
        <v>12879</v>
      </c>
      <c r="J1340" s="322">
        <v>24500</v>
      </c>
      <c r="K1340" s="166">
        <v>0</v>
      </c>
      <c r="L1340" s="166">
        <v>0</v>
      </c>
      <c r="M1340" s="322">
        <v>28791.200000000001</v>
      </c>
    </row>
    <row r="1341" spans="1:13" ht="12.75">
      <c r="A1341" s="160">
        <v>1339</v>
      </c>
      <c r="B1341" s="164" t="s">
        <v>12880</v>
      </c>
      <c r="C1341" s="165">
        <v>42403036319</v>
      </c>
      <c r="D1341" s="164" t="s">
        <v>12881</v>
      </c>
      <c r="E1341" s="164" t="s">
        <v>9395</v>
      </c>
      <c r="F1341" s="165" t="s">
        <v>12882</v>
      </c>
      <c r="G1341" s="165">
        <v>1412</v>
      </c>
      <c r="H1341" s="164" t="s">
        <v>10406</v>
      </c>
      <c r="I1341" s="164" t="s">
        <v>12883</v>
      </c>
      <c r="J1341" s="322">
        <v>45800</v>
      </c>
      <c r="K1341" s="166">
        <v>0</v>
      </c>
      <c r="L1341" s="166">
        <v>0</v>
      </c>
      <c r="M1341" s="322">
        <v>53622.51</v>
      </c>
    </row>
    <row r="1342" spans="1:13" ht="12.75">
      <c r="A1342" s="160">
        <v>1340</v>
      </c>
      <c r="B1342" s="164" t="s">
        <v>12884</v>
      </c>
      <c r="C1342" s="165">
        <v>40103837259</v>
      </c>
      <c r="D1342" s="164" t="s">
        <v>12885</v>
      </c>
      <c r="E1342" s="164" t="s">
        <v>12886</v>
      </c>
      <c r="F1342" s="165" t="s">
        <v>12887</v>
      </c>
      <c r="G1342" s="165">
        <v>7500</v>
      </c>
      <c r="H1342" s="164" t="s">
        <v>9584</v>
      </c>
      <c r="I1342" s="164" t="s">
        <v>12888</v>
      </c>
      <c r="J1342" s="322">
        <v>7000</v>
      </c>
      <c r="K1342" s="166">
        <v>0</v>
      </c>
      <c r="L1342" s="166">
        <v>0</v>
      </c>
      <c r="M1342" s="322">
        <v>7800.9</v>
      </c>
    </row>
    <row r="1343" spans="1:13" ht="12.75">
      <c r="A1343" s="160">
        <v>1341</v>
      </c>
      <c r="B1343" s="164" t="s">
        <v>12889</v>
      </c>
      <c r="C1343" s="165">
        <v>43603066423</v>
      </c>
      <c r="D1343" s="164" t="s">
        <v>12890</v>
      </c>
      <c r="E1343" s="164" t="s">
        <v>12891</v>
      </c>
      <c r="F1343" s="165" t="s">
        <v>12892</v>
      </c>
      <c r="G1343" s="165">
        <v>4711</v>
      </c>
      <c r="H1343" s="164" t="s">
        <v>8050</v>
      </c>
      <c r="I1343" s="164" t="s">
        <v>12893</v>
      </c>
      <c r="J1343" s="322">
        <v>6000</v>
      </c>
      <c r="K1343" s="166">
        <v>0</v>
      </c>
      <c r="L1343" s="166">
        <v>0</v>
      </c>
      <c r="M1343" s="322">
        <v>7075.13</v>
      </c>
    </row>
    <row r="1344" spans="1:13" ht="12.75">
      <c r="A1344" s="160">
        <v>1342</v>
      </c>
      <c r="B1344" s="164" t="s">
        <v>12894</v>
      </c>
      <c r="C1344" s="165">
        <v>50002172951</v>
      </c>
      <c r="D1344" s="164" t="s">
        <v>6506</v>
      </c>
      <c r="E1344" s="164" t="s">
        <v>7717</v>
      </c>
      <c r="F1344" s="165" t="s">
        <v>7645</v>
      </c>
      <c r="G1344" s="165">
        <v>8553</v>
      </c>
      <c r="H1344" s="164" t="s">
        <v>8792</v>
      </c>
      <c r="I1344" s="164" t="s">
        <v>12895</v>
      </c>
      <c r="J1344" s="322">
        <v>8650</v>
      </c>
      <c r="K1344" s="166">
        <v>0</v>
      </c>
      <c r="L1344" s="166">
        <v>0</v>
      </c>
      <c r="M1344" s="322">
        <v>9720.2199999999993</v>
      </c>
    </row>
    <row r="1345" spans="1:13" ht="12.75">
      <c r="A1345" s="160">
        <v>1343</v>
      </c>
      <c r="B1345" s="164" t="s">
        <v>12896</v>
      </c>
      <c r="C1345" s="165">
        <v>55403041501</v>
      </c>
      <c r="D1345" s="164" t="s">
        <v>12897</v>
      </c>
      <c r="E1345" s="164" t="s">
        <v>12898</v>
      </c>
      <c r="F1345" s="165" t="s">
        <v>12899</v>
      </c>
      <c r="G1345" s="165">
        <v>9329</v>
      </c>
      <c r="H1345" s="164" t="s">
        <v>8003</v>
      </c>
      <c r="I1345" s="164" t="s">
        <v>12900</v>
      </c>
      <c r="J1345" s="322">
        <v>3566</v>
      </c>
      <c r="K1345" s="166">
        <v>0</v>
      </c>
      <c r="L1345" s="166">
        <v>0</v>
      </c>
      <c r="M1345" s="322">
        <v>4102.8500000000004</v>
      </c>
    </row>
    <row r="1346" spans="1:13" ht="12.75">
      <c r="A1346" s="160">
        <v>1344</v>
      </c>
      <c r="B1346" s="164" t="s">
        <v>12901</v>
      </c>
      <c r="C1346" s="165">
        <v>40103767426</v>
      </c>
      <c r="D1346" s="164" t="s">
        <v>6204</v>
      </c>
      <c r="E1346" s="164" t="s">
        <v>7717</v>
      </c>
      <c r="F1346" s="165" t="s">
        <v>12902</v>
      </c>
      <c r="G1346" s="165">
        <v>4765</v>
      </c>
      <c r="H1346" s="164" t="s">
        <v>12903</v>
      </c>
      <c r="I1346" s="164" t="s">
        <v>12904</v>
      </c>
      <c r="J1346" s="322">
        <v>18000</v>
      </c>
      <c r="K1346" s="166">
        <v>0</v>
      </c>
      <c r="L1346" s="166">
        <v>0</v>
      </c>
      <c r="M1346" s="322">
        <v>20637.82</v>
      </c>
    </row>
    <row r="1347" spans="1:13" ht="12.75">
      <c r="A1347" s="160">
        <v>1345</v>
      </c>
      <c r="B1347" s="164" t="s">
        <v>12905</v>
      </c>
      <c r="C1347" s="165">
        <v>40103841521</v>
      </c>
      <c r="D1347" s="164" t="s">
        <v>12906</v>
      </c>
      <c r="E1347" s="164" t="s">
        <v>12907</v>
      </c>
      <c r="F1347" s="165" t="s">
        <v>12902</v>
      </c>
      <c r="G1347" s="165">
        <v>4663</v>
      </c>
      <c r="H1347" s="164" t="s">
        <v>12908</v>
      </c>
      <c r="I1347" s="164" t="s">
        <v>12909</v>
      </c>
      <c r="J1347" s="322">
        <v>76770</v>
      </c>
      <c r="K1347" s="166">
        <v>0</v>
      </c>
      <c r="L1347" s="166">
        <v>0</v>
      </c>
      <c r="M1347" s="322">
        <v>87935.65</v>
      </c>
    </row>
    <row r="1348" spans="1:13" ht="12.75">
      <c r="A1348" s="160">
        <v>1346</v>
      </c>
      <c r="B1348" s="164" t="s">
        <v>12910</v>
      </c>
      <c r="C1348" s="165">
        <v>45403041514</v>
      </c>
      <c r="D1348" s="164" t="s">
        <v>12911</v>
      </c>
      <c r="E1348" s="164" t="s">
        <v>8392</v>
      </c>
      <c r="F1348" s="165" t="s">
        <v>12902</v>
      </c>
      <c r="G1348" s="165">
        <v>4779</v>
      </c>
      <c r="H1348" s="164" t="s">
        <v>8542</v>
      </c>
      <c r="I1348" s="164" t="s">
        <v>12912</v>
      </c>
      <c r="J1348" s="322">
        <v>6000</v>
      </c>
      <c r="K1348" s="166">
        <v>0</v>
      </c>
      <c r="L1348" s="166">
        <v>0</v>
      </c>
      <c r="M1348" s="322">
        <v>6909.1</v>
      </c>
    </row>
    <row r="1349" spans="1:13" ht="12.75">
      <c r="A1349" s="160">
        <v>1347</v>
      </c>
      <c r="B1349" s="164" t="s">
        <v>12913</v>
      </c>
      <c r="C1349" s="165">
        <v>41202029924</v>
      </c>
      <c r="D1349" s="164" t="s">
        <v>12914</v>
      </c>
      <c r="E1349" s="164" t="s">
        <v>12915</v>
      </c>
      <c r="F1349" s="165" t="s">
        <v>12916</v>
      </c>
      <c r="G1349" s="165">
        <v>9604</v>
      </c>
      <c r="H1349" s="164" t="s">
        <v>8192</v>
      </c>
      <c r="I1349" s="164" t="s">
        <v>12917</v>
      </c>
      <c r="J1349" s="322">
        <v>4500</v>
      </c>
      <c r="K1349" s="166">
        <v>0</v>
      </c>
      <c r="L1349" s="166">
        <v>0</v>
      </c>
      <c r="M1349" s="322">
        <v>4974.51</v>
      </c>
    </row>
    <row r="1350" spans="1:13" ht="12.75">
      <c r="A1350" s="160">
        <v>1348</v>
      </c>
      <c r="B1350" s="164" t="s">
        <v>12918</v>
      </c>
      <c r="C1350" s="165">
        <v>43603066457</v>
      </c>
      <c r="D1350" s="164" t="s">
        <v>12919</v>
      </c>
      <c r="E1350" s="164" t="s">
        <v>7717</v>
      </c>
      <c r="F1350" s="165" t="s">
        <v>12920</v>
      </c>
      <c r="G1350" s="165">
        <v>7720</v>
      </c>
      <c r="H1350" s="164" t="s">
        <v>12921</v>
      </c>
      <c r="I1350" s="164" t="s">
        <v>12922</v>
      </c>
      <c r="J1350" s="322">
        <v>21000</v>
      </c>
      <c r="K1350" s="166">
        <v>0</v>
      </c>
      <c r="L1350" s="166">
        <v>0</v>
      </c>
      <c r="M1350" s="322">
        <v>24624.49</v>
      </c>
    </row>
    <row r="1351" spans="1:13" ht="12.75">
      <c r="A1351" s="160">
        <v>1349</v>
      </c>
      <c r="B1351" s="164" t="s">
        <v>12923</v>
      </c>
      <c r="C1351" s="165">
        <v>45403041590</v>
      </c>
      <c r="D1351" s="164" t="s">
        <v>12924</v>
      </c>
      <c r="E1351" s="164" t="s">
        <v>9951</v>
      </c>
      <c r="F1351" s="165" t="s">
        <v>12920</v>
      </c>
      <c r="G1351" s="165">
        <v>220</v>
      </c>
      <c r="H1351" s="164" t="s">
        <v>8829</v>
      </c>
      <c r="I1351" s="164" t="s">
        <v>12925</v>
      </c>
      <c r="J1351" s="322">
        <v>72000</v>
      </c>
      <c r="K1351" s="166">
        <v>0</v>
      </c>
      <c r="L1351" s="166">
        <v>0</v>
      </c>
      <c r="M1351" s="322">
        <v>86638.86</v>
      </c>
    </row>
    <row r="1352" spans="1:13" ht="12.75">
      <c r="A1352" s="160">
        <v>1350</v>
      </c>
      <c r="B1352" s="164" t="s">
        <v>12926</v>
      </c>
      <c r="C1352" s="165">
        <v>40103541779</v>
      </c>
      <c r="D1352" s="164" t="s">
        <v>808</v>
      </c>
      <c r="E1352" s="164" t="s">
        <v>7717</v>
      </c>
      <c r="F1352" s="165" t="s">
        <v>12927</v>
      </c>
      <c r="G1352" s="165">
        <v>1061</v>
      </c>
      <c r="H1352" s="164" t="s">
        <v>10281</v>
      </c>
      <c r="I1352" s="164" t="s">
        <v>12928</v>
      </c>
      <c r="J1352" s="322">
        <v>22804</v>
      </c>
      <c r="K1352" s="166">
        <v>0</v>
      </c>
      <c r="L1352" s="166">
        <v>0</v>
      </c>
      <c r="M1352" s="322">
        <v>24975.93</v>
      </c>
    </row>
    <row r="1353" spans="1:13" ht="12.75">
      <c r="A1353" s="160">
        <v>1351</v>
      </c>
      <c r="B1353" s="164" t="s">
        <v>12929</v>
      </c>
      <c r="C1353" s="165">
        <v>53603056041</v>
      </c>
      <c r="D1353" s="164" t="s">
        <v>12930</v>
      </c>
      <c r="E1353" s="164" t="s">
        <v>8660</v>
      </c>
      <c r="F1353" s="165" t="s">
        <v>12927</v>
      </c>
      <c r="G1353" s="165">
        <v>9329</v>
      </c>
      <c r="H1353" s="164" t="s">
        <v>8003</v>
      </c>
      <c r="I1353" s="164" t="s">
        <v>12931</v>
      </c>
      <c r="J1353" s="322">
        <v>15000</v>
      </c>
      <c r="K1353" s="166">
        <v>0</v>
      </c>
      <c r="L1353" s="166">
        <v>0</v>
      </c>
      <c r="M1353" s="322">
        <v>17627.400000000001</v>
      </c>
    </row>
    <row r="1354" spans="1:13" ht="12.75">
      <c r="A1354" s="160">
        <v>1352</v>
      </c>
      <c r="B1354" s="164" t="s">
        <v>12932</v>
      </c>
      <c r="C1354" s="165">
        <v>40103644009</v>
      </c>
      <c r="D1354" s="164" t="s">
        <v>12933</v>
      </c>
      <c r="E1354" s="164" t="s">
        <v>12934</v>
      </c>
      <c r="F1354" s="165" t="s">
        <v>12927</v>
      </c>
      <c r="G1354" s="165">
        <v>1623</v>
      </c>
      <c r="H1354" s="164" t="s">
        <v>7840</v>
      </c>
      <c r="I1354" s="164" t="s">
        <v>12935</v>
      </c>
      <c r="J1354" s="322">
        <v>7114</v>
      </c>
      <c r="K1354" s="166">
        <v>0</v>
      </c>
      <c r="L1354" s="166">
        <v>0</v>
      </c>
      <c r="M1354" s="322">
        <v>8147.34</v>
      </c>
    </row>
    <row r="1355" spans="1:13" ht="12.75">
      <c r="A1355" s="160">
        <v>1353</v>
      </c>
      <c r="B1355" s="164" t="s">
        <v>12936</v>
      </c>
      <c r="C1355" s="165">
        <v>52103071251</v>
      </c>
      <c r="D1355" s="164" t="s">
        <v>12937</v>
      </c>
      <c r="E1355" s="164" t="s">
        <v>7776</v>
      </c>
      <c r="F1355" s="165" t="s">
        <v>7394</v>
      </c>
      <c r="G1355" s="165">
        <v>1623</v>
      </c>
      <c r="H1355" s="164" t="s">
        <v>7840</v>
      </c>
      <c r="I1355" s="164" t="s">
        <v>12938</v>
      </c>
      <c r="J1355" s="322">
        <v>11000</v>
      </c>
      <c r="K1355" s="166">
        <v>0</v>
      </c>
      <c r="L1355" s="166">
        <v>0</v>
      </c>
      <c r="M1355" s="322">
        <v>12945.94</v>
      </c>
    </row>
    <row r="1356" spans="1:13" ht="12.75">
      <c r="A1356" s="160">
        <v>1354</v>
      </c>
      <c r="B1356" s="164" t="s">
        <v>12939</v>
      </c>
      <c r="C1356" s="165"/>
      <c r="D1356" s="164" t="s">
        <v>12940</v>
      </c>
      <c r="E1356" s="164" t="s">
        <v>8634</v>
      </c>
      <c r="F1356" s="165" t="s">
        <v>12941</v>
      </c>
      <c r="G1356" s="165">
        <v>9604</v>
      </c>
      <c r="H1356" s="164" t="s">
        <v>8192</v>
      </c>
      <c r="I1356" s="164" t="s">
        <v>12942</v>
      </c>
      <c r="J1356" s="322">
        <v>5000</v>
      </c>
      <c r="K1356" s="166">
        <v>0</v>
      </c>
      <c r="L1356" s="166">
        <v>0</v>
      </c>
      <c r="M1356" s="322">
        <v>5810.68</v>
      </c>
    </row>
    <row r="1357" spans="1:13" ht="12.75">
      <c r="A1357" s="160">
        <v>1355</v>
      </c>
      <c r="B1357" s="164" t="s">
        <v>12943</v>
      </c>
      <c r="C1357" s="165">
        <v>43603061318</v>
      </c>
      <c r="D1357" s="164" t="s">
        <v>11705</v>
      </c>
      <c r="E1357" s="164" t="s">
        <v>8660</v>
      </c>
      <c r="F1357" s="165" t="s">
        <v>7603</v>
      </c>
      <c r="G1357" s="165">
        <v>5629</v>
      </c>
      <c r="H1357" s="164" t="s">
        <v>7777</v>
      </c>
      <c r="I1357" s="164" t="s">
        <v>12944</v>
      </c>
      <c r="J1357" s="322">
        <v>5821</v>
      </c>
      <c r="K1357" s="166">
        <v>0</v>
      </c>
      <c r="L1357" s="166">
        <v>0</v>
      </c>
      <c r="M1357" s="322">
        <v>5821</v>
      </c>
    </row>
    <row r="1358" spans="1:13" ht="12.75">
      <c r="A1358" s="160">
        <v>1356</v>
      </c>
      <c r="B1358" s="164" t="s">
        <v>12945</v>
      </c>
      <c r="C1358" s="165">
        <v>45403041675</v>
      </c>
      <c r="D1358" s="164" t="s">
        <v>12946</v>
      </c>
      <c r="E1358" s="164" t="s">
        <v>8735</v>
      </c>
      <c r="F1358" s="165" t="s">
        <v>12947</v>
      </c>
      <c r="G1358" s="165">
        <v>1610</v>
      </c>
      <c r="H1358" s="164" t="s">
        <v>8123</v>
      </c>
      <c r="I1358" s="164" t="s">
        <v>12948</v>
      </c>
      <c r="J1358" s="322">
        <v>22500</v>
      </c>
      <c r="K1358" s="166">
        <v>0</v>
      </c>
      <c r="L1358" s="166">
        <v>0</v>
      </c>
      <c r="M1358" s="322">
        <v>26531.03</v>
      </c>
    </row>
    <row r="1359" spans="1:13" ht="12.75">
      <c r="A1359" s="160">
        <v>1357</v>
      </c>
      <c r="B1359" s="164" t="s">
        <v>12949</v>
      </c>
      <c r="C1359" s="165">
        <v>50103856961</v>
      </c>
      <c r="D1359" s="164" t="s">
        <v>6694</v>
      </c>
      <c r="E1359" s="164" t="s">
        <v>12950</v>
      </c>
      <c r="F1359" s="165" t="s">
        <v>12951</v>
      </c>
      <c r="G1359" s="165">
        <v>4520</v>
      </c>
      <c r="H1359" s="164" t="s">
        <v>7782</v>
      </c>
      <c r="I1359" s="164" t="s">
        <v>12952</v>
      </c>
      <c r="J1359" s="322">
        <v>65300</v>
      </c>
      <c r="K1359" s="166">
        <v>0</v>
      </c>
      <c r="L1359" s="166">
        <v>0</v>
      </c>
      <c r="M1359" s="322">
        <v>77473.27</v>
      </c>
    </row>
    <row r="1360" spans="1:13" ht="12.75">
      <c r="A1360" s="160">
        <v>1358</v>
      </c>
      <c r="B1360" s="164" t="s">
        <v>12953</v>
      </c>
      <c r="C1360" s="165">
        <v>44103097897</v>
      </c>
      <c r="D1360" s="164" t="s">
        <v>12954</v>
      </c>
      <c r="E1360" s="164" t="s">
        <v>7729</v>
      </c>
      <c r="F1360" s="165" t="s">
        <v>7662</v>
      </c>
      <c r="G1360" s="165">
        <v>4520</v>
      </c>
      <c r="H1360" s="164" t="s">
        <v>7782</v>
      </c>
      <c r="I1360" s="164" t="s">
        <v>12955</v>
      </c>
      <c r="J1360" s="322">
        <v>74100</v>
      </c>
      <c r="K1360" s="166">
        <v>0</v>
      </c>
      <c r="L1360" s="166">
        <v>0</v>
      </c>
      <c r="M1360" s="322">
        <v>89129.73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outlinePr summaryBelow="0" summaryRight="0"/>
  </sheetPr>
  <dimension ref="A1:Z267"/>
  <sheetViews>
    <sheetView workbookViewId="0">
      <selection activeCell="I227" sqref="I227"/>
    </sheetView>
  </sheetViews>
  <sheetFormatPr defaultColWidth="12.5703125" defaultRowHeight="15.75" customHeight="1"/>
  <cols>
    <col min="1" max="1" width="4.42578125" customWidth="1"/>
    <col min="8" max="8" width="20.7109375" customWidth="1"/>
    <col min="9" max="9" width="29.85546875" customWidth="1"/>
  </cols>
  <sheetData>
    <row r="1" spans="1:26">
      <c r="A1" s="99" t="s">
        <v>12956</v>
      </c>
      <c r="K1" s="143" t="s">
        <v>12957</v>
      </c>
    </row>
    <row r="2" spans="1:26" ht="45.75" customHeight="1">
      <c r="A2" s="167" t="s">
        <v>2</v>
      </c>
      <c r="B2" s="168" t="s">
        <v>7705</v>
      </c>
      <c r="C2" s="168" t="s">
        <v>7706</v>
      </c>
      <c r="D2" s="168" t="s">
        <v>2264</v>
      </c>
      <c r="E2" s="168" t="s">
        <v>7707</v>
      </c>
      <c r="F2" s="168" t="s">
        <v>12958</v>
      </c>
      <c r="G2" s="168" t="s">
        <v>12959</v>
      </c>
      <c r="H2" s="168" t="s">
        <v>12960</v>
      </c>
      <c r="I2" s="168" t="s">
        <v>7711</v>
      </c>
      <c r="J2" s="169" t="s">
        <v>7712</v>
      </c>
      <c r="K2" s="167" t="s">
        <v>12961</v>
      </c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</row>
    <row r="3" spans="1:26" ht="12.75">
      <c r="A3" s="170">
        <v>1</v>
      </c>
      <c r="B3" s="171" t="s">
        <v>12962</v>
      </c>
      <c r="C3" s="171">
        <v>45403041302</v>
      </c>
      <c r="D3" s="172" t="s">
        <v>6358</v>
      </c>
      <c r="E3" s="173" t="s">
        <v>12963</v>
      </c>
      <c r="F3" s="171" t="s">
        <v>12882</v>
      </c>
      <c r="G3" s="171">
        <v>4711</v>
      </c>
      <c r="H3" s="171" t="s">
        <v>8050</v>
      </c>
      <c r="I3" s="172" t="s">
        <v>12964</v>
      </c>
      <c r="J3" s="174" t="s">
        <v>1007</v>
      </c>
      <c r="K3" s="174" t="s">
        <v>12965</v>
      </c>
    </row>
    <row r="4" spans="1:26" ht="12.75">
      <c r="A4" s="175">
        <v>2</v>
      </c>
      <c r="B4" s="176" t="s">
        <v>12966</v>
      </c>
      <c r="C4" s="176">
        <v>41503069660</v>
      </c>
      <c r="D4" s="177" t="s">
        <v>12967</v>
      </c>
      <c r="E4" s="178" t="s">
        <v>12968</v>
      </c>
      <c r="F4" s="176" t="s">
        <v>12969</v>
      </c>
      <c r="G4" s="176">
        <v>1812</v>
      </c>
      <c r="H4" s="176" t="s">
        <v>8680</v>
      </c>
      <c r="I4" s="177" t="s">
        <v>12970</v>
      </c>
      <c r="J4" s="312">
        <v>8000</v>
      </c>
      <c r="K4" s="312">
        <v>1468.46</v>
      </c>
    </row>
    <row r="5" spans="1:26" ht="12.75">
      <c r="A5" s="175">
        <v>3</v>
      </c>
      <c r="B5" s="176" t="s">
        <v>12971</v>
      </c>
      <c r="C5" s="176">
        <v>40103568260</v>
      </c>
      <c r="D5" s="177" t="s">
        <v>12972</v>
      </c>
      <c r="E5" s="178" t="s">
        <v>7717</v>
      </c>
      <c r="F5" s="176" t="s">
        <v>12920</v>
      </c>
      <c r="G5" s="176">
        <v>9313</v>
      </c>
      <c r="H5" s="176" t="s">
        <v>8868</v>
      </c>
      <c r="I5" s="177" t="s">
        <v>12973</v>
      </c>
      <c r="J5" s="312">
        <v>22440</v>
      </c>
      <c r="K5" s="312">
        <v>3468.57</v>
      </c>
    </row>
    <row r="6" spans="1:26" ht="12.75">
      <c r="A6" s="175">
        <v>4</v>
      </c>
      <c r="B6" s="176" t="s">
        <v>12974</v>
      </c>
      <c r="C6" s="176">
        <v>40103842917</v>
      </c>
      <c r="D6" s="177" t="s">
        <v>12975</v>
      </c>
      <c r="E6" s="178" t="s">
        <v>9347</v>
      </c>
      <c r="F6" s="176" t="s">
        <v>7600</v>
      </c>
      <c r="G6" s="176">
        <v>9604</v>
      </c>
      <c r="H6" s="176" t="s">
        <v>8192</v>
      </c>
      <c r="I6" s="177" t="s">
        <v>12976</v>
      </c>
      <c r="J6" s="312">
        <v>48600</v>
      </c>
      <c r="K6" s="312">
        <v>10719.26</v>
      </c>
    </row>
    <row r="7" spans="1:26" ht="12.75">
      <c r="A7" s="175">
        <v>5</v>
      </c>
      <c r="B7" s="176" t="s">
        <v>12977</v>
      </c>
      <c r="C7" s="176">
        <v>54102036331</v>
      </c>
      <c r="D7" s="177" t="s">
        <v>12978</v>
      </c>
      <c r="E7" s="178" t="s">
        <v>12979</v>
      </c>
      <c r="F7" s="176" t="s">
        <v>7484</v>
      </c>
      <c r="G7" s="176">
        <v>1629</v>
      </c>
      <c r="H7" s="176" t="s">
        <v>8449</v>
      </c>
      <c r="I7" s="177" t="s">
        <v>12980</v>
      </c>
      <c r="J7" s="312">
        <v>15908</v>
      </c>
      <c r="K7" s="312">
        <v>3418.48</v>
      </c>
    </row>
    <row r="8" spans="1:26" ht="12.75">
      <c r="A8" s="175">
        <v>6</v>
      </c>
      <c r="B8" s="176" t="s">
        <v>12981</v>
      </c>
      <c r="C8" s="176">
        <v>43603062597</v>
      </c>
      <c r="D8" s="177" t="s">
        <v>12982</v>
      </c>
      <c r="E8" s="178" t="s">
        <v>12963</v>
      </c>
      <c r="F8" s="176" t="s">
        <v>12983</v>
      </c>
      <c r="G8" s="176">
        <v>2342</v>
      </c>
      <c r="H8" s="176" t="s">
        <v>12984</v>
      </c>
      <c r="I8" s="177" t="s">
        <v>12985</v>
      </c>
      <c r="J8" s="312">
        <v>24300</v>
      </c>
      <c r="K8" s="312">
        <v>3761</v>
      </c>
    </row>
    <row r="9" spans="1:26" ht="12.75">
      <c r="A9" s="175">
        <v>7</v>
      </c>
      <c r="B9" s="176" t="s">
        <v>12986</v>
      </c>
      <c r="C9" s="176">
        <v>42103065465</v>
      </c>
      <c r="D9" s="177" t="s">
        <v>12987</v>
      </c>
      <c r="E9" s="178" t="s">
        <v>12988</v>
      </c>
      <c r="F9" s="176" t="s">
        <v>12983</v>
      </c>
      <c r="G9" s="176">
        <v>5530</v>
      </c>
      <c r="H9" s="176" t="s">
        <v>8504</v>
      </c>
      <c r="I9" s="177" t="s">
        <v>12989</v>
      </c>
      <c r="J9" s="312">
        <v>22500</v>
      </c>
      <c r="K9" s="312">
        <v>3355.7</v>
      </c>
    </row>
    <row r="10" spans="1:26" ht="12.75">
      <c r="A10" s="175">
        <v>8</v>
      </c>
      <c r="B10" s="176" t="s">
        <v>12990</v>
      </c>
      <c r="C10" s="176">
        <v>45403041711</v>
      </c>
      <c r="D10" s="177" t="s">
        <v>12991</v>
      </c>
      <c r="E10" s="178" t="s">
        <v>12979</v>
      </c>
      <c r="F10" s="176" t="s">
        <v>12992</v>
      </c>
      <c r="G10" s="176">
        <v>240</v>
      </c>
      <c r="H10" s="176" t="s">
        <v>8008</v>
      </c>
      <c r="I10" s="177" t="s">
        <v>12993</v>
      </c>
      <c r="J10" s="312">
        <v>47750</v>
      </c>
      <c r="K10" s="312">
        <v>7464.94</v>
      </c>
    </row>
    <row r="11" spans="1:26" ht="12.75">
      <c r="A11" s="175">
        <v>9</v>
      </c>
      <c r="B11" s="176" t="s">
        <v>12994</v>
      </c>
      <c r="C11" s="176">
        <v>40103853037</v>
      </c>
      <c r="D11" s="177" t="s">
        <v>12995</v>
      </c>
      <c r="E11" s="178" t="s">
        <v>7717</v>
      </c>
      <c r="F11" s="176" t="s">
        <v>12996</v>
      </c>
      <c r="G11" s="176">
        <v>9604</v>
      </c>
      <c r="H11" s="176" t="s">
        <v>8192</v>
      </c>
      <c r="I11" s="177" t="s">
        <v>12997</v>
      </c>
      <c r="J11" s="312">
        <v>19081</v>
      </c>
      <c r="K11" s="312">
        <v>2854.68</v>
      </c>
    </row>
    <row r="12" spans="1:26" ht="12.75">
      <c r="A12" s="175">
        <v>10</v>
      </c>
      <c r="B12" s="176" t="s">
        <v>12998</v>
      </c>
      <c r="C12" s="176">
        <v>40103854102</v>
      </c>
      <c r="D12" s="177" t="s">
        <v>12999</v>
      </c>
      <c r="E12" s="178" t="s">
        <v>7717</v>
      </c>
      <c r="F12" s="176" t="s">
        <v>12996</v>
      </c>
      <c r="G12" s="176">
        <v>8552</v>
      </c>
      <c r="H12" s="176" t="s">
        <v>8375</v>
      </c>
      <c r="I12" s="177" t="s">
        <v>13000</v>
      </c>
      <c r="J12" s="312">
        <v>16200</v>
      </c>
      <c r="K12" s="312">
        <v>2926.48</v>
      </c>
    </row>
    <row r="13" spans="1:26" ht="12.75">
      <c r="A13" s="175">
        <v>11</v>
      </c>
      <c r="B13" s="176" t="s">
        <v>13001</v>
      </c>
      <c r="C13" s="176">
        <v>40002173546</v>
      </c>
      <c r="D13" s="177" t="s">
        <v>13002</v>
      </c>
      <c r="E13" s="178" t="s">
        <v>7717</v>
      </c>
      <c r="F13" s="176" t="s">
        <v>13003</v>
      </c>
      <c r="G13" s="176">
        <v>7500</v>
      </c>
      <c r="H13" s="176" t="s">
        <v>9584</v>
      </c>
      <c r="I13" s="177" t="s">
        <v>13004</v>
      </c>
      <c r="J13" s="312">
        <v>5800</v>
      </c>
      <c r="K13" s="179">
        <v>684.6</v>
      </c>
    </row>
    <row r="14" spans="1:26" ht="12.75">
      <c r="A14" s="175">
        <v>12</v>
      </c>
      <c r="B14" s="176" t="s">
        <v>13005</v>
      </c>
      <c r="C14" s="176">
        <v>40103836677</v>
      </c>
      <c r="D14" s="177" t="s">
        <v>13006</v>
      </c>
      <c r="E14" s="178" t="s">
        <v>7717</v>
      </c>
      <c r="F14" s="176" t="s">
        <v>13003</v>
      </c>
      <c r="G14" s="176">
        <v>9321</v>
      </c>
      <c r="H14" s="176" t="s">
        <v>9890</v>
      </c>
      <c r="I14" s="177" t="s">
        <v>13007</v>
      </c>
      <c r="J14" s="317">
        <v>20543</v>
      </c>
      <c r="K14" s="318">
        <v>4945.7</v>
      </c>
    </row>
    <row r="15" spans="1:26" ht="12.75">
      <c r="A15" s="175">
        <v>13</v>
      </c>
      <c r="B15" s="176" t="s">
        <v>13008</v>
      </c>
      <c r="C15" s="176">
        <v>40103856442</v>
      </c>
      <c r="D15" s="177" t="s">
        <v>13009</v>
      </c>
      <c r="E15" s="178" t="s">
        <v>12988</v>
      </c>
      <c r="F15" s="176" t="s">
        <v>13003</v>
      </c>
      <c r="G15" s="176">
        <v>5520</v>
      </c>
      <c r="H15" s="176" t="s">
        <v>9166</v>
      </c>
      <c r="I15" s="177" t="s">
        <v>13010</v>
      </c>
      <c r="J15" s="317">
        <v>76167</v>
      </c>
      <c r="K15" s="318">
        <v>27642.84</v>
      </c>
    </row>
    <row r="16" spans="1:26" ht="12.75">
      <c r="A16" s="175">
        <v>14</v>
      </c>
      <c r="B16" s="176" t="s">
        <v>13011</v>
      </c>
      <c r="C16" s="176">
        <v>42403036747</v>
      </c>
      <c r="D16" s="177" t="s">
        <v>13012</v>
      </c>
      <c r="E16" s="178" t="s">
        <v>12968</v>
      </c>
      <c r="F16" s="176" t="s">
        <v>13013</v>
      </c>
      <c r="G16" s="176">
        <v>240</v>
      </c>
      <c r="H16" s="176" t="s">
        <v>8008</v>
      </c>
      <c r="I16" s="177" t="s">
        <v>13014</v>
      </c>
      <c r="J16" s="317">
        <v>40000</v>
      </c>
      <c r="K16" s="318">
        <v>13646.09</v>
      </c>
    </row>
    <row r="17" spans="1:11" ht="12.75">
      <c r="A17" s="175">
        <v>15</v>
      </c>
      <c r="B17" s="176" t="s">
        <v>13015</v>
      </c>
      <c r="C17" s="176">
        <v>40103855771</v>
      </c>
      <c r="D17" s="177" t="s">
        <v>13016</v>
      </c>
      <c r="E17" s="178" t="s">
        <v>7717</v>
      </c>
      <c r="F17" s="176" t="s">
        <v>13017</v>
      </c>
      <c r="G17" s="176">
        <v>7490</v>
      </c>
      <c r="H17" s="176" t="s">
        <v>7792</v>
      </c>
      <c r="I17" s="177" t="s">
        <v>13018</v>
      </c>
      <c r="J17" s="317">
        <v>7114</v>
      </c>
      <c r="K17" s="318">
        <v>2215.5100000000002</v>
      </c>
    </row>
    <row r="18" spans="1:11" ht="12.75">
      <c r="A18" s="175">
        <v>16</v>
      </c>
      <c r="B18" s="176" t="s">
        <v>13019</v>
      </c>
      <c r="C18" s="176">
        <v>42403035188</v>
      </c>
      <c r="D18" s="177" t="s">
        <v>13020</v>
      </c>
      <c r="E18" s="178" t="s">
        <v>12968</v>
      </c>
      <c r="F18" s="176" t="s">
        <v>13017</v>
      </c>
      <c r="G18" s="176">
        <v>4312</v>
      </c>
      <c r="H18" s="176" t="s">
        <v>8898</v>
      </c>
      <c r="I18" s="177" t="s">
        <v>13021</v>
      </c>
      <c r="J18" s="317">
        <v>42300</v>
      </c>
      <c r="K18" s="318">
        <v>19864.13</v>
      </c>
    </row>
    <row r="19" spans="1:11" ht="12.75">
      <c r="A19" s="175">
        <v>17</v>
      </c>
      <c r="B19" s="176" t="s">
        <v>13022</v>
      </c>
      <c r="C19" s="176">
        <v>51203052741</v>
      </c>
      <c r="D19" s="177" t="s">
        <v>13023</v>
      </c>
      <c r="E19" s="178" t="s">
        <v>12988</v>
      </c>
      <c r="F19" s="176" t="s">
        <v>13024</v>
      </c>
      <c r="G19" s="176">
        <v>5520</v>
      </c>
      <c r="H19" s="176" t="s">
        <v>9166</v>
      </c>
      <c r="I19" s="177" t="s">
        <v>13025</v>
      </c>
      <c r="J19" s="317">
        <v>63000</v>
      </c>
      <c r="K19" s="318">
        <v>33853.269999999997</v>
      </c>
    </row>
    <row r="20" spans="1:11" ht="12.75">
      <c r="A20" s="175">
        <v>18</v>
      </c>
      <c r="B20" s="176" t="s">
        <v>13026</v>
      </c>
      <c r="C20" s="176">
        <v>40103812895</v>
      </c>
      <c r="D20" s="177" t="s">
        <v>13027</v>
      </c>
      <c r="E20" s="178" t="s">
        <v>9347</v>
      </c>
      <c r="F20" s="176" t="s">
        <v>13028</v>
      </c>
      <c r="G20" s="176">
        <v>9602</v>
      </c>
      <c r="H20" s="176" t="s">
        <v>8148</v>
      </c>
      <c r="I20" s="177" t="s">
        <v>8344</v>
      </c>
      <c r="J20" s="317">
        <v>10000</v>
      </c>
      <c r="K20" s="318">
        <v>2959.02</v>
      </c>
    </row>
    <row r="21" spans="1:11" ht="12.75">
      <c r="A21" s="175">
        <v>19</v>
      </c>
      <c r="B21" s="176" t="s">
        <v>13029</v>
      </c>
      <c r="C21" s="176">
        <v>42103071847</v>
      </c>
      <c r="D21" s="177" t="s">
        <v>13030</v>
      </c>
      <c r="E21" s="178" t="s">
        <v>12988</v>
      </c>
      <c r="F21" s="176" t="s">
        <v>13028</v>
      </c>
      <c r="G21" s="176">
        <v>9609</v>
      </c>
      <c r="H21" s="176" t="s">
        <v>7926</v>
      </c>
      <c r="I21" s="177" t="s">
        <v>13031</v>
      </c>
      <c r="J21" s="317">
        <v>9000</v>
      </c>
      <c r="K21" s="318">
        <v>3559.04</v>
      </c>
    </row>
    <row r="22" spans="1:11" ht="12.75">
      <c r="A22" s="175">
        <v>20</v>
      </c>
      <c r="B22" s="176" t="s">
        <v>13032</v>
      </c>
      <c r="C22" s="176">
        <v>42103071828</v>
      </c>
      <c r="D22" s="177" t="s">
        <v>13033</v>
      </c>
      <c r="E22" s="178" t="s">
        <v>12988</v>
      </c>
      <c r="F22" s="176" t="s">
        <v>12951</v>
      </c>
      <c r="G22" s="176">
        <v>1039</v>
      </c>
      <c r="H22" s="176" t="s">
        <v>7824</v>
      </c>
      <c r="I22" s="177" t="s">
        <v>13034</v>
      </c>
      <c r="J22" s="317">
        <v>16998</v>
      </c>
      <c r="K22" s="318">
        <v>6686.61</v>
      </c>
    </row>
    <row r="23" spans="1:11" ht="12.75">
      <c r="A23" s="175">
        <v>21</v>
      </c>
      <c r="B23" s="176" t="s">
        <v>13035</v>
      </c>
      <c r="C23" s="176">
        <v>44103097666</v>
      </c>
      <c r="D23" s="177" t="s">
        <v>13036</v>
      </c>
      <c r="E23" s="178" t="s">
        <v>12979</v>
      </c>
      <c r="F23" s="176" t="s">
        <v>12951</v>
      </c>
      <c r="G23" s="176">
        <v>4711</v>
      </c>
      <c r="H23" s="176" t="s">
        <v>8050</v>
      </c>
      <c r="I23" s="177" t="s">
        <v>13037</v>
      </c>
      <c r="J23" s="317">
        <v>7004</v>
      </c>
      <c r="K23" s="318">
        <v>2852.76</v>
      </c>
    </row>
    <row r="24" spans="1:11" ht="12.75">
      <c r="A24" s="175">
        <v>22</v>
      </c>
      <c r="B24" s="176" t="s">
        <v>13038</v>
      </c>
      <c r="C24" s="176">
        <v>43603058553</v>
      </c>
      <c r="D24" s="177" t="s">
        <v>2226</v>
      </c>
      <c r="E24" s="178" t="s">
        <v>12963</v>
      </c>
      <c r="F24" s="176" t="s">
        <v>7608</v>
      </c>
      <c r="G24" s="176">
        <v>7120</v>
      </c>
      <c r="H24" s="176" t="s">
        <v>10019</v>
      </c>
      <c r="I24" s="177" t="s">
        <v>13039</v>
      </c>
      <c r="J24" s="317">
        <v>4600</v>
      </c>
      <c r="K24" s="175">
        <v>750.92</v>
      </c>
    </row>
    <row r="25" spans="1:11" ht="12.75">
      <c r="A25" s="175">
        <v>23</v>
      </c>
      <c r="B25" s="176" t="s">
        <v>13040</v>
      </c>
      <c r="C25" s="176">
        <v>44103096707</v>
      </c>
      <c r="D25" s="177" t="s">
        <v>615</v>
      </c>
      <c r="E25" s="178" t="s">
        <v>12979</v>
      </c>
      <c r="F25" s="176" t="s">
        <v>7608</v>
      </c>
      <c r="G25" s="176">
        <v>1629</v>
      </c>
      <c r="H25" s="176" t="s">
        <v>8449</v>
      </c>
      <c r="I25" s="177" t="s">
        <v>13041</v>
      </c>
      <c r="J25" s="317">
        <v>8280</v>
      </c>
      <c r="K25" s="318">
        <v>2981.02</v>
      </c>
    </row>
    <row r="26" spans="1:11" ht="12.75">
      <c r="A26" s="175">
        <v>24</v>
      </c>
      <c r="B26" s="176" t="s">
        <v>13042</v>
      </c>
      <c r="C26" s="176"/>
      <c r="D26" s="177" t="s">
        <v>13043</v>
      </c>
      <c r="E26" s="178" t="s">
        <v>7717</v>
      </c>
      <c r="F26" s="176" t="s">
        <v>13044</v>
      </c>
      <c r="G26" s="176">
        <v>9609</v>
      </c>
      <c r="H26" s="176" t="s">
        <v>7926</v>
      </c>
      <c r="I26" s="177" t="s">
        <v>13045</v>
      </c>
      <c r="J26" s="317">
        <v>2510</v>
      </c>
      <c r="K26" s="175">
        <v>639.04</v>
      </c>
    </row>
    <row r="27" spans="1:11" ht="12.75">
      <c r="A27" s="175">
        <v>25</v>
      </c>
      <c r="B27" s="176" t="s">
        <v>13046</v>
      </c>
      <c r="C27" s="176">
        <v>42403036516</v>
      </c>
      <c r="D27" s="177" t="s">
        <v>13047</v>
      </c>
      <c r="E27" s="178" t="s">
        <v>12963</v>
      </c>
      <c r="F27" s="176" t="s">
        <v>7488</v>
      </c>
      <c r="G27" s="176">
        <v>1624</v>
      </c>
      <c r="H27" s="176" t="s">
        <v>8765</v>
      </c>
      <c r="I27" s="177" t="s">
        <v>13048</v>
      </c>
      <c r="J27" s="317">
        <v>31500</v>
      </c>
      <c r="K27" s="318">
        <v>10787.15</v>
      </c>
    </row>
    <row r="28" spans="1:11" ht="12.75">
      <c r="A28" s="175">
        <v>26</v>
      </c>
      <c r="B28" s="176" t="s">
        <v>13049</v>
      </c>
      <c r="C28" s="176">
        <v>40002173673</v>
      </c>
      <c r="D28" s="177" t="s">
        <v>13050</v>
      </c>
      <c r="E28" s="178" t="s">
        <v>9347</v>
      </c>
      <c r="F28" s="176" t="s">
        <v>13051</v>
      </c>
      <c r="G28" s="176">
        <v>2349</v>
      </c>
      <c r="H28" s="176" t="s">
        <v>10828</v>
      </c>
      <c r="I28" s="177" t="s">
        <v>13052</v>
      </c>
      <c r="J28" s="317">
        <v>19000</v>
      </c>
      <c r="K28" s="318">
        <v>8624.2199999999993</v>
      </c>
    </row>
    <row r="29" spans="1:11" ht="12.75">
      <c r="A29" s="175">
        <v>27</v>
      </c>
      <c r="B29" s="176" t="s">
        <v>13053</v>
      </c>
      <c r="C29" s="176">
        <v>41203051392</v>
      </c>
      <c r="D29" s="177" t="s">
        <v>13054</v>
      </c>
      <c r="E29" s="178" t="s">
        <v>12988</v>
      </c>
      <c r="F29" s="176" t="s">
        <v>13055</v>
      </c>
      <c r="G29" s="176">
        <v>220</v>
      </c>
      <c r="H29" s="176" t="s">
        <v>8829</v>
      </c>
      <c r="I29" s="177" t="s">
        <v>13056</v>
      </c>
      <c r="J29" s="317">
        <v>31350</v>
      </c>
      <c r="K29" s="318">
        <v>9091.4599999999991</v>
      </c>
    </row>
    <row r="30" spans="1:11" ht="12.75">
      <c r="A30" s="175">
        <v>28</v>
      </c>
      <c r="B30" s="176" t="s">
        <v>13057</v>
      </c>
      <c r="C30" s="176">
        <v>41203053764</v>
      </c>
      <c r="D30" s="177" t="s">
        <v>13058</v>
      </c>
      <c r="E30" s="178" t="s">
        <v>12988</v>
      </c>
      <c r="F30" s="176" t="s">
        <v>7657</v>
      </c>
      <c r="G30" s="176">
        <v>9604</v>
      </c>
      <c r="H30" s="176" t="s">
        <v>8192</v>
      </c>
      <c r="I30" s="177" t="s">
        <v>13059</v>
      </c>
      <c r="J30" s="317">
        <v>24059</v>
      </c>
      <c r="K30" s="318">
        <v>6823.47</v>
      </c>
    </row>
    <row r="31" spans="1:11" ht="12.75">
      <c r="A31" s="175">
        <v>29</v>
      </c>
      <c r="B31" s="176" t="s">
        <v>13060</v>
      </c>
      <c r="C31" s="176">
        <v>45403042079</v>
      </c>
      <c r="D31" s="177" t="s">
        <v>13061</v>
      </c>
      <c r="E31" s="178" t="s">
        <v>12963</v>
      </c>
      <c r="F31" s="176" t="s">
        <v>7657</v>
      </c>
      <c r="G31" s="176">
        <v>6920</v>
      </c>
      <c r="H31" s="176" t="s">
        <v>7768</v>
      </c>
      <c r="I31" s="177" t="s">
        <v>13062</v>
      </c>
      <c r="J31" s="317">
        <v>3000</v>
      </c>
      <c r="K31" s="175">
        <v>679.38</v>
      </c>
    </row>
    <row r="32" spans="1:11" ht="12.75">
      <c r="A32" s="175">
        <v>30</v>
      </c>
      <c r="B32" s="176" t="s">
        <v>13063</v>
      </c>
      <c r="C32" s="176">
        <v>50103730251</v>
      </c>
      <c r="D32" s="177" t="s">
        <v>13064</v>
      </c>
      <c r="E32" s="178" t="s">
        <v>7717</v>
      </c>
      <c r="F32" s="176" t="s">
        <v>13065</v>
      </c>
      <c r="G32" s="176">
        <v>7311</v>
      </c>
      <c r="H32" s="176" t="s">
        <v>8890</v>
      </c>
      <c r="I32" s="177" t="s">
        <v>13066</v>
      </c>
      <c r="J32" s="317">
        <v>17500</v>
      </c>
      <c r="K32" s="318">
        <v>6658.74</v>
      </c>
    </row>
    <row r="33" spans="1:11" ht="12.75">
      <c r="A33" s="175">
        <v>31</v>
      </c>
      <c r="B33" s="176" t="s">
        <v>13067</v>
      </c>
      <c r="C33" s="176">
        <v>41503070640</v>
      </c>
      <c r="D33" s="177" t="s">
        <v>13068</v>
      </c>
      <c r="E33" s="178" t="s">
        <v>12968</v>
      </c>
      <c r="F33" s="176" t="s">
        <v>13065</v>
      </c>
      <c r="G33" s="176">
        <v>4771</v>
      </c>
      <c r="H33" s="176" t="s">
        <v>7875</v>
      </c>
      <c r="I33" s="177" t="s">
        <v>13069</v>
      </c>
      <c r="J33" s="317">
        <v>5500</v>
      </c>
      <c r="K33" s="318">
        <v>2130.27</v>
      </c>
    </row>
    <row r="34" spans="1:11" ht="12.75">
      <c r="A34" s="175">
        <v>32</v>
      </c>
      <c r="B34" s="176" t="s">
        <v>13070</v>
      </c>
      <c r="C34" s="176">
        <v>43602026758</v>
      </c>
      <c r="D34" s="177" t="s">
        <v>13071</v>
      </c>
      <c r="E34" s="178" t="s">
        <v>12963</v>
      </c>
      <c r="F34" s="176" t="s">
        <v>13072</v>
      </c>
      <c r="G34" s="176">
        <v>1419</v>
      </c>
      <c r="H34" s="176" t="s">
        <v>13073</v>
      </c>
      <c r="I34" s="177" t="s">
        <v>13074</v>
      </c>
      <c r="J34" s="317">
        <v>77000</v>
      </c>
      <c r="K34" s="318">
        <v>47695.839999999997</v>
      </c>
    </row>
    <row r="35" spans="1:11" ht="12.75">
      <c r="A35" s="175">
        <v>33</v>
      </c>
      <c r="B35" s="176" t="s">
        <v>13075</v>
      </c>
      <c r="C35" s="176">
        <v>40103816172</v>
      </c>
      <c r="D35" s="177" t="s">
        <v>13076</v>
      </c>
      <c r="E35" s="178" t="s">
        <v>12963</v>
      </c>
      <c r="F35" s="176" t="s">
        <v>7659</v>
      </c>
      <c r="G35" s="176">
        <v>9604</v>
      </c>
      <c r="H35" s="176" t="s">
        <v>8192</v>
      </c>
      <c r="I35" s="177" t="s">
        <v>13077</v>
      </c>
      <c r="J35" s="317">
        <v>8502</v>
      </c>
      <c r="K35" s="318">
        <v>2289.29</v>
      </c>
    </row>
    <row r="36" spans="1:11" ht="12.75">
      <c r="A36" s="175">
        <v>34</v>
      </c>
      <c r="B36" s="176" t="s">
        <v>13078</v>
      </c>
      <c r="C36" s="176">
        <v>45403041177</v>
      </c>
      <c r="D36" s="177" t="s">
        <v>13079</v>
      </c>
      <c r="E36" s="178" t="s">
        <v>12963</v>
      </c>
      <c r="F36" s="176" t="s">
        <v>13080</v>
      </c>
      <c r="G36" s="176">
        <v>4520</v>
      </c>
      <c r="H36" s="176" t="s">
        <v>7782</v>
      </c>
      <c r="I36" s="177" t="s">
        <v>13081</v>
      </c>
      <c r="J36" s="317">
        <v>25000</v>
      </c>
      <c r="K36" s="318">
        <v>11022.48</v>
      </c>
    </row>
    <row r="37" spans="1:11" ht="12.75">
      <c r="A37" s="175">
        <v>35</v>
      </c>
      <c r="B37" s="176" t="s">
        <v>13082</v>
      </c>
      <c r="C37" s="176">
        <v>48503024448</v>
      </c>
      <c r="D37" s="177" t="s">
        <v>13083</v>
      </c>
      <c r="E37" s="178" t="s">
        <v>12963</v>
      </c>
      <c r="F37" s="176" t="s">
        <v>13084</v>
      </c>
      <c r="G37" s="176">
        <v>2932</v>
      </c>
      <c r="H37" s="176" t="s">
        <v>7856</v>
      </c>
      <c r="I37" s="177" t="s">
        <v>13085</v>
      </c>
      <c r="J37" s="317">
        <v>9000</v>
      </c>
      <c r="K37" s="318">
        <v>3844.87</v>
      </c>
    </row>
    <row r="38" spans="1:11" ht="12.75">
      <c r="A38" s="175">
        <v>36</v>
      </c>
      <c r="B38" s="176" t="s">
        <v>13086</v>
      </c>
      <c r="C38" s="176">
        <v>40103841362</v>
      </c>
      <c r="D38" s="177" t="s">
        <v>13087</v>
      </c>
      <c r="E38" s="178" t="s">
        <v>12968</v>
      </c>
      <c r="F38" s="176" t="s">
        <v>13088</v>
      </c>
      <c r="G38" s="176">
        <v>5610</v>
      </c>
      <c r="H38" s="176" t="s">
        <v>7742</v>
      </c>
      <c r="I38" s="177" t="s">
        <v>13089</v>
      </c>
      <c r="J38" s="317">
        <v>7200</v>
      </c>
      <c r="K38" s="318">
        <v>2260.2600000000002</v>
      </c>
    </row>
    <row r="39" spans="1:11" ht="12.75">
      <c r="A39" s="175">
        <v>37</v>
      </c>
      <c r="B39" s="176" t="s">
        <v>13090</v>
      </c>
      <c r="C39" s="176">
        <v>40103783308</v>
      </c>
      <c r="D39" s="177" t="s">
        <v>13091</v>
      </c>
      <c r="E39" s="178" t="s">
        <v>9347</v>
      </c>
      <c r="F39" s="176" t="s">
        <v>13092</v>
      </c>
      <c r="G39" s="176">
        <v>5210</v>
      </c>
      <c r="H39" s="176" t="s">
        <v>10594</v>
      </c>
      <c r="I39" s="177" t="s">
        <v>13093</v>
      </c>
      <c r="J39" s="317">
        <v>12000</v>
      </c>
      <c r="K39" s="318">
        <v>4760.46</v>
      </c>
    </row>
    <row r="40" spans="1:11" ht="12.75">
      <c r="A40" s="175">
        <v>38</v>
      </c>
      <c r="B40" s="176" t="s">
        <v>13094</v>
      </c>
      <c r="C40" s="176">
        <v>45403042242</v>
      </c>
      <c r="D40" s="177" t="s">
        <v>6925</v>
      </c>
      <c r="E40" s="178" t="s">
        <v>12963</v>
      </c>
      <c r="F40" s="176" t="s">
        <v>13095</v>
      </c>
      <c r="G40" s="176">
        <v>4399</v>
      </c>
      <c r="H40" s="176" t="s">
        <v>9475</v>
      </c>
      <c r="I40" s="177" t="s">
        <v>13096</v>
      </c>
      <c r="J40" s="317">
        <v>18000</v>
      </c>
      <c r="K40" s="318">
        <v>6685.71</v>
      </c>
    </row>
    <row r="41" spans="1:11" ht="12.75">
      <c r="A41" s="175">
        <v>39</v>
      </c>
      <c r="B41" s="176" t="s">
        <v>13097</v>
      </c>
      <c r="C41" s="176">
        <v>48503023974</v>
      </c>
      <c r="D41" s="177" t="s">
        <v>13098</v>
      </c>
      <c r="E41" s="178" t="s">
        <v>12988</v>
      </c>
      <c r="F41" s="176" t="s">
        <v>13099</v>
      </c>
      <c r="G41" s="176">
        <v>5610</v>
      </c>
      <c r="H41" s="176" t="s">
        <v>7742</v>
      </c>
      <c r="I41" s="177" t="s">
        <v>13100</v>
      </c>
      <c r="J41" s="317">
        <v>6819</v>
      </c>
      <c r="K41" s="318">
        <v>2259.34</v>
      </c>
    </row>
    <row r="42" spans="1:11" ht="12.75">
      <c r="A42" s="175">
        <v>40</v>
      </c>
      <c r="B42" s="176" t="s">
        <v>13101</v>
      </c>
      <c r="C42" s="176">
        <v>48503024128</v>
      </c>
      <c r="D42" s="177" t="s">
        <v>13102</v>
      </c>
      <c r="E42" s="178" t="s">
        <v>12988</v>
      </c>
      <c r="F42" s="176" t="s">
        <v>13099</v>
      </c>
      <c r="G42" s="176">
        <v>1439</v>
      </c>
      <c r="H42" s="176" t="s">
        <v>8226</v>
      </c>
      <c r="I42" s="177" t="s">
        <v>13103</v>
      </c>
      <c r="J42" s="317">
        <v>6000</v>
      </c>
      <c r="K42" s="318">
        <v>1960.77</v>
      </c>
    </row>
    <row r="43" spans="1:11" ht="12.75">
      <c r="A43" s="175">
        <v>41</v>
      </c>
      <c r="B43" s="176" t="s">
        <v>13104</v>
      </c>
      <c r="C43" s="176">
        <v>40103846552</v>
      </c>
      <c r="D43" s="177" t="s">
        <v>13105</v>
      </c>
      <c r="E43" s="178" t="s">
        <v>7717</v>
      </c>
      <c r="F43" s="176" t="s">
        <v>13099</v>
      </c>
      <c r="G43" s="176">
        <v>7500</v>
      </c>
      <c r="H43" s="176" t="s">
        <v>9584</v>
      </c>
      <c r="I43" s="177" t="s">
        <v>13106</v>
      </c>
      <c r="J43" s="317">
        <v>6700</v>
      </c>
      <c r="K43" s="318">
        <v>1685.92</v>
      </c>
    </row>
    <row r="44" spans="1:11" ht="12.75">
      <c r="A44" s="175">
        <v>42</v>
      </c>
      <c r="B44" s="176" t="s">
        <v>13107</v>
      </c>
      <c r="C44" s="176">
        <v>40103421466</v>
      </c>
      <c r="D44" s="177" t="s">
        <v>13108</v>
      </c>
      <c r="E44" s="178" t="s">
        <v>7717</v>
      </c>
      <c r="F44" s="176" t="s">
        <v>13109</v>
      </c>
      <c r="G44" s="176">
        <v>5610</v>
      </c>
      <c r="H44" s="176" t="s">
        <v>7742</v>
      </c>
      <c r="I44" s="177" t="s">
        <v>13110</v>
      </c>
      <c r="J44" s="317">
        <v>22547</v>
      </c>
      <c r="K44" s="318">
        <v>8956.3799999999992</v>
      </c>
    </row>
    <row r="45" spans="1:11" ht="12.75">
      <c r="A45" s="175">
        <v>43</v>
      </c>
      <c r="B45" s="176" t="s">
        <v>13111</v>
      </c>
      <c r="C45" s="176">
        <v>40103867569</v>
      </c>
      <c r="D45" s="177" t="s">
        <v>13112</v>
      </c>
      <c r="E45" s="178" t="s">
        <v>9347</v>
      </c>
      <c r="F45" s="176" t="s">
        <v>13109</v>
      </c>
      <c r="G45" s="176">
        <v>3102</v>
      </c>
      <c r="H45" s="176" t="s">
        <v>9259</v>
      </c>
      <c r="I45" s="177" t="s">
        <v>13113</v>
      </c>
      <c r="J45" s="317">
        <v>13000</v>
      </c>
      <c r="K45" s="318">
        <v>5159.04</v>
      </c>
    </row>
    <row r="46" spans="1:11" ht="12.75">
      <c r="A46" s="175">
        <v>44</v>
      </c>
      <c r="B46" s="176" t="s">
        <v>13114</v>
      </c>
      <c r="C46" s="176">
        <v>40103556882</v>
      </c>
      <c r="D46" s="177" t="s">
        <v>13115</v>
      </c>
      <c r="E46" s="178" t="s">
        <v>7717</v>
      </c>
      <c r="F46" s="176" t="s">
        <v>13116</v>
      </c>
      <c r="G46" s="176">
        <v>7112</v>
      </c>
      <c r="H46" s="176" t="s">
        <v>9323</v>
      </c>
      <c r="I46" s="177" t="s">
        <v>13117</v>
      </c>
      <c r="J46" s="317">
        <v>10665</v>
      </c>
      <c r="K46" s="318">
        <v>2280.66</v>
      </c>
    </row>
    <row r="47" spans="1:11" ht="12.75">
      <c r="A47" s="175">
        <v>45</v>
      </c>
      <c r="B47" s="176" t="s">
        <v>13118</v>
      </c>
      <c r="C47" s="176"/>
      <c r="D47" s="177" t="s">
        <v>13119</v>
      </c>
      <c r="E47" s="178" t="s">
        <v>12988</v>
      </c>
      <c r="F47" s="176" t="s">
        <v>13120</v>
      </c>
      <c r="G47" s="176">
        <v>2370</v>
      </c>
      <c r="H47" s="176" t="s">
        <v>7997</v>
      </c>
      <c r="I47" s="177" t="s">
        <v>13121</v>
      </c>
      <c r="J47" s="317">
        <v>7000</v>
      </c>
      <c r="K47" s="318">
        <v>2291.9899999999998</v>
      </c>
    </row>
    <row r="48" spans="1:11" ht="12.75">
      <c r="A48" s="175">
        <v>46</v>
      </c>
      <c r="B48" s="176" t="s">
        <v>13122</v>
      </c>
      <c r="C48" s="176">
        <v>40103793876</v>
      </c>
      <c r="D48" s="177" t="s">
        <v>13123</v>
      </c>
      <c r="E48" s="178" t="s">
        <v>9347</v>
      </c>
      <c r="F48" s="176" t="s">
        <v>13124</v>
      </c>
      <c r="G48" s="176">
        <v>220</v>
      </c>
      <c r="H48" s="176" t="s">
        <v>8829</v>
      </c>
      <c r="I48" s="177" t="s">
        <v>13056</v>
      </c>
      <c r="J48" s="317">
        <v>24900</v>
      </c>
      <c r="K48" s="318">
        <v>9358.6200000000008</v>
      </c>
    </row>
    <row r="49" spans="1:11" ht="12.75">
      <c r="A49" s="175">
        <v>47</v>
      </c>
      <c r="B49" s="176" t="s">
        <v>13125</v>
      </c>
      <c r="C49" s="176">
        <v>41503069088</v>
      </c>
      <c r="D49" s="177" t="s">
        <v>4235</v>
      </c>
      <c r="E49" s="178" t="s">
        <v>12968</v>
      </c>
      <c r="F49" s="176" t="s">
        <v>13124</v>
      </c>
      <c r="G49" s="176">
        <v>9329</v>
      </c>
      <c r="H49" s="176" t="s">
        <v>8003</v>
      </c>
      <c r="I49" s="177" t="s">
        <v>13126</v>
      </c>
      <c r="J49" s="317">
        <v>9000</v>
      </c>
      <c r="K49" s="318">
        <v>2653.56</v>
      </c>
    </row>
    <row r="50" spans="1:11" ht="12.75">
      <c r="A50" s="175">
        <v>48</v>
      </c>
      <c r="B50" s="176" t="s">
        <v>13127</v>
      </c>
      <c r="C50" s="176">
        <v>45403033860</v>
      </c>
      <c r="D50" s="177" t="s">
        <v>13128</v>
      </c>
      <c r="E50" s="178" t="s">
        <v>12979</v>
      </c>
      <c r="F50" s="176" t="s">
        <v>13124</v>
      </c>
      <c r="G50" s="176">
        <v>4221</v>
      </c>
      <c r="H50" s="176" t="s">
        <v>8070</v>
      </c>
      <c r="I50" s="177" t="s">
        <v>13129</v>
      </c>
      <c r="J50" s="317">
        <v>17000</v>
      </c>
      <c r="K50" s="318">
        <v>2781.25</v>
      </c>
    </row>
    <row r="51" spans="1:11" ht="12.75">
      <c r="A51" s="175">
        <v>49</v>
      </c>
      <c r="B51" s="176" t="s">
        <v>13130</v>
      </c>
      <c r="C51" s="176">
        <v>40103870709</v>
      </c>
      <c r="D51" s="177" t="s">
        <v>13131</v>
      </c>
      <c r="E51" s="178" t="s">
        <v>9347</v>
      </c>
      <c r="F51" s="176" t="s">
        <v>13132</v>
      </c>
      <c r="G51" s="176">
        <v>1623</v>
      </c>
      <c r="H51" s="176" t="s">
        <v>7840</v>
      </c>
      <c r="I51" s="177" t="s">
        <v>13133</v>
      </c>
      <c r="J51" s="317">
        <v>24979</v>
      </c>
      <c r="K51" s="318">
        <v>11534.97</v>
      </c>
    </row>
    <row r="52" spans="1:11" ht="12.75">
      <c r="A52" s="175">
        <v>50</v>
      </c>
      <c r="B52" s="176" t="s">
        <v>13134</v>
      </c>
      <c r="C52" s="176">
        <v>40103865411</v>
      </c>
      <c r="D52" s="177" t="s">
        <v>13135</v>
      </c>
      <c r="E52" s="178" t="s">
        <v>9347</v>
      </c>
      <c r="F52" s="176" t="s">
        <v>7493</v>
      </c>
      <c r="G52" s="176">
        <v>4932</v>
      </c>
      <c r="H52" s="176" t="s">
        <v>9375</v>
      </c>
      <c r="I52" s="177" t="s">
        <v>12058</v>
      </c>
      <c r="J52" s="317">
        <v>22500</v>
      </c>
      <c r="K52" s="318">
        <v>5895.44</v>
      </c>
    </row>
    <row r="53" spans="1:11" ht="12.75">
      <c r="A53" s="175">
        <v>51</v>
      </c>
      <c r="B53" s="176" t="s">
        <v>13136</v>
      </c>
      <c r="C53" s="176">
        <v>42103072486</v>
      </c>
      <c r="D53" s="177" t="s">
        <v>13137</v>
      </c>
      <c r="E53" s="178" t="s">
        <v>12988</v>
      </c>
      <c r="F53" s="176" t="s">
        <v>7493</v>
      </c>
      <c r="G53" s="176">
        <v>5510</v>
      </c>
      <c r="H53" s="176" t="s">
        <v>9237</v>
      </c>
      <c r="I53" s="177" t="s">
        <v>13138</v>
      </c>
      <c r="J53" s="317">
        <v>57200</v>
      </c>
      <c r="K53" s="318">
        <v>25575.41</v>
      </c>
    </row>
    <row r="54" spans="1:11" ht="12.75">
      <c r="A54" s="175">
        <v>52</v>
      </c>
      <c r="B54" s="176" t="s">
        <v>13139</v>
      </c>
      <c r="C54" s="176">
        <v>40103805249</v>
      </c>
      <c r="D54" s="177" t="s">
        <v>13140</v>
      </c>
      <c r="E54" s="178" t="s">
        <v>7717</v>
      </c>
      <c r="F54" s="176" t="s">
        <v>13141</v>
      </c>
      <c r="G54" s="176">
        <v>4520</v>
      </c>
      <c r="H54" s="176" t="s">
        <v>7782</v>
      </c>
      <c r="I54" s="177" t="s">
        <v>9189</v>
      </c>
      <c r="J54" s="317">
        <v>23500</v>
      </c>
      <c r="K54" s="318">
        <v>9909.82</v>
      </c>
    </row>
    <row r="55" spans="1:11" ht="12.75">
      <c r="A55" s="175">
        <v>53</v>
      </c>
      <c r="B55" s="176" t="s">
        <v>13142</v>
      </c>
      <c r="C55" s="176">
        <v>40103871386</v>
      </c>
      <c r="D55" s="177" t="s">
        <v>13143</v>
      </c>
      <c r="E55" s="178" t="s">
        <v>9347</v>
      </c>
      <c r="F55" s="176" t="s">
        <v>13141</v>
      </c>
      <c r="G55" s="176">
        <v>8623</v>
      </c>
      <c r="H55" s="176" t="s">
        <v>7737</v>
      </c>
      <c r="I55" s="177" t="s">
        <v>13144</v>
      </c>
      <c r="J55" s="317">
        <v>76500</v>
      </c>
      <c r="K55" s="318">
        <v>32059.53</v>
      </c>
    </row>
    <row r="56" spans="1:11" ht="12.75">
      <c r="A56" s="175">
        <v>54</v>
      </c>
      <c r="B56" s="176" t="s">
        <v>13145</v>
      </c>
      <c r="C56" s="176">
        <v>40103743305</v>
      </c>
      <c r="D56" s="177" t="s">
        <v>6176</v>
      </c>
      <c r="E56" s="178" t="s">
        <v>7717</v>
      </c>
      <c r="F56" s="176" t="s">
        <v>7662</v>
      </c>
      <c r="G56" s="176">
        <v>8623</v>
      </c>
      <c r="H56" s="176" t="s">
        <v>7737</v>
      </c>
      <c r="I56" s="177" t="s">
        <v>13146</v>
      </c>
      <c r="J56" s="317">
        <v>74700</v>
      </c>
      <c r="K56" s="318">
        <v>27405.5</v>
      </c>
    </row>
    <row r="57" spans="1:11" ht="12.75">
      <c r="A57" s="175">
        <v>55</v>
      </c>
      <c r="B57" s="180" t="s">
        <v>13147</v>
      </c>
      <c r="C57" s="180">
        <v>41503071025</v>
      </c>
      <c r="D57" s="181" t="s">
        <v>13148</v>
      </c>
      <c r="E57" s="182" t="s">
        <v>12968</v>
      </c>
      <c r="F57" s="180" t="s">
        <v>7662</v>
      </c>
      <c r="G57" s="180">
        <v>5610</v>
      </c>
      <c r="H57" s="180" t="s">
        <v>7742</v>
      </c>
      <c r="I57" s="181" t="s">
        <v>13149</v>
      </c>
      <c r="J57" s="319">
        <v>7900</v>
      </c>
      <c r="K57" s="320">
        <v>2424.46</v>
      </c>
    </row>
    <row r="58" spans="1:11" ht="12.75">
      <c r="A58" s="175">
        <v>56</v>
      </c>
      <c r="B58" s="171" t="s">
        <v>13150</v>
      </c>
      <c r="C58" s="171">
        <v>50103874971</v>
      </c>
      <c r="D58" s="172" t="s">
        <v>13151</v>
      </c>
      <c r="E58" s="173" t="s">
        <v>7717</v>
      </c>
      <c r="F58" s="171" t="s">
        <v>13152</v>
      </c>
      <c r="G58" s="171">
        <v>6209</v>
      </c>
      <c r="H58" s="171" t="s">
        <v>7803</v>
      </c>
      <c r="I58" s="172" t="s">
        <v>13153</v>
      </c>
      <c r="J58" s="314">
        <v>7200</v>
      </c>
      <c r="K58" s="314">
        <v>2671.42</v>
      </c>
    </row>
    <row r="59" spans="1:11" ht="12.75">
      <c r="A59" s="175">
        <v>57</v>
      </c>
      <c r="B59" s="176" t="s">
        <v>13154</v>
      </c>
      <c r="C59" s="176">
        <v>42403036997</v>
      </c>
      <c r="D59" s="177" t="s">
        <v>13155</v>
      </c>
      <c r="E59" s="178" t="s">
        <v>12968</v>
      </c>
      <c r="F59" s="176" t="s">
        <v>13156</v>
      </c>
      <c r="G59" s="176">
        <v>8553</v>
      </c>
      <c r="H59" s="176" t="s">
        <v>8792</v>
      </c>
      <c r="I59" s="177" t="s">
        <v>13157</v>
      </c>
      <c r="J59" s="312">
        <v>3000</v>
      </c>
      <c r="K59" s="312">
        <v>1251.47</v>
      </c>
    </row>
    <row r="60" spans="1:11" ht="12.75">
      <c r="A60" s="175">
        <v>58</v>
      </c>
      <c r="B60" s="176" t="s">
        <v>13158</v>
      </c>
      <c r="C60" s="176"/>
      <c r="D60" s="177" t="s">
        <v>2663</v>
      </c>
      <c r="E60" s="178" t="s">
        <v>12968</v>
      </c>
      <c r="F60" s="176" t="s">
        <v>13159</v>
      </c>
      <c r="G60" s="176">
        <v>4399</v>
      </c>
      <c r="H60" s="176" t="s">
        <v>9475</v>
      </c>
      <c r="I60" s="177" t="s">
        <v>13160</v>
      </c>
      <c r="J60" s="312">
        <v>20000</v>
      </c>
      <c r="K60" s="312">
        <v>6685.71</v>
      </c>
    </row>
    <row r="61" spans="1:11" ht="12.75">
      <c r="A61" s="175">
        <v>59</v>
      </c>
      <c r="B61" s="176" t="s">
        <v>13161</v>
      </c>
      <c r="C61" s="176">
        <v>40103859805</v>
      </c>
      <c r="D61" s="177" t="s">
        <v>81</v>
      </c>
      <c r="E61" s="178" t="s">
        <v>9347</v>
      </c>
      <c r="F61" s="176" t="s">
        <v>13162</v>
      </c>
      <c r="G61" s="176">
        <v>3109</v>
      </c>
      <c r="H61" s="176" t="s">
        <v>10386</v>
      </c>
      <c r="I61" s="177" t="s">
        <v>13163</v>
      </c>
      <c r="J61" s="312">
        <v>37500</v>
      </c>
      <c r="K61" s="312">
        <v>14166.78</v>
      </c>
    </row>
    <row r="62" spans="1:11" ht="12.75">
      <c r="A62" s="175">
        <v>60</v>
      </c>
      <c r="B62" s="176" t="s">
        <v>13164</v>
      </c>
      <c r="C62" s="176">
        <v>41503070195</v>
      </c>
      <c r="D62" s="177" t="s">
        <v>13165</v>
      </c>
      <c r="E62" s="178" t="s">
        <v>12968</v>
      </c>
      <c r="F62" s="176" t="s">
        <v>13166</v>
      </c>
      <c r="G62" s="176">
        <v>4520</v>
      </c>
      <c r="H62" s="176" t="s">
        <v>7782</v>
      </c>
      <c r="I62" s="177" t="s">
        <v>13167</v>
      </c>
      <c r="J62" s="312">
        <v>47450</v>
      </c>
      <c r="K62" s="312">
        <v>23982.04</v>
      </c>
    </row>
    <row r="63" spans="1:11" ht="12.75">
      <c r="A63" s="175">
        <v>61</v>
      </c>
      <c r="B63" s="176" t="s">
        <v>13168</v>
      </c>
      <c r="C63" s="176">
        <v>41202028986</v>
      </c>
      <c r="D63" s="177" t="s">
        <v>13169</v>
      </c>
      <c r="E63" s="178" t="s">
        <v>12988</v>
      </c>
      <c r="F63" s="176" t="s">
        <v>13170</v>
      </c>
      <c r="G63" s="176">
        <v>9329</v>
      </c>
      <c r="H63" s="176" t="s">
        <v>8003</v>
      </c>
      <c r="I63" s="177" t="s">
        <v>13171</v>
      </c>
      <c r="J63" s="312">
        <v>7200</v>
      </c>
      <c r="K63" s="312">
        <v>2127.83</v>
      </c>
    </row>
    <row r="64" spans="1:11" ht="12.75">
      <c r="A64" s="175">
        <v>62</v>
      </c>
      <c r="B64" s="176" t="s">
        <v>13172</v>
      </c>
      <c r="C64" s="176">
        <v>45403041463</v>
      </c>
      <c r="D64" s="177" t="s">
        <v>13173</v>
      </c>
      <c r="E64" s="178" t="s">
        <v>12979</v>
      </c>
      <c r="F64" s="176" t="s">
        <v>13174</v>
      </c>
      <c r="G64" s="176">
        <v>5610</v>
      </c>
      <c r="H64" s="176" t="s">
        <v>7742</v>
      </c>
      <c r="I64" s="177" t="s">
        <v>13175</v>
      </c>
      <c r="J64" s="312">
        <v>7500</v>
      </c>
      <c r="K64" s="312">
        <v>2794.88</v>
      </c>
    </row>
    <row r="65" spans="1:11" ht="12.75">
      <c r="A65" s="175">
        <v>63</v>
      </c>
      <c r="B65" s="176" t="s">
        <v>13176</v>
      </c>
      <c r="C65" s="176">
        <v>48503022593</v>
      </c>
      <c r="D65" s="177" t="s">
        <v>13177</v>
      </c>
      <c r="E65" s="178" t="s">
        <v>12963</v>
      </c>
      <c r="F65" s="176" t="s">
        <v>13174</v>
      </c>
      <c r="G65" s="176">
        <v>1610</v>
      </c>
      <c r="H65" s="176" t="s">
        <v>8123</v>
      </c>
      <c r="I65" s="177" t="s">
        <v>11829</v>
      </c>
      <c r="J65" s="312">
        <v>48650</v>
      </c>
      <c r="K65" s="312">
        <v>17243.98</v>
      </c>
    </row>
    <row r="66" spans="1:11" ht="12.75">
      <c r="A66" s="175">
        <v>64</v>
      </c>
      <c r="B66" s="176" t="s">
        <v>13178</v>
      </c>
      <c r="C66" s="176">
        <v>40103878331</v>
      </c>
      <c r="D66" s="177" t="s">
        <v>13179</v>
      </c>
      <c r="E66" s="178" t="s">
        <v>9347</v>
      </c>
      <c r="F66" s="176" t="s">
        <v>13180</v>
      </c>
      <c r="G66" s="176">
        <v>4781</v>
      </c>
      <c r="H66" s="176" t="s">
        <v>9683</v>
      </c>
      <c r="I66" s="177" t="s">
        <v>13181</v>
      </c>
      <c r="J66" s="312">
        <v>6600</v>
      </c>
      <c r="K66" s="312">
        <v>1551.3</v>
      </c>
    </row>
    <row r="67" spans="1:11" ht="12.75">
      <c r="A67" s="175">
        <v>65</v>
      </c>
      <c r="B67" s="176" t="s">
        <v>13182</v>
      </c>
      <c r="C67" s="176">
        <v>40103849648</v>
      </c>
      <c r="D67" s="177" t="s">
        <v>13183</v>
      </c>
      <c r="E67" s="178" t="s">
        <v>7717</v>
      </c>
      <c r="F67" s="176" t="s">
        <v>13184</v>
      </c>
      <c r="G67" s="176">
        <v>4638</v>
      </c>
      <c r="H67" s="176" t="s">
        <v>13185</v>
      </c>
      <c r="I67" s="177" t="s">
        <v>12574</v>
      </c>
      <c r="J67" s="312">
        <v>9000</v>
      </c>
      <c r="K67" s="312">
        <v>2175.02</v>
      </c>
    </row>
    <row r="68" spans="1:11" ht="12.75">
      <c r="A68" s="175">
        <v>66</v>
      </c>
      <c r="B68" s="176" t="s">
        <v>13186</v>
      </c>
      <c r="C68" s="176">
        <v>44103098159</v>
      </c>
      <c r="D68" s="177" t="s">
        <v>13187</v>
      </c>
      <c r="E68" s="178" t="s">
        <v>12979</v>
      </c>
      <c r="F68" s="176" t="s">
        <v>13188</v>
      </c>
      <c r="G68" s="176">
        <v>5629</v>
      </c>
      <c r="H68" s="176" t="s">
        <v>7777</v>
      </c>
      <c r="I68" s="177" t="s">
        <v>13189</v>
      </c>
      <c r="J68" s="312">
        <v>6000</v>
      </c>
      <c r="K68" s="312">
        <v>2944.07</v>
      </c>
    </row>
    <row r="69" spans="1:11" ht="12.75">
      <c r="A69" s="175">
        <v>67</v>
      </c>
      <c r="B69" s="176" t="s">
        <v>13190</v>
      </c>
      <c r="C69" s="176">
        <v>54103093401</v>
      </c>
      <c r="D69" s="177" t="s">
        <v>13191</v>
      </c>
      <c r="E69" s="178" t="s">
        <v>12979</v>
      </c>
      <c r="F69" s="176" t="s">
        <v>13188</v>
      </c>
      <c r="G69" s="176">
        <v>4669</v>
      </c>
      <c r="H69" s="176" t="s">
        <v>13192</v>
      </c>
      <c r="I69" s="177" t="s">
        <v>13193</v>
      </c>
      <c r="J69" s="312">
        <v>7000</v>
      </c>
      <c r="K69" s="312">
        <v>1642.95</v>
      </c>
    </row>
    <row r="70" spans="1:11" ht="12.75">
      <c r="A70" s="175">
        <v>68</v>
      </c>
      <c r="B70" s="176" t="s">
        <v>13194</v>
      </c>
      <c r="C70" s="176">
        <v>40103855381</v>
      </c>
      <c r="D70" s="177" t="s">
        <v>13195</v>
      </c>
      <c r="E70" s="178" t="s">
        <v>7717</v>
      </c>
      <c r="F70" s="176" t="s">
        <v>13196</v>
      </c>
      <c r="G70" s="176">
        <v>5610</v>
      </c>
      <c r="H70" s="176" t="s">
        <v>7742</v>
      </c>
      <c r="I70" s="177" t="s">
        <v>13197</v>
      </c>
      <c r="J70" s="312">
        <v>72000</v>
      </c>
      <c r="K70" s="312">
        <v>26717.599999999999</v>
      </c>
    </row>
    <row r="71" spans="1:11" ht="12.75">
      <c r="A71" s="175">
        <v>69</v>
      </c>
      <c r="B71" s="176" t="s">
        <v>13198</v>
      </c>
      <c r="C71" s="176">
        <v>42403037263</v>
      </c>
      <c r="D71" s="177" t="s">
        <v>3666</v>
      </c>
      <c r="E71" s="178" t="s">
        <v>12968</v>
      </c>
      <c r="F71" s="176" t="s">
        <v>13196</v>
      </c>
      <c r="G71" s="176">
        <v>8622</v>
      </c>
      <c r="H71" s="176" t="s">
        <v>7731</v>
      </c>
      <c r="I71" s="177" t="s">
        <v>13199</v>
      </c>
      <c r="J71" s="312">
        <v>9000</v>
      </c>
      <c r="K71" s="312">
        <v>2960.3</v>
      </c>
    </row>
    <row r="72" spans="1:11" ht="12.75">
      <c r="A72" s="175">
        <v>70</v>
      </c>
      <c r="B72" s="176" t="s">
        <v>13200</v>
      </c>
      <c r="C72" s="176">
        <v>50103883921</v>
      </c>
      <c r="D72" s="177" t="s">
        <v>13201</v>
      </c>
      <c r="E72" s="178" t="s">
        <v>7717</v>
      </c>
      <c r="F72" s="176" t="s">
        <v>13196</v>
      </c>
      <c r="G72" s="176">
        <v>4778</v>
      </c>
      <c r="H72" s="176" t="s">
        <v>7719</v>
      </c>
      <c r="I72" s="177" t="s">
        <v>13202</v>
      </c>
      <c r="J72" s="312">
        <v>7000</v>
      </c>
      <c r="K72" s="312">
        <v>1701.6</v>
      </c>
    </row>
    <row r="73" spans="1:11" ht="12.75">
      <c r="A73" s="175">
        <v>71</v>
      </c>
      <c r="B73" s="176" t="s">
        <v>13203</v>
      </c>
      <c r="C73" s="176"/>
      <c r="D73" s="177" t="s">
        <v>6668</v>
      </c>
      <c r="E73" s="178" t="s">
        <v>9347</v>
      </c>
      <c r="F73" s="176" t="s">
        <v>7495</v>
      </c>
      <c r="G73" s="176">
        <v>8553</v>
      </c>
      <c r="H73" s="176" t="s">
        <v>8792</v>
      </c>
      <c r="I73" s="177" t="s">
        <v>13204</v>
      </c>
      <c r="J73" s="312">
        <v>6200</v>
      </c>
      <c r="K73" s="312">
        <v>1819.55</v>
      </c>
    </row>
    <row r="74" spans="1:11" ht="12.75">
      <c r="A74" s="175">
        <v>72</v>
      </c>
      <c r="B74" s="176" t="s">
        <v>13205</v>
      </c>
      <c r="C74" s="176">
        <v>40103883031</v>
      </c>
      <c r="D74" s="177" t="s">
        <v>13206</v>
      </c>
      <c r="E74" s="178" t="s">
        <v>7717</v>
      </c>
      <c r="F74" s="176" t="s">
        <v>13207</v>
      </c>
      <c r="G74" s="176">
        <v>1414</v>
      </c>
      <c r="H74" s="176" t="s">
        <v>13208</v>
      </c>
      <c r="I74" s="177" t="s">
        <v>13209</v>
      </c>
      <c r="J74" s="312">
        <v>7800</v>
      </c>
      <c r="K74" s="312">
        <v>1672.95</v>
      </c>
    </row>
    <row r="75" spans="1:11" ht="12.75">
      <c r="A75" s="175">
        <v>73</v>
      </c>
      <c r="B75" s="176" t="s">
        <v>13210</v>
      </c>
      <c r="C75" s="176">
        <v>40103871348</v>
      </c>
      <c r="D75" s="177" t="s">
        <v>13211</v>
      </c>
      <c r="E75" s="178" t="s">
        <v>7717</v>
      </c>
      <c r="F75" s="176" t="s">
        <v>13212</v>
      </c>
      <c r="G75" s="176">
        <v>6399</v>
      </c>
      <c r="H75" s="176" t="s">
        <v>9783</v>
      </c>
      <c r="I75" s="177" t="s">
        <v>13213</v>
      </c>
      <c r="J75" s="312">
        <v>13500</v>
      </c>
      <c r="K75" s="312">
        <v>2735.48</v>
      </c>
    </row>
    <row r="76" spans="1:11" ht="12.75">
      <c r="A76" s="175">
        <v>74</v>
      </c>
      <c r="B76" s="176" t="s">
        <v>13214</v>
      </c>
      <c r="C76" s="176">
        <v>40103697190</v>
      </c>
      <c r="D76" s="177" t="s">
        <v>13215</v>
      </c>
      <c r="E76" s="178" t="s">
        <v>9347</v>
      </c>
      <c r="F76" s="176" t="s">
        <v>13216</v>
      </c>
      <c r="G76" s="176">
        <v>3109</v>
      </c>
      <c r="H76" s="176" t="s">
        <v>10386</v>
      </c>
      <c r="I76" s="177" t="s">
        <v>13113</v>
      </c>
      <c r="J76" s="312">
        <v>22000</v>
      </c>
      <c r="K76" s="312">
        <v>7452.97</v>
      </c>
    </row>
    <row r="77" spans="1:11" ht="12.75">
      <c r="A77" s="175">
        <v>75</v>
      </c>
      <c r="B77" s="176" t="s">
        <v>13217</v>
      </c>
      <c r="C77" s="176">
        <v>44103095400</v>
      </c>
      <c r="D77" s="177" t="s">
        <v>13218</v>
      </c>
      <c r="E77" s="178" t="s">
        <v>12979</v>
      </c>
      <c r="F77" s="176" t="s">
        <v>13216</v>
      </c>
      <c r="G77" s="176">
        <v>4332</v>
      </c>
      <c r="H77" s="176" t="s">
        <v>8492</v>
      </c>
      <c r="I77" s="177" t="s">
        <v>13219</v>
      </c>
      <c r="J77" s="312">
        <v>5150</v>
      </c>
      <c r="K77" s="312">
        <v>1924.76</v>
      </c>
    </row>
    <row r="78" spans="1:11" ht="12.75">
      <c r="A78" s="175">
        <v>76</v>
      </c>
      <c r="B78" s="176" t="s">
        <v>13220</v>
      </c>
      <c r="C78" s="176">
        <v>44103099351</v>
      </c>
      <c r="D78" s="177" t="s">
        <v>13221</v>
      </c>
      <c r="E78" s="178" t="s">
        <v>12979</v>
      </c>
      <c r="F78" s="176" t="s">
        <v>13216</v>
      </c>
      <c r="G78" s="176">
        <v>8553</v>
      </c>
      <c r="H78" s="176" t="s">
        <v>8792</v>
      </c>
      <c r="I78" s="177" t="s">
        <v>13222</v>
      </c>
      <c r="J78" s="312">
        <v>5000</v>
      </c>
      <c r="K78" s="312">
        <v>1538.35</v>
      </c>
    </row>
    <row r="79" spans="1:11" ht="12.75">
      <c r="A79" s="175">
        <v>77</v>
      </c>
      <c r="B79" s="176" t="s">
        <v>13223</v>
      </c>
      <c r="C79" s="176">
        <v>42103068902</v>
      </c>
      <c r="D79" s="177" t="s">
        <v>13224</v>
      </c>
      <c r="E79" s="178" t="s">
        <v>12988</v>
      </c>
      <c r="F79" s="176" t="s">
        <v>13225</v>
      </c>
      <c r="G79" s="176">
        <v>4771</v>
      </c>
      <c r="H79" s="176" t="s">
        <v>7875</v>
      </c>
      <c r="I79" s="177" t="s">
        <v>13226</v>
      </c>
      <c r="J79" s="312">
        <v>42000</v>
      </c>
      <c r="K79" s="312">
        <v>22712.91</v>
      </c>
    </row>
    <row r="80" spans="1:11" ht="12.75">
      <c r="A80" s="175">
        <v>78</v>
      </c>
      <c r="B80" s="176" t="s">
        <v>13227</v>
      </c>
      <c r="C80" s="176">
        <v>51203053681</v>
      </c>
      <c r="D80" s="177" t="s">
        <v>13228</v>
      </c>
      <c r="E80" s="178" t="s">
        <v>12988</v>
      </c>
      <c r="F80" s="176" t="s">
        <v>13225</v>
      </c>
      <c r="G80" s="176">
        <v>9604</v>
      </c>
      <c r="H80" s="176" t="s">
        <v>8192</v>
      </c>
      <c r="I80" s="177" t="s">
        <v>13229</v>
      </c>
      <c r="J80" s="312">
        <v>12342</v>
      </c>
      <c r="K80" s="312">
        <v>2790.8</v>
      </c>
    </row>
    <row r="81" spans="1:11" ht="12.75">
      <c r="A81" s="175">
        <v>79</v>
      </c>
      <c r="B81" s="176" t="s">
        <v>13230</v>
      </c>
      <c r="C81" s="176">
        <v>52403035391</v>
      </c>
      <c r="D81" s="177" t="s">
        <v>13231</v>
      </c>
      <c r="E81" s="178" t="s">
        <v>7717</v>
      </c>
      <c r="F81" s="176" t="s">
        <v>13225</v>
      </c>
      <c r="G81" s="176">
        <v>7112</v>
      </c>
      <c r="H81" s="176" t="s">
        <v>9323</v>
      </c>
      <c r="I81" s="177" t="s">
        <v>13232</v>
      </c>
      <c r="J81" s="312">
        <v>7200</v>
      </c>
      <c r="K81" s="312">
        <v>1618.24</v>
      </c>
    </row>
    <row r="82" spans="1:11" ht="12.75">
      <c r="A82" s="175">
        <v>80</v>
      </c>
      <c r="B82" s="176" t="s">
        <v>13233</v>
      </c>
      <c r="C82" s="176">
        <v>44103098854</v>
      </c>
      <c r="D82" s="177" t="s">
        <v>13234</v>
      </c>
      <c r="E82" s="178" t="s">
        <v>9347</v>
      </c>
      <c r="F82" s="176" t="s">
        <v>13235</v>
      </c>
      <c r="G82" s="176">
        <v>1629</v>
      </c>
      <c r="H82" s="176" t="s">
        <v>8449</v>
      </c>
      <c r="I82" s="177" t="s">
        <v>13236</v>
      </c>
      <c r="J82" s="312">
        <v>21960</v>
      </c>
      <c r="K82" s="312">
        <v>10221.74</v>
      </c>
    </row>
    <row r="83" spans="1:11" ht="12.75">
      <c r="A83" s="175">
        <v>81</v>
      </c>
      <c r="B83" s="176" t="s">
        <v>13237</v>
      </c>
      <c r="C83" s="176">
        <v>42403034869</v>
      </c>
      <c r="D83" s="177" t="s">
        <v>13238</v>
      </c>
      <c r="E83" s="178" t="s">
        <v>12968</v>
      </c>
      <c r="F83" s="176" t="s">
        <v>13235</v>
      </c>
      <c r="G83" s="176">
        <v>1610</v>
      </c>
      <c r="H83" s="176" t="s">
        <v>8123</v>
      </c>
      <c r="I83" s="177" t="s">
        <v>13239</v>
      </c>
      <c r="J83" s="312">
        <v>5000</v>
      </c>
      <c r="K83" s="179">
        <v>960.35</v>
      </c>
    </row>
    <row r="84" spans="1:11" ht="12.75">
      <c r="A84" s="175">
        <v>82</v>
      </c>
      <c r="B84" s="176" t="s">
        <v>13240</v>
      </c>
      <c r="C84" s="176">
        <v>42403037333</v>
      </c>
      <c r="D84" s="177" t="s">
        <v>6405</v>
      </c>
      <c r="E84" s="178" t="s">
        <v>12968</v>
      </c>
      <c r="F84" s="176" t="s">
        <v>13241</v>
      </c>
      <c r="G84" s="176">
        <v>4711</v>
      </c>
      <c r="H84" s="176" t="s">
        <v>8050</v>
      </c>
      <c r="I84" s="177" t="s">
        <v>13242</v>
      </c>
      <c r="J84" s="312">
        <v>16100</v>
      </c>
      <c r="K84" s="312">
        <v>4874.5600000000004</v>
      </c>
    </row>
    <row r="85" spans="1:11" ht="12.75">
      <c r="A85" s="175">
        <v>83</v>
      </c>
      <c r="B85" s="176" t="s">
        <v>13243</v>
      </c>
      <c r="C85" s="176">
        <v>44103099417</v>
      </c>
      <c r="D85" s="177" t="s">
        <v>13244</v>
      </c>
      <c r="E85" s="178" t="s">
        <v>12979</v>
      </c>
      <c r="F85" s="176" t="s">
        <v>13245</v>
      </c>
      <c r="G85" s="176">
        <v>3312</v>
      </c>
      <c r="H85" s="176" t="s">
        <v>7987</v>
      </c>
      <c r="I85" s="177" t="s">
        <v>13246</v>
      </c>
      <c r="J85" s="312">
        <v>11000</v>
      </c>
      <c r="K85" s="312">
        <v>3733.59</v>
      </c>
    </row>
    <row r="86" spans="1:11" ht="12.75">
      <c r="A86" s="175">
        <v>84</v>
      </c>
      <c r="B86" s="176" t="s">
        <v>13247</v>
      </c>
      <c r="C86" s="176">
        <v>43603068975</v>
      </c>
      <c r="D86" s="177" t="s">
        <v>13248</v>
      </c>
      <c r="E86" s="178" t="s">
        <v>12963</v>
      </c>
      <c r="F86" s="176" t="s">
        <v>7669</v>
      </c>
      <c r="G86" s="176">
        <v>1812</v>
      </c>
      <c r="H86" s="176" t="s">
        <v>8680</v>
      </c>
      <c r="I86" s="177" t="s">
        <v>13249</v>
      </c>
      <c r="J86" s="312">
        <v>18000</v>
      </c>
      <c r="K86" s="312">
        <v>7450.66</v>
      </c>
    </row>
    <row r="87" spans="1:11" ht="12.75">
      <c r="A87" s="175">
        <v>85</v>
      </c>
      <c r="B87" s="176" t="s">
        <v>13250</v>
      </c>
      <c r="C87" s="176"/>
      <c r="D87" s="177" t="s">
        <v>13251</v>
      </c>
      <c r="E87" s="178" t="s">
        <v>12988</v>
      </c>
      <c r="F87" s="176" t="s">
        <v>7669</v>
      </c>
      <c r="G87" s="176">
        <v>7420</v>
      </c>
      <c r="H87" s="176" t="s">
        <v>8094</v>
      </c>
      <c r="I87" s="177" t="s">
        <v>13252</v>
      </c>
      <c r="J87" s="312">
        <v>2579</v>
      </c>
      <c r="K87" s="179">
        <v>620.27</v>
      </c>
    </row>
    <row r="88" spans="1:11" ht="12.75">
      <c r="A88" s="175">
        <v>86</v>
      </c>
      <c r="B88" s="176" t="s">
        <v>13253</v>
      </c>
      <c r="C88" s="176">
        <v>44103099421</v>
      </c>
      <c r="D88" s="177" t="s">
        <v>13254</v>
      </c>
      <c r="E88" s="178" t="s">
        <v>12979</v>
      </c>
      <c r="F88" s="176" t="s">
        <v>13255</v>
      </c>
      <c r="G88" s="176">
        <v>9602</v>
      </c>
      <c r="H88" s="176" t="s">
        <v>8148</v>
      </c>
      <c r="I88" s="177" t="s">
        <v>13256</v>
      </c>
      <c r="J88" s="312">
        <v>4000</v>
      </c>
      <c r="K88" s="312">
        <v>1207.53</v>
      </c>
    </row>
    <row r="89" spans="1:11" ht="12.75">
      <c r="A89" s="175">
        <v>87</v>
      </c>
      <c r="B89" s="176" t="s">
        <v>13257</v>
      </c>
      <c r="C89" s="176">
        <v>41502036709</v>
      </c>
      <c r="D89" s="177" t="s">
        <v>13258</v>
      </c>
      <c r="E89" s="178" t="s">
        <v>12968</v>
      </c>
      <c r="F89" s="176" t="s">
        <v>13259</v>
      </c>
      <c r="G89" s="176">
        <v>3109</v>
      </c>
      <c r="H89" s="176" t="s">
        <v>10386</v>
      </c>
      <c r="I89" s="177" t="s">
        <v>13260</v>
      </c>
      <c r="J89" s="179">
        <v>830</v>
      </c>
      <c r="K89" s="179">
        <v>120.17</v>
      </c>
    </row>
    <row r="90" spans="1:11" ht="12.75">
      <c r="A90" s="175">
        <v>88</v>
      </c>
      <c r="B90" s="176" t="s">
        <v>13261</v>
      </c>
      <c r="C90" s="176">
        <v>41203053497</v>
      </c>
      <c r="D90" s="177" t="s">
        <v>13262</v>
      </c>
      <c r="E90" s="178" t="s">
        <v>12988</v>
      </c>
      <c r="F90" s="176" t="s">
        <v>13263</v>
      </c>
      <c r="G90" s="176">
        <v>5520</v>
      </c>
      <c r="H90" s="176" t="s">
        <v>9166</v>
      </c>
      <c r="I90" s="177" t="s">
        <v>13264</v>
      </c>
      <c r="J90" s="312">
        <v>55000</v>
      </c>
      <c r="K90" s="312">
        <v>23472.5</v>
      </c>
    </row>
    <row r="91" spans="1:11" ht="12.75">
      <c r="A91" s="175">
        <v>89</v>
      </c>
      <c r="B91" s="176" t="s">
        <v>13265</v>
      </c>
      <c r="C91" s="176">
        <v>45403041459</v>
      </c>
      <c r="D91" s="177" t="s">
        <v>13266</v>
      </c>
      <c r="E91" s="178" t="s">
        <v>12979</v>
      </c>
      <c r="F91" s="176" t="s">
        <v>13267</v>
      </c>
      <c r="G91" s="176">
        <v>4120</v>
      </c>
      <c r="H91" s="176" t="s">
        <v>7870</v>
      </c>
      <c r="I91" s="177" t="s">
        <v>13268</v>
      </c>
      <c r="J91" s="312">
        <v>7000</v>
      </c>
      <c r="K91" s="312">
        <v>2556.5</v>
      </c>
    </row>
    <row r="92" spans="1:11" ht="12.75">
      <c r="A92" s="175">
        <v>90</v>
      </c>
      <c r="B92" s="176" t="s">
        <v>13269</v>
      </c>
      <c r="C92" s="176">
        <v>45402020712</v>
      </c>
      <c r="D92" s="177" t="s">
        <v>13270</v>
      </c>
      <c r="E92" s="178" t="s">
        <v>12963</v>
      </c>
      <c r="F92" s="176" t="s">
        <v>13271</v>
      </c>
      <c r="G92" s="176">
        <v>5911</v>
      </c>
      <c r="H92" s="176" t="s">
        <v>10506</v>
      </c>
      <c r="I92" s="177" t="s">
        <v>13272</v>
      </c>
      <c r="J92" s="312">
        <v>7190</v>
      </c>
      <c r="K92" s="312">
        <v>2556.7199999999998</v>
      </c>
    </row>
    <row r="93" spans="1:11" ht="12.75">
      <c r="A93" s="175">
        <v>91</v>
      </c>
      <c r="B93" s="176" t="s">
        <v>13273</v>
      </c>
      <c r="C93" s="176">
        <v>40103729180</v>
      </c>
      <c r="D93" s="177" t="s">
        <v>13274</v>
      </c>
      <c r="E93" s="178" t="s">
        <v>9347</v>
      </c>
      <c r="F93" s="176" t="s">
        <v>13271</v>
      </c>
      <c r="G93" s="176">
        <v>6201</v>
      </c>
      <c r="H93" s="176" t="s">
        <v>13275</v>
      </c>
      <c r="I93" s="177" t="s">
        <v>12574</v>
      </c>
      <c r="J93" s="312">
        <v>2540</v>
      </c>
      <c r="K93" s="179">
        <v>522.70000000000005</v>
      </c>
    </row>
    <row r="94" spans="1:11" ht="12.75">
      <c r="A94" s="175">
        <v>92</v>
      </c>
      <c r="B94" s="176" t="s">
        <v>13276</v>
      </c>
      <c r="C94" s="176">
        <v>45403039933</v>
      </c>
      <c r="D94" s="177" t="s">
        <v>13277</v>
      </c>
      <c r="E94" s="177" t="s">
        <v>12963</v>
      </c>
      <c r="F94" s="176" t="s">
        <v>13278</v>
      </c>
      <c r="G94" s="176">
        <v>1624</v>
      </c>
      <c r="H94" s="176" t="s">
        <v>8765</v>
      </c>
      <c r="I94" s="177" t="s">
        <v>13279</v>
      </c>
      <c r="J94" s="312">
        <v>49000</v>
      </c>
      <c r="K94" s="312">
        <v>16359.91</v>
      </c>
    </row>
    <row r="95" spans="1:11" ht="12.75">
      <c r="A95" s="175">
        <v>93</v>
      </c>
      <c r="B95" s="176" t="s">
        <v>13280</v>
      </c>
      <c r="C95" s="176">
        <v>40103770430</v>
      </c>
      <c r="D95" s="177" t="s">
        <v>13281</v>
      </c>
      <c r="E95" s="177" t="s">
        <v>7717</v>
      </c>
      <c r="F95" s="176" t="s">
        <v>13282</v>
      </c>
      <c r="G95" s="176">
        <v>8129</v>
      </c>
      <c r="H95" s="176" t="s">
        <v>9854</v>
      </c>
      <c r="I95" s="177" t="s">
        <v>13283</v>
      </c>
      <c r="J95" s="312">
        <v>8500</v>
      </c>
      <c r="K95" s="312">
        <v>2492.1999999999998</v>
      </c>
    </row>
    <row r="96" spans="1:11" ht="12.75">
      <c r="A96" s="175">
        <v>94</v>
      </c>
      <c r="B96" s="176" t="s">
        <v>13284</v>
      </c>
      <c r="C96" s="176">
        <v>40103810131</v>
      </c>
      <c r="D96" s="177" t="s">
        <v>6407</v>
      </c>
      <c r="E96" s="177" t="s">
        <v>7717</v>
      </c>
      <c r="F96" s="176" t="s">
        <v>13282</v>
      </c>
      <c r="G96" s="176">
        <v>7721</v>
      </c>
      <c r="H96" s="176" t="s">
        <v>13285</v>
      </c>
      <c r="I96" s="177" t="s">
        <v>13286</v>
      </c>
      <c r="J96" s="312">
        <v>16155</v>
      </c>
      <c r="K96" s="312">
        <v>5700.55</v>
      </c>
    </row>
    <row r="97" spans="1:11" ht="12.75">
      <c r="A97" s="175">
        <v>95</v>
      </c>
      <c r="B97" s="176" t="s">
        <v>13287</v>
      </c>
      <c r="C97" s="176">
        <v>40103860378</v>
      </c>
      <c r="D97" s="177" t="s">
        <v>13288</v>
      </c>
      <c r="E97" s="177" t="s">
        <v>9347</v>
      </c>
      <c r="F97" s="176" t="s">
        <v>7501</v>
      </c>
      <c r="G97" s="176">
        <v>5610</v>
      </c>
      <c r="H97" s="176" t="s">
        <v>7742</v>
      </c>
      <c r="I97" s="177" t="s">
        <v>13289</v>
      </c>
      <c r="J97" s="312">
        <v>12724</v>
      </c>
      <c r="K97" s="312">
        <v>3824.59</v>
      </c>
    </row>
    <row r="98" spans="1:11" ht="12.75">
      <c r="A98" s="175">
        <v>96</v>
      </c>
      <c r="B98" s="176" t="s">
        <v>13290</v>
      </c>
      <c r="C98" s="176">
        <v>50103852461</v>
      </c>
      <c r="D98" s="177" t="s">
        <v>13291</v>
      </c>
      <c r="E98" s="177" t="s">
        <v>7717</v>
      </c>
      <c r="F98" s="176" t="s">
        <v>13292</v>
      </c>
      <c r="G98" s="176">
        <v>9602</v>
      </c>
      <c r="H98" s="176" t="s">
        <v>8148</v>
      </c>
      <c r="I98" s="177" t="s">
        <v>13293</v>
      </c>
      <c r="J98" s="312">
        <v>24817</v>
      </c>
      <c r="K98" s="312">
        <v>9238.7800000000007</v>
      </c>
    </row>
    <row r="99" spans="1:11" ht="12.75">
      <c r="A99" s="175">
        <v>97</v>
      </c>
      <c r="B99" s="176" t="s">
        <v>13294</v>
      </c>
      <c r="C99" s="176"/>
      <c r="D99" s="177" t="s">
        <v>13295</v>
      </c>
      <c r="E99" s="177" t="s">
        <v>12968</v>
      </c>
      <c r="F99" s="176" t="s">
        <v>13296</v>
      </c>
      <c r="G99" s="176">
        <v>6910</v>
      </c>
      <c r="H99" s="176" t="s">
        <v>7762</v>
      </c>
      <c r="I99" s="177" t="s">
        <v>13297</v>
      </c>
      <c r="J99" s="312">
        <v>3000</v>
      </c>
      <c r="K99" s="179">
        <v>663.22</v>
      </c>
    </row>
    <row r="100" spans="1:11" ht="12.75">
      <c r="A100" s="175">
        <v>98</v>
      </c>
      <c r="B100" s="176" t="s">
        <v>13298</v>
      </c>
      <c r="C100" s="176">
        <v>43603069542</v>
      </c>
      <c r="D100" s="177" t="s">
        <v>6325</v>
      </c>
      <c r="E100" s="177" t="s">
        <v>12963</v>
      </c>
      <c r="F100" s="176" t="s">
        <v>13296</v>
      </c>
      <c r="G100" s="176">
        <v>9321</v>
      </c>
      <c r="H100" s="176" t="s">
        <v>9890</v>
      </c>
      <c r="I100" s="177" t="s">
        <v>13299</v>
      </c>
      <c r="J100" s="312">
        <v>7388</v>
      </c>
      <c r="K100" s="312">
        <v>1164.3599999999999</v>
      </c>
    </row>
    <row r="101" spans="1:11" ht="12.75">
      <c r="A101" s="175">
        <v>99</v>
      </c>
      <c r="B101" s="176" t="s">
        <v>13300</v>
      </c>
      <c r="C101" s="176">
        <v>41503071970</v>
      </c>
      <c r="D101" s="177" t="s">
        <v>783</v>
      </c>
      <c r="E101" s="177" t="s">
        <v>12968</v>
      </c>
      <c r="F101" s="176" t="s">
        <v>13301</v>
      </c>
      <c r="G101" s="176">
        <v>2361</v>
      </c>
      <c r="H101" s="176" t="s">
        <v>13302</v>
      </c>
      <c r="I101" s="177" t="s">
        <v>13303</v>
      </c>
      <c r="J101" s="312">
        <v>25000</v>
      </c>
      <c r="K101" s="312">
        <v>8707.73</v>
      </c>
    </row>
    <row r="102" spans="1:11" ht="12.75">
      <c r="A102" s="175">
        <v>100</v>
      </c>
      <c r="B102" s="176" t="s">
        <v>13304</v>
      </c>
      <c r="C102" s="176">
        <v>40103896017</v>
      </c>
      <c r="D102" s="177" t="s">
        <v>13305</v>
      </c>
      <c r="E102" s="177" t="s">
        <v>7717</v>
      </c>
      <c r="F102" s="176" t="s">
        <v>13301</v>
      </c>
      <c r="G102" s="176">
        <v>9604</v>
      </c>
      <c r="H102" s="176" t="s">
        <v>8192</v>
      </c>
      <c r="I102" s="177" t="s">
        <v>13306</v>
      </c>
      <c r="J102" s="312">
        <v>20297</v>
      </c>
      <c r="K102" s="312">
        <v>7647.75</v>
      </c>
    </row>
    <row r="103" spans="1:11" ht="12.75">
      <c r="A103" s="175">
        <v>101</v>
      </c>
      <c r="B103" s="176" t="s">
        <v>13307</v>
      </c>
      <c r="C103" s="176">
        <v>40103783257</v>
      </c>
      <c r="D103" s="177" t="s">
        <v>13308</v>
      </c>
      <c r="E103" s="177" t="s">
        <v>9347</v>
      </c>
      <c r="F103" s="176" t="s">
        <v>13309</v>
      </c>
      <c r="G103" s="176">
        <v>1623</v>
      </c>
      <c r="H103" s="176" t="s">
        <v>7840</v>
      </c>
      <c r="I103" s="177" t="s">
        <v>13310</v>
      </c>
      <c r="J103" s="312">
        <v>15120</v>
      </c>
      <c r="K103" s="312">
        <v>4969.71</v>
      </c>
    </row>
    <row r="104" spans="1:11" ht="12.75">
      <c r="A104" s="175">
        <v>102</v>
      </c>
      <c r="B104" s="176" t="s">
        <v>13311</v>
      </c>
      <c r="C104" s="176">
        <v>44103100059</v>
      </c>
      <c r="D104" s="177" t="s">
        <v>6893</v>
      </c>
      <c r="E104" s="177" t="s">
        <v>12979</v>
      </c>
      <c r="F104" s="176" t="s">
        <v>13312</v>
      </c>
      <c r="G104" s="176">
        <v>240</v>
      </c>
      <c r="H104" s="176" t="s">
        <v>8008</v>
      </c>
      <c r="I104" s="177" t="s">
        <v>13313</v>
      </c>
      <c r="J104" s="312">
        <v>20700</v>
      </c>
      <c r="K104" s="312">
        <v>7441.32</v>
      </c>
    </row>
    <row r="105" spans="1:11" ht="12.75">
      <c r="A105" s="175">
        <v>103</v>
      </c>
      <c r="B105" s="176" t="s">
        <v>13314</v>
      </c>
      <c r="C105" s="176">
        <v>41503068237</v>
      </c>
      <c r="D105" s="177" t="s">
        <v>13315</v>
      </c>
      <c r="E105" s="177" t="s">
        <v>12968</v>
      </c>
      <c r="F105" s="176" t="s">
        <v>13316</v>
      </c>
      <c r="G105" s="176">
        <v>7311</v>
      </c>
      <c r="H105" s="176" t="s">
        <v>8890</v>
      </c>
      <c r="I105" s="177" t="s">
        <v>13317</v>
      </c>
      <c r="J105" s="312">
        <v>9000</v>
      </c>
      <c r="K105" s="312">
        <v>3501.28</v>
      </c>
    </row>
    <row r="106" spans="1:11" ht="12.75">
      <c r="A106" s="175">
        <v>104</v>
      </c>
      <c r="B106" s="176" t="s">
        <v>13318</v>
      </c>
      <c r="C106" s="176">
        <v>45403041355</v>
      </c>
      <c r="D106" s="177" t="s">
        <v>13319</v>
      </c>
      <c r="E106" s="177" t="s">
        <v>9347</v>
      </c>
      <c r="F106" s="176" t="s">
        <v>13316</v>
      </c>
      <c r="G106" s="176">
        <v>4711</v>
      </c>
      <c r="H106" s="176" t="s">
        <v>8050</v>
      </c>
      <c r="I106" s="177" t="s">
        <v>13320</v>
      </c>
      <c r="J106" s="312">
        <v>10010</v>
      </c>
      <c r="K106" s="312">
        <v>3086.82</v>
      </c>
    </row>
    <row r="107" spans="1:11" ht="12.75">
      <c r="A107" s="175">
        <v>105</v>
      </c>
      <c r="B107" s="176" t="s">
        <v>13321</v>
      </c>
      <c r="C107" s="176">
        <v>45403043089</v>
      </c>
      <c r="D107" s="177" t="s">
        <v>13322</v>
      </c>
      <c r="E107" s="177" t="s">
        <v>12979</v>
      </c>
      <c r="F107" s="176" t="s">
        <v>7497</v>
      </c>
      <c r="G107" s="176">
        <v>9321</v>
      </c>
      <c r="H107" s="176" t="s">
        <v>9890</v>
      </c>
      <c r="I107" s="177" t="s">
        <v>13323</v>
      </c>
      <c r="J107" s="312">
        <v>3750</v>
      </c>
      <c r="K107" s="312">
        <v>1366.21</v>
      </c>
    </row>
    <row r="108" spans="1:11" ht="12.75">
      <c r="A108" s="175">
        <v>106</v>
      </c>
      <c r="B108" s="176" t="s">
        <v>13324</v>
      </c>
      <c r="C108" s="176">
        <v>41503071985</v>
      </c>
      <c r="D108" s="177" t="s">
        <v>13325</v>
      </c>
      <c r="E108" s="177" t="s">
        <v>12963</v>
      </c>
      <c r="F108" s="176" t="s">
        <v>7497</v>
      </c>
      <c r="G108" s="176">
        <v>9604</v>
      </c>
      <c r="H108" s="176" t="s">
        <v>8192</v>
      </c>
      <c r="I108" s="177" t="s">
        <v>13326</v>
      </c>
      <c r="J108" s="312">
        <v>19273</v>
      </c>
      <c r="K108" s="312">
        <v>7202.13</v>
      </c>
    </row>
    <row r="109" spans="1:11" ht="12.75">
      <c r="A109" s="175">
        <v>107</v>
      </c>
      <c r="B109" s="176" t="s">
        <v>13327</v>
      </c>
      <c r="C109" s="176">
        <v>45403042670</v>
      </c>
      <c r="D109" s="177" t="s">
        <v>13328</v>
      </c>
      <c r="E109" s="177" t="s">
        <v>12963</v>
      </c>
      <c r="F109" s="176" t="s">
        <v>13329</v>
      </c>
      <c r="G109" s="176">
        <v>240</v>
      </c>
      <c r="H109" s="176" t="s">
        <v>8008</v>
      </c>
      <c r="I109" s="177" t="s">
        <v>12519</v>
      </c>
      <c r="J109" s="312">
        <v>39000</v>
      </c>
      <c r="K109" s="312">
        <v>14094.75</v>
      </c>
    </row>
    <row r="110" spans="1:11" ht="12.75">
      <c r="A110" s="175">
        <v>108</v>
      </c>
      <c r="B110" s="176" t="s">
        <v>13330</v>
      </c>
      <c r="C110" s="176">
        <v>42403037583</v>
      </c>
      <c r="D110" s="177" t="s">
        <v>13331</v>
      </c>
      <c r="E110" s="177" t="s">
        <v>12968</v>
      </c>
      <c r="F110" s="176" t="s">
        <v>13329</v>
      </c>
      <c r="G110" s="176">
        <v>4711</v>
      </c>
      <c r="H110" s="176" t="s">
        <v>8050</v>
      </c>
      <c r="I110" s="177" t="s">
        <v>13332</v>
      </c>
      <c r="J110" s="312">
        <v>7000</v>
      </c>
      <c r="K110" s="312">
        <v>2088.7199999999998</v>
      </c>
    </row>
    <row r="111" spans="1:11" ht="12.75">
      <c r="A111" s="175">
        <v>109</v>
      </c>
      <c r="B111" s="176" t="s">
        <v>13333</v>
      </c>
      <c r="C111" s="176">
        <v>43603064193</v>
      </c>
      <c r="D111" s="177" t="s">
        <v>13334</v>
      </c>
      <c r="E111" s="177" t="s">
        <v>12963</v>
      </c>
      <c r="F111" s="176" t="s">
        <v>13335</v>
      </c>
      <c r="G111" s="176">
        <v>9609</v>
      </c>
      <c r="H111" s="176" t="s">
        <v>7926</v>
      </c>
      <c r="I111" s="177" t="s">
        <v>13336</v>
      </c>
      <c r="J111" s="312">
        <v>15570</v>
      </c>
      <c r="K111" s="312">
        <v>5630.73</v>
      </c>
    </row>
    <row r="112" spans="1:11" ht="12.75">
      <c r="A112" s="175">
        <v>110</v>
      </c>
      <c r="B112" s="176" t="s">
        <v>13337</v>
      </c>
      <c r="C112" s="176">
        <v>40103898323</v>
      </c>
      <c r="D112" s="177" t="s">
        <v>856</v>
      </c>
      <c r="E112" s="177" t="s">
        <v>7717</v>
      </c>
      <c r="F112" s="176" t="s">
        <v>13338</v>
      </c>
      <c r="G112" s="176">
        <v>7490</v>
      </c>
      <c r="H112" s="176" t="s">
        <v>7792</v>
      </c>
      <c r="I112" s="177" t="s">
        <v>13339</v>
      </c>
      <c r="J112" s="312">
        <v>52922</v>
      </c>
      <c r="K112" s="312">
        <v>13594.05</v>
      </c>
    </row>
    <row r="113" spans="1:11" ht="12.75">
      <c r="A113" s="175">
        <v>111</v>
      </c>
      <c r="B113" s="176" t="s">
        <v>13340</v>
      </c>
      <c r="C113" s="176">
        <v>40103765919</v>
      </c>
      <c r="D113" s="177" t="s">
        <v>13341</v>
      </c>
      <c r="E113" s="177" t="s">
        <v>7717</v>
      </c>
      <c r="F113" s="176" t="s">
        <v>13342</v>
      </c>
      <c r="G113" s="176">
        <v>5610</v>
      </c>
      <c r="H113" s="176" t="s">
        <v>7742</v>
      </c>
      <c r="I113" s="177" t="s">
        <v>13343</v>
      </c>
      <c r="J113" s="312">
        <v>25000</v>
      </c>
      <c r="K113" s="312">
        <v>8120.73</v>
      </c>
    </row>
    <row r="114" spans="1:11" ht="12.75">
      <c r="A114" s="175">
        <v>112</v>
      </c>
      <c r="B114" s="176" t="s">
        <v>13344</v>
      </c>
      <c r="C114" s="176">
        <v>44102036607</v>
      </c>
      <c r="D114" s="177" t="s">
        <v>13345</v>
      </c>
      <c r="E114" s="177" t="s">
        <v>12979</v>
      </c>
      <c r="F114" s="176" t="s">
        <v>13342</v>
      </c>
      <c r="G114" s="176">
        <v>8130</v>
      </c>
      <c r="H114" s="176" t="s">
        <v>8816</v>
      </c>
      <c r="I114" s="177" t="s">
        <v>13346</v>
      </c>
      <c r="J114" s="312">
        <v>6600</v>
      </c>
      <c r="K114" s="312">
        <v>2290.6</v>
      </c>
    </row>
    <row r="115" spans="1:11" ht="12.75">
      <c r="A115" s="175">
        <v>113</v>
      </c>
      <c r="B115" s="176" t="s">
        <v>13347</v>
      </c>
      <c r="C115" s="176">
        <v>45403042721</v>
      </c>
      <c r="D115" s="177" t="s">
        <v>13348</v>
      </c>
      <c r="E115" s="177" t="s">
        <v>12963</v>
      </c>
      <c r="F115" s="176" t="s">
        <v>7616</v>
      </c>
      <c r="G115" s="176">
        <v>6209</v>
      </c>
      <c r="H115" s="176" t="s">
        <v>7803</v>
      </c>
      <c r="I115" s="177" t="s">
        <v>13349</v>
      </c>
      <c r="J115" s="312">
        <v>6000</v>
      </c>
      <c r="K115" s="312">
        <v>2180.9499999999998</v>
      </c>
    </row>
    <row r="116" spans="1:11" ht="12.75">
      <c r="A116" s="175">
        <v>114</v>
      </c>
      <c r="B116" s="176" t="s">
        <v>13350</v>
      </c>
      <c r="C116" s="176">
        <v>42103073424</v>
      </c>
      <c r="D116" s="177" t="s">
        <v>13351</v>
      </c>
      <c r="E116" s="177" t="s">
        <v>12988</v>
      </c>
      <c r="F116" s="176" t="s">
        <v>7566</v>
      </c>
      <c r="G116" s="176">
        <v>4719</v>
      </c>
      <c r="H116" s="176" t="s">
        <v>8254</v>
      </c>
      <c r="I116" s="177" t="s">
        <v>13352</v>
      </c>
      <c r="J116" s="312">
        <v>10000</v>
      </c>
      <c r="K116" s="312">
        <v>3389.7</v>
      </c>
    </row>
    <row r="117" spans="1:11" ht="12.75">
      <c r="A117" s="175">
        <v>115</v>
      </c>
      <c r="B117" s="176" t="s">
        <v>13353</v>
      </c>
      <c r="C117" s="176">
        <v>50103874261</v>
      </c>
      <c r="D117" s="177" t="s">
        <v>13354</v>
      </c>
      <c r="E117" s="177" t="s">
        <v>12963</v>
      </c>
      <c r="F117" s="176" t="s">
        <v>7566</v>
      </c>
      <c r="G117" s="176">
        <v>5610</v>
      </c>
      <c r="H117" s="176" t="s">
        <v>7742</v>
      </c>
      <c r="I117" s="177" t="s">
        <v>13355</v>
      </c>
      <c r="J117" s="312">
        <v>20500</v>
      </c>
      <c r="K117" s="312">
        <v>7692.57</v>
      </c>
    </row>
    <row r="118" spans="1:11" ht="12.75">
      <c r="A118" s="175">
        <v>116</v>
      </c>
      <c r="B118" s="176" t="s">
        <v>13356</v>
      </c>
      <c r="C118" s="176">
        <v>44103100190</v>
      </c>
      <c r="D118" s="177" t="s">
        <v>13357</v>
      </c>
      <c r="E118" s="177" t="s">
        <v>12979</v>
      </c>
      <c r="F118" s="176" t="s">
        <v>7566</v>
      </c>
      <c r="G118" s="176">
        <v>4520</v>
      </c>
      <c r="H118" s="176" t="s">
        <v>7782</v>
      </c>
      <c r="I118" s="177" t="s">
        <v>13358</v>
      </c>
      <c r="J118" s="312">
        <v>31173.119999999999</v>
      </c>
      <c r="K118" s="312">
        <v>14471.66</v>
      </c>
    </row>
    <row r="119" spans="1:11" ht="12.75">
      <c r="A119" s="175">
        <v>117</v>
      </c>
      <c r="B119" s="176" t="s">
        <v>13359</v>
      </c>
      <c r="C119" s="176">
        <v>42403034977</v>
      </c>
      <c r="D119" s="177" t="s">
        <v>13360</v>
      </c>
      <c r="E119" s="177" t="s">
        <v>12968</v>
      </c>
      <c r="F119" s="176" t="s">
        <v>7566</v>
      </c>
      <c r="G119" s="176">
        <v>4711</v>
      </c>
      <c r="H119" s="176" t="s">
        <v>8050</v>
      </c>
      <c r="I119" s="177" t="s">
        <v>13361</v>
      </c>
      <c r="J119" s="312">
        <v>3000</v>
      </c>
      <c r="K119" s="179">
        <v>718.83</v>
      </c>
    </row>
    <row r="120" spans="1:11" ht="12.75">
      <c r="A120" s="175">
        <v>118</v>
      </c>
      <c r="B120" s="176" t="s">
        <v>13362</v>
      </c>
      <c r="C120" s="176">
        <v>40103804370</v>
      </c>
      <c r="D120" s="177" t="s">
        <v>13363</v>
      </c>
      <c r="E120" s="177" t="s">
        <v>7717</v>
      </c>
      <c r="F120" s="176" t="s">
        <v>13364</v>
      </c>
      <c r="G120" s="176">
        <v>5610</v>
      </c>
      <c r="H120" s="176" t="s">
        <v>7742</v>
      </c>
      <c r="I120" s="177" t="s">
        <v>13365</v>
      </c>
      <c r="J120" s="312">
        <v>25000</v>
      </c>
      <c r="K120" s="312">
        <v>9490.4699999999993</v>
      </c>
    </row>
    <row r="121" spans="1:11" ht="12.75">
      <c r="A121" s="175">
        <v>119</v>
      </c>
      <c r="B121" s="176" t="s">
        <v>13366</v>
      </c>
      <c r="C121" s="176">
        <v>44103100256</v>
      </c>
      <c r="D121" s="177" t="s">
        <v>13367</v>
      </c>
      <c r="E121" s="177" t="s">
        <v>12979</v>
      </c>
      <c r="F121" s="176" t="s">
        <v>13364</v>
      </c>
      <c r="G121" s="176">
        <v>1610</v>
      </c>
      <c r="H121" s="176" t="s">
        <v>8123</v>
      </c>
      <c r="I121" s="177" t="s">
        <v>13368</v>
      </c>
      <c r="J121" s="312">
        <v>7000</v>
      </c>
      <c r="K121" s="312">
        <v>2698.33</v>
      </c>
    </row>
    <row r="122" spans="1:11" ht="12.75">
      <c r="A122" s="175">
        <v>120</v>
      </c>
      <c r="B122" s="176" t="s">
        <v>13369</v>
      </c>
      <c r="C122" s="176">
        <v>42403037653</v>
      </c>
      <c r="D122" s="177" t="s">
        <v>13370</v>
      </c>
      <c r="E122" s="177" t="s">
        <v>12968</v>
      </c>
      <c r="F122" s="176" t="s">
        <v>13371</v>
      </c>
      <c r="G122" s="176">
        <v>1610</v>
      </c>
      <c r="H122" s="176" t="s">
        <v>8123</v>
      </c>
      <c r="I122" s="177" t="s">
        <v>13372</v>
      </c>
      <c r="J122" s="312">
        <v>76500</v>
      </c>
      <c r="K122" s="312">
        <v>23688.26</v>
      </c>
    </row>
    <row r="123" spans="1:11" ht="12.75">
      <c r="A123" s="175">
        <v>121</v>
      </c>
      <c r="B123" s="176" t="s">
        <v>13373</v>
      </c>
      <c r="C123" s="176">
        <v>41203044704</v>
      </c>
      <c r="D123" s="177" t="s">
        <v>13374</v>
      </c>
      <c r="E123" s="177" t="s">
        <v>12988</v>
      </c>
      <c r="F123" s="176" t="s">
        <v>13375</v>
      </c>
      <c r="G123" s="176">
        <v>7420</v>
      </c>
      <c r="H123" s="176" t="s">
        <v>8094</v>
      </c>
      <c r="I123" s="177" t="s">
        <v>13376</v>
      </c>
      <c r="J123" s="312">
        <v>2500</v>
      </c>
      <c r="K123" s="179">
        <v>576.59</v>
      </c>
    </row>
    <row r="124" spans="1:11" ht="12.75">
      <c r="A124" s="175">
        <v>122</v>
      </c>
      <c r="B124" s="176" t="s">
        <v>13377</v>
      </c>
      <c r="C124" s="176">
        <v>42103073458</v>
      </c>
      <c r="D124" s="177" t="s">
        <v>13378</v>
      </c>
      <c r="E124" s="177" t="s">
        <v>12988</v>
      </c>
      <c r="F124" s="176" t="s">
        <v>13379</v>
      </c>
      <c r="G124" s="176">
        <v>3240</v>
      </c>
      <c r="H124" s="176" t="s">
        <v>8388</v>
      </c>
      <c r="I124" s="177" t="s">
        <v>13380</v>
      </c>
      <c r="J124" s="312">
        <v>16493</v>
      </c>
      <c r="K124" s="312">
        <v>6569.64</v>
      </c>
    </row>
    <row r="125" spans="1:11" ht="12.75">
      <c r="A125" s="175">
        <v>123</v>
      </c>
      <c r="B125" s="176" t="s">
        <v>13381</v>
      </c>
      <c r="C125" s="176"/>
      <c r="D125" s="177" t="s">
        <v>13382</v>
      </c>
      <c r="E125" s="177" t="s">
        <v>12968</v>
      </c>
      <c r="F125" s="176" t="s">
        <v>13379</v>
      </c>
      <c r="G125" s="176">
        <v>9604</v>
      </c>
      <c r="H125" s="176" t="s">
        <v>8192</v>
      </c>
      <c r="I125" s="177" t="s">
        <v>13383</v>
      </c>
      <c r="J125" s="312">
        <v>7400</v>
      </c>
      <c r="K125" s="312">
        <v>1375.24</v>
      </c>
    </row>
    <row r="126" spans="1:11" ht="12.75">
      <c r="A126" s="175">
        <v>124</v>
      </c>
      <c r="B126" s="176" t="s">
        <v>13384</v>
      </c>
      <c r="C126" s="176">
        <v>43602026902</v>
      </c>
      <c r="D126" s="177" t="s">
        <v>13385</v>
      </c>
      <c r="E126" s="177" t="s">
        <v>12963</v>
      </c>
      <c r="F126" s="176" t="s">
        <v>13386</v>
      </c>
      <c r="G126" s="176">
        <v>4776</v>
      </c>
      <c r="H126" s="176" t="s">
        <v>8164</v>
      </c>
      <c r="I126" s="177" t="s">
        <v>13387</v>
      </c>
      <c r="J126" s="312">
        <v>6000</v>
      </c>
      <c r="K126" s="312">
        <v>2477.56</v>
      </c>
    </row>
    <row r="127" spans="1:11" ht="12.75">
      <c r="A127" s="175">
        <v>125</v>
      </c>
      <c r="B127" s="176" t="s">
        <v>13388</v>
      </c>
      <c r="C127" s="176">
        <v>40103903465</v>
      </c>
      <c r="D127" s="177" t="s">
        <v>13389</v>
      </c>
      <c r="E127" s="177" t="s">
        <v>12968</v>
      </c>
      <c r="F127" s="176" t="s">
        <v>13386</v>
      </c>
      <c r="G127" s="176">
        <v>9609</v>
      </c>
      <c r="H127" s="176" t="s">
        <v>7926</v>
      </c>
      <c r="I127" s="177" t="s">
        <v>13390</v>
      </c>
      <c r="J127" s="312">
        <v>9550</v>
      </c>
      <c r="K127" s="312">
        <v>3372.32</v>
      </c>
    </row>
    <row r="128" spans="1:11" ht="12.75">
      <c r="A128" s="175">
        <v>126</v>
      </c>
      <c r="B128" s="176" t="s">
        <v>13391</v>
      </c>
      <c r="C128" s="176">
        <v>42103073674</v>
      </c>
      <c r="D128" s="177" t="s">
        <v>13392</v>
      </c>
      <c r="E128" s="177" t="s">
        <v>12988</v>
      </c>
      <c r="F128" s="176" t="s">
        <v>13386</v>
      </c>
      <c r="G128" s="176">
        <v>4520</v>
      </c>
      <c r="H128" s="176" t="s">
        <v>7782</v>
      </c>
      <c r="I128" s="177" t="s">
        <v>13393</v>
      </c>
      <c r="J128" s="312">
        <v>15000</v>
      </c>
      <c r="K128" s="312">
        <v>4834.66</v>
      </c>
    </row>
    <row r="129" spans="1:11" ht="12.75">
      <c r="A129" s="175">
        <v>127</v>
      </c>
      <c r="B129" s="176" t="s">
        <v>13394</v>
      </c>
      <c r="C129" s="176">
        <v>42402017611</v>
      </c>
      <c r="D129" s="177" t="s">
        <v>5648</v>
      </c>
      <c r="E129" s="177" t="s">
        <v>12968</v>
      </c>
      <c r="F129" s="176" t="s">
        <v>13395</v>
      </c>
      <c r="G129" s="176">
        <v>5610</v>
      </c>
      <c r="H129" s="176" t="s">
        <v>7742</v>
      </c>
      <c r="I129" s="177" t="s">
        <v>11038</v>
      </c>
      <c r="J129" s="312">
        <v>6300</v>
      </c>
      <c r="K129" s="312">
        <v>1864.18</v>
      </c>
    </row>
    <row r="130" spans="1:11" ht="12.75">
      <c r="A130" s="175">
        <v>128</v>
      </c>
      <c r="B130" s="176" t="s">
        <v>13396</v>
      </c>
      <c r="C130" s="176">
        <v>41203053660</v>
      </c>
      <c r="D130" s="177" t="s">
        <v>2033</v>
      </c>
      <c r="E130" s="177" t="s">
        <v>12988</v>
      </c>
      <c r="F130" s="176" t="s">
        <v>13397</v>
      </c>
      <c r="G130" s="176">
        <v>1623</v>
      </c>
      <c r="H130" s="176" t="s">
        <v>7840</v>
      </c>
      <c r="I130" s="177" t="s">
        <v>13398</v>
      </c>
      <c r="J130" s="312">
        <v>22000</v>
      </c>
      <c r="K130" s="312">
        <v>8192.77</v>
      </c>
    </row>
    <row r="131" spans="1:11" ht="12.75">
      <c r="A131" s="175">
        <v>129</v>
      </c>
      <c r="B131" s="176" t="s">
        <v>13399</v>
      </c>
      <c r="C131" s="176">
        <v>40103905432</v>
      </c>
      <c r="D131" s="177" t="s">
        <v>13400</v>
      </c>
      <c r="E131" s="177" t="s">
        <v>7717</v>
      </c>
      <c r="F131" s="176" t="s">
        <v>13397</v>
      </c>
      <c r="G131" s="176">
        <v>4772</v>
      </c>
      <c r="H131" s="176" t="s">
        <v>13401</v>
      </c>
      <c r="I131" s="177" t="s">
        <v>13402</v>
      </c>
      <c r="J131" s="312">
        <v>22483</v>
      </c>
      <c r="K131" s="312">
        <v>9537.43</v>
      </c>
    </row>
    <row r="132" spans="1:11" ht="12.75">
      <c r="A132" s="175">
        <v>130</v>
      </c>
      <c r="B132" s="176" t="s">
        <v>13403</v>
      </c>
      <c r="C132" s="176">
        <v>43603066067</v>
      </c>
      <c r="D132" s="177" t="s">
        <v>13404</v>
      </c>
      <c r="E132" s="177" t="s">
        <v>12963</v>
      </c>
      <c r="F132" s="176" t="s">
        <v>7575</v>
      </c>
      <c r="G132" s="176">
        <v>4791</v>
      </c>
      <c r="H132" s="176" t="s">
        <v>8129</v>
      </c>
      <c r="I132" s="177" t="s">
        <v>13405</v>
      </c>
      <c r="J132" s="312">
        <v>7000</v>
      </c>
      <c r="K132" s="312">
        <v>2417.06</v>
      </c>
    </row>
    <row r="133" spans="1:11" ht="12.75">
      <c r="A133" s="175">
        <v>131</v>
      </c>
      <c r="B133" s="176" t="s">
        <v>13406</v>
      </c>
      <c r="C133" s="176">
        <v>42103072927</v>
      </c>
      <c r="D133" s="177" t="s">
        <v>13407</v>
      </c>
      <c r="E133" s="177" t="s">
        <v>7717</v>
      </c>
      <c r="F133" s="176" t="s">
        <v>7575</v>
      </c>
      <c r="G133" s="176">
        <v>4719</v>
      </c>
      <c r="H133" s="176" t="s">
        <v>8254</v>
      </c>
      <c r="I133" s="177" t="s">
        <v>13408</v>
      </c>
      <c r="J133" s="312">
        <v>15000</v>
      </c>
      <c r="K133" s="312">
        <v>3507.2</v>
      </c>
    </row>
    <row r="134" spans="1:11" ht="12.75">
      <c r="A134" s="175">
        <v>132</v>
      </c>
      <c r="B134" s="176" t="s">
        <v>13409</v>
      </c>
      <c r="C134" s="176">
        <v>40103572586</v>
      </c>
      <c r="D134" s="177" t="s">
        <v>4199</v>
      </c>
      <c r="E134" s="177" t="s">
        <v>7717</v>
      </c>
      <c r="F134" s="176" t="s">
        <v>7575</v>
      </c>
      <c r="G134" s="176">
        <v>4120</v>
      </c>
      <c r="H134" s="176" t="s">
        <v>7870</v>
      </c>
      <c r="I134" s="177" t="s">
        <v>13410</v>
      </c>
      <c r="J134" s="312">
        <v>24975</v>
      </c>
      <c r="K134" s="312">
        <v>6970.94</v>
      </c>
    </row>
    <row r="135" spans="1:11" ht="12.75">
      <c r="A135" s="175">
        <v>133</v>
      </c>
      <c r="B135" s="176" t="s">
        <v>13411</v>
      </c>
      <c r="C135" s="176">
        <v>40103753924</v>
      </c>
      <c r="D135" s="177" t="s">
        <v>13412</v>
      </c>
      <c r="E135" s="177" t="s">
        <v>7717</v>
      </c>
      <c r="F135" s="176" t="s">
        <v>13413</v>
      </c>
      <c r="G135" s="176">
        <v>3109</v>
      </c>
      <c r="H135" s="176" t="s">
        <v>10386</v>
      </c>
      <c r="I135" s="177" t="s">
        <v>13414</v>
      </c>
      <c r="J135" s="312">
        <v>20000</v>
      </c>
      <c r="K135" s="312">
        <v>6456.73</v>
      </c>
    </row>
    <row r="136" spans="1:11" ht="12.75">
      <c r="A136" s="175">
        <v>134</v>
      </c>
      <c r="B136" s="176" t="s">
        <v>13415</v>
      </c>
      <c r="C136" s="176">
        <v>42403037704</v>
      </c>
      <c r="D136" s="177" t="s">
        <v>13416</v>
      </c>
      <c r="E136" s="177" t="s">
        <v>12968</v>
      </c>
      <c r="F136" s="176" t="s">
        <v>13413</v>
      </c>
      <c r="G136" s="176">
        <v>4520</v>
      </c>
      <c r="H136" s="176" t="s">
        <v>7782</v>
      </c>
      <c r="I136" s="177" t="s">
        <v>13417</v>
      </c>
      <c r="J136" s="312">
        <v>19800</v>
      </c>
      <c r="K136" s="312">
        <v>9933</v>
      </c>
    </row>
    <row r="137" spans="1:11" ht="12.75">
      <c r="A137" s="175">
        <v>135</v>
      </c>
      <c r="B137" s="176" t="s">
        <v>13418</v>
      </c>
      <c r="C137" s="176">
        <v>48503024113</v>
      </c>
      <c r="D137" s="177" t="s">
        <v>13419</v>
      </c>
      <c r="E137" s="177" t="s">
        <v>12963</v>
      </c>
      <c r="F137" s="176" t="s">
        <v>13420</v>
      </c>
      <c r="G137" s="176">
        <v>9604</v>
      </c>
      <c r="H137" s="176" t="s">
        <v>8192</v>
      </c>
      <c r="I137" s="177" t="s">
        <v>13421</v>
      </c>
      <c r="J137" s="312">
        <v>5000</v>
      </c>
      <c r="K137" s="312">
        <v>2489.7199999999998</v>
      </c>
    </row>
    <row r="138" spans="1:11" ht="12.75">
      <c r="A138" s="175">
        <v>136</v>
      </c>
      <c r="B138" s="176" t="s">
        <v>13422</v>
      </c>
      <c r="C138" s="176">
        <v>40103906230</v>
      </c>
      <c r="D138" s="177" t="s">
        <v>13423</v>
      </c>
      <c r="E138" s="177" t="s">
        <v>7717</v>
      </c>
      <c r="F138" s="176" t="s">
        <v>13420</v>
      </c>
      <c r="G138" s="176">
        <v>8510</v>
      </c>
      <c r="H138" s="176" t="s">
        <v>10605</v>
      </c>
      <c r="I138" s="177" t="s">
        <v>13424</v>
      </c>
      <c r="J138" s="312">
        <v>18630</v>
      </c>
      <c r="K138" s="312">
        <v>6139.84</v>
      </c>
    </row>
    <row r="139" spans="1:11" ht="12.75">
      <c r="A139" s="175">
        <v>137</v>
      </c>
      <c r="B139" s="176" t="s">
        <v>13425</v>
      </c>
      <c r="C139" s="176">
        <v>40103907024</v>
      </c>
      <c r="D139" s="177" t="s">
        <v>13426</v>
      </c>
      <c r="E139" s="177" t="s">
        <v>7717</v>
      </c>
      <c r="F139" s="176" t="s">
        <v>13427</v>
      </c>
      <c r="G139" s="176">
        <v>4778</v>
      </c>
      <c r="H139" s="176" t="s">
        <v>7719</v>
      </c>
      <c r="I139" s="177" t="s">
        <v>13428</v>
      </c>
      <c r="J139" s="312">
        <v>13660</v>
      </c>
      <c r="K139" s="312">
        <v>4214.72</v>
      </c>
    </row>
    <row r="140" spans="1:11" ht="12.75">
      <c r="A140" s="175">
        <v>138</v>
      </c>
      <c r="B140" s="176" t="s">
        <v>13429</v>
      </c>
      <c r="C140" s="176">
        <v>40103904583</v>
      </c>
      <c r="D140" s="177" t="s">
        <v>13430</v>
      </c>
      <c r="E140" s="177" t="s">
        <v>7717</v>
      </c>
      <c r="F140" s="176" t="s">
        <v>7675</v>
      </c>
      <c r="G140" s="176">
        <v>6399</v>
      </c>
      <c r="H140" s="176" t="s">
        <v>9783</v>
      </c>
      <c r="I140" s="177" t="s">
        <v>13431</v>
      </c>
      <c r="J140" s="312">
        <v>10800</v>
      </c>
      <c r="K140" s="312">
        <v>2275.36</v>
      </c>
    </row>
    <row r="141" spans="1:11" ht="12.75">
      <c r="A141" s="175">
        <v>139</v>
      </c>
      <c r="B141" s="176" t="s">
        <v>13432</v>
      </c>
      <c r="C141" s="176">
        <v>50103896911</v>
      </c>
      <c r="D141" s="177" t="s">
        <v>13433</v>
      </c>
      <c r="E141" s="177" t="s">
        <v>7717</v>
      </c>
      <c r="F141" s="176" t="s">
        <v>13434</v>
      </c>
      <c r="G141" s="176">
        <v>6920</v>
      </c>
      <c r="H141" s="176" t="s">
        <v>7768</v>
      </c>
      <c r="I141" s="177" t="s">
        <v>13435</v>
      </c>
      <c r="J141" s="312">
        <v>5675</v>
      </c>
      <c r="K141" s="312">
        <v>1909.87</v>
      </c>
    </row>
    <row r="142" spans="1:11" ht="12.75">
      <c r="A142" s="175">
        <v>140</v>
      </c>
      <c r="B142" s="176" t="s">
        <v>13436</v>
      </c>
      <c r="C142" s="176">
        <v>40103908053</v>
      </c>
      <c r="D142" s="177" t="s">
        <v>13437</v>
      </c>
      <c r="E142" s="177" t="s">
        <v>7717</v>
      </c>
      <c r="F142" s="176" t="s">
        <v>13438</v>
      </c>
      <c r="G142" s="176">
        <v>4932</v>
      </c>
      <c r="H142" s="176" t="s">
        <v>9375</v>
      </c>
      <c r="I142" s="177" t="s">
        <v>12058</v>
      </c>
      <c r="J142" s="312">
        <v>9900</v>
      </c>
      <c r="K142" s="312">
        <v>2601.17</v>
      </c>
    </row>
    <row r="143" spans="1:11" ht="12.75">
      <c r="A143" s="175">
        <v>141</v>
      </c>
      <c r="B143" s="176" t="s">
        <v>13439</v>
      </c>
      <c r="C143" s="176">
        <v>43602026546</v>
      </c>
      <c r="D143" s="177" t="s">
        <v>13440</v>
      </c>
      <c r="E143" s="177" t="s">
        <v>12963</v>
      </c>
      <c r="F143" s="176" t="s">
        <v>7618</v>
      </c>
      <c r="G143" s="176">
        <v>4332</v>
      </c>
      <c r="H143" s="176" t="s">
        <v>8492</v>
      </c>
      <c r="I143" s="177" t="s">
        <v>13441</v>
      </c>
      <c r="J143" s="312">
        <v>6000</v>
      </c>
      <c r="K143" s="312">
        <v>2190.1999999999998</v>
      </c>
    </row>
    <row r="144" spans="1:11" ht="12.75">
      <c r="A144" s="175">
        <v>142</v>
      </c>
      <c r="B144" s="176" t="s">
        <v>13442</v>
      </c>
      <c r="C144" s="176">
        <v>51503072361</v>
      </c>
      <c r="D144" s="177" t="s">
        <v>13443</v>
      </c>
      <c r="E144" s="177" t="s">
        <v>12968</v>
      </c>
      <c r="F144" s="176" t="s">
        <v>7499</v>
      </c>
      <c r="G144" s="176">
        <v>8122</v>
      </c>
      <c r="H144" s="176" t="s">
        <v>13444</v>
      </c>
      <c r="I144" s="177" t="s">
        <v>13445</v>
      </c>
      <c r="J144" s="312">
        <v>9864</v>
      </c>
      <c r="K144" s="312">
        <v>3620.3</v>
      </c>
    </row>
    <row r="145" spans="1:11" ht="12.75">
      <c r="A145" s="175">
        <v>143</v>
      </c>
      <c r="B145" s="176" t="s">
        <v>13446</v>
      </c>
      <c r="C145" s="176">
        <v>45402020799</v>
      </c>
      <c r="D145" s="177" t="s">
        <v>13447</v>
      </c>
      <c r="E145" s="177" t="s">
        <v>12963</v>
      </c>
      <c r="F145" s="176" t="s">
        <v>7382</v>
      </c>
      <c r="G145" s="176">
        <v>4520</v>
      </c>
      <c r="H145" s="176" t="s">
        <v>7782</v>
      </c>
      <c r="I145" s="177" t="s">
        <v>13448</v>
      </c>
      <c r="J145" s="312">
        <v>10000</v>
      </c>
      <c r="K145" s="312">
        <v>5024.43</v>
      </c>
    </row>
    <row r="146" spans="1:11" ht="12.75">
      <c r="A146" s="175">
        <v>144</v>
      </c>
      <c r="B146" s="176" t="s">
        <v>13449</v>
      </c>
      <c r="C146" s="176">
        <v>41203052523</v>
      </c>
      <c r="D146" s="177" t="s">
        <v>13450</v>
      </c>
      <c r="E146" s="177" t="s">
        <v>12988</v>
      </c>
      <c r="F146" s="176" t="s">
        <v>7620</v>
      </c>
      <c r="G146" s="176">
        <v>9609</v>
      </c>
      <c r="H146" s="176" t="s">
        <v>7926</v>
      </c>
      <c r="I146" s="177" t="s">
        <v>13451</v>
      </c>
      <c r="J146" s="312">
        <v>3000</v>
      </c>
      <c r="K146" s="179">
        <v>450.44</v>
      </c>
    </row>
    <row r="147" spans="1:11" ht="12.75">
      <c r="A147" s="175">
        <v>145</v>
      </c>
      <c r="B147" s="176" t="s">
        <v>13452</v>
      </c>
      <c r="C147" s="176">
        <v>43603069326</v>
      </c>
      <c r="D147" s="177" t="s">
        <v>642</v>
      </c>
      <c r="E147" s="177" t="s">
        <v>12963</v>
      </c>
      <c r="F147" s="176" t="s">
        <v>13453</v>
      </c>
      <c r="G147" s="176">
        <v>4299</v>
      </c>
      <c r="H147" s="176" t="s">
        <v>9271</v>
      </c>
      <c r="I147" s="177" t="s">
        <v>13454</v>
      </c>
      <c r="J147" s="312">
        <v>25000</v>
      </c>
      <c r="K147" s="312">
        <v>9896.1299999999992</v>
      </c>
    </row>
    <row r="148" spans="1:11" ht="12.75">
      <c r="A148" s="175">
        <v>146</v>
      </c>
      <c r="B148" s="176" t="s">
        <v>13455</v>
      </c>
      <c r="C148" s="176">
        <v>42402017645</v>
      </c>
      <c r="D148" s="177" t="s">
        <v>13456</v>
      </c>
      <c r="E148" s="177" t="s">
        <v>12968</v>
      </c>
      <c r="F148" s="176" t="s">
        <v>13453</v>
      </c>
      <c r="G148" s="176">
        <v>4776</v>
      </c>
      <c r="H148" s="176" t="s">
        <v>8164</v>
      </c>
      <c r="I148" s="177" t="s">
        <v>11848</v>
      </c>
      <c r="J148" s="312">
        <v>4000</v>
      </c>
      <c r="K148" s="179">
        <v>920.16</v>
      </c>
    </row>
    <row r="149" spans="1:11" ht="12.75">
      <c r="A149" s="175">
        <v>147</v>
      </c>
      <c r="B149" s="176" t="s">
        <v>13457</v>
      </c>
      <c r="C149" s="176">
        <v>50103780271</v>
      </c>
      <c r="D149" s="177" t="s">
        <v>13458</v>
      </c>
      <c r="E149" s="177" t="s">
        <v>7717</v>
      </c>
      <c r="F149" s="176" t="s">
        <v>13459</v>
      </c>
      <c r="G149" s="176">
        <v>4618</v>
      </c>
      <c r="H149" s="176" t="s">
        <v>13460</v>
      </c>
      <c r="I149" s="177" t="s">
        <v>13461</v>
      </c>
      <c r="J149" s="312">
        <v>18000</v>
      </c>
      <c r="K149" s="312">
        <v>2644.65</v>
      </c>
    </row>
    <row r="150" spans="1:11" ht="12.75">
      <c r="A150" s="175">
        <v>148</v>
      </c>
      <c r="B150" s="176" t="s">
        <v>13462</v>
      </c>
      <c r="C150" s="176">
        <v>42103073941</v>
      </c>
      <c r="D150" s="177" t="s">
        <v>13463</v>
      </c>
      <c r="E150" s="177" t="s">
        <v>12988</v>
      </c>
      <c r="F150" s="176" t="s">
        <v>13464</v>
      </c>
      <c r="G150" s="176">
        <v>9329</v>
      </c>
      <c r="H150" s="176" t="s">
        <v>8003</v>
      </c>
      <c r="I150" s="177" t="s">
        <v>13465</v>
      </c>
      <c r="J150" s="312">
        <v>3000</v>
      </c>
      <c r="K150" s="179">
        <v>523.76</v>
      </c>
    </row>
    <row r="151" spans="1:11" ht="12.75">
      <c r="A151" s="175">
        <v>149</v>
      </c>
      <c r="B151" s="176" t="s">
        <v>13466</v>
      </c>
      <c r="C151" s="176">
        <v>41503072393</v>
      </c>
      <c r="D151" s="177" t="s">
        <v>13467</v>
      </c>
      <c r="E151" s="177" t="s">
        <v>12968</v>
      </c>
      <c r="F151" s="176" t="s">
        <v>13464</v>
      </c>
      <c r="G151" s="176">
        <v>5610</v>
      </c>
      <c r="H151" s="176" t="s">
        <v>7742</v>
      </c>
      <c r="I151" s="177" t="s">
        <v>13468</v>
      </c>
      <c r="J151" s="312">
        <v>7200</v>
      </c>
      <c r="K151" s="312">
        <v>2969.59</v>
      </c>
    </row>
    <row r="152" spans="1:11" ht="12.75">
      <c r="A152" s="175">
        <v>150</v>
      </c>
      <c r="B152" s="176" t="s">
        <v>13469</v>
      </c>
      <c r="C152" s="176">
        <v>52103071321</v>
      </c>
      <c r="D152" s="177" t="s">
        <v>13470</v>
      </c>
      <c r="E152" s="177" t="s">
        <v>12988</v>
      </c>
      <c r="F152" s="176" t="s">
        <v>13471</v>
      </c>
      <c r="G152" s="176">
        <v>240</v>
      </c>
      <c r="H152" s="176" t="s">
        <v>8008</v>
      </c>
      <c r="I152" s="177" t="s">
        <v>13472</v>
      </c>
      <c r="J152" s="312">
        <v>7200</v>
      </c>
      <c r="K152" s="312">
        <v>2816.54</v>
      </c>
    </row>
    <row r="153" spans="1:11" ht="12.75">
      <c r="A153" s="175">
        <v>151</v>
      </c>
      <c r="B153" s="176" t="s">
        <v>13473</v>
      </c>
      <c r="C153" s="176">
        <v>50103869171</v>
      </c>
      <c r="D153" s="177" t="s">
        <v>13474</v>
      </c>
      <c r="E153" s="177" t="s">
        <v>12979</v>
      </c>
      <c r="F153" s="176" t="s">
        <v>13471</v>
      </c>
      <c r="G153" s="176">
        <v>4719</v>
      </c>
      <c r="H153" s="176" t="s">
        <v>8254</v>
      </c>
      <c r="I153" s="177" t="s">
        <v>13475</v>
      </c>
      <c r="J153" s="312">
        <v>5000</v>
      </c>
      <c r="K153" s="312">
        <v>1193.06</v>
      </c>
    </row>
    <row r="154" spans="1:11" ht="12.75">
      <c r="A154" s="175">
        <v>152</v>
      </c>
      <c r="B154" s="176" t="s">
        <v>13476</v>
      </c>
      <c r="C154" s="176">
        <v>45402020604</v>
      </c>
      <c r="D154" s="177" t="s">
        <v>13477</v>
      </c>
      <c r="E154" s="177" t="s">
        <v>12963</v>
      </c>
      <c r="F154" s="176" t="s">
        <v>13478</v>
      </c>
      <c r="G154" s="176">
        <v>4771</v>
      </c>
      <c r="H154" s="176" t="s">
        <v>7875</v>
      </c>
      <c r="I154" s="177" t="s">
        <v>13479</v>
      </c>
      <c r="J154" s="312">
        <v>5000</v>
      </c>
      <c r="K154" s="312">
        <v>1497.65</v>
      </c>
    </row>
    <row r="155" spans="1:11" ht="12.75">
      <c r="A155" s="175">
        <v>153</v>
      </c>
      <c r="B155" s="176" t="s">
        <v>13480</v>
      </c>
      <c r="C155" s="176"/>
      <c r="D155" s="177" t="s">
        <v>13481</v>
      </c>
      <c r="E155" s="177" t="s">
        <v>12988</v>
      </c>
      <c r="F155" s="176" t="s">
        <v>13482</v>
      </c>
      <c r="G155" s="176">
        <v>8690</v>
      </c>
      <c r="H155" s="176" t="s">
        <v>7725</v>
      </c>
      <c r="I155" s="177" t="s">
        <v>13483</v>
      </c>
      <c r="J155" s="312">
        <v>7055</v>
      </c>
      <c r="K155" s="312">
        <v>2624.42</v>
      </c>
    </row>
    <row r="156" spans="1:11" ht="12.75">
      <c r="A156" s="175">
        <v>154</v>
      </c>
      <c r="B156" s="176" t="s">
        <v>13484</v>
      </c>
      <c r="C156" s="176">
        <v>44102036698</v>
      </c>
      <c r="D156" s="177" t="s">
        <v>13485</v>
      </c>
      <c r="E156" s="177" t="s">
        <v>9347</v>
      </c>
      <c r="F156" s="176" t="s">
        <v>13486</v>
      </c>
      <c r="G156" s="176">
        <v>9604</v>
      </c>
      <c r="H156" s="176" t="s">
        <v>8192</v>
      </c>
      <c r="I156" s="177" t="s">
        <v>13487</v>
      </c>
      <c r="J156" s="312">
        <v>1000</v>
      </c>
      <c r="K156" s="179">
        <v>247.56</v>
      </c>
    </row>
    <row r="157" spans="1:11" ht="12.75">
      <c r="A157" s="175">
        <v>155</v>
      </c>
      <c r="B157" s="176" t="s">
        <v>13488</v>
      </c>
      <c r="C157" s="176">
        <v>41503066880</v>
      </c>
      <c r="D157" s="177" t="s">
        <v>13489</v>
      </c>
      <c r="E157" s="177" t="s">
        <v>12968</v>
      </c>
      <c r="F157" s="176" t="s">
        <v>13490</v>
      </c>
      <c r="G157" s="176">
        <v>2830</v>
      </c>
      <c r="H157" s="176" t="s">
        <v>12562</v>
      </c>
      <c r="I157" s="177" t="s">
        <v>13491</v>
      </c>
      <c r="J157" s="312">
        <v>30403</v>
      </c>
      <c r="K157" s="312">
        <v>9948.0499999999993</v>
      </c>
    </row>
    <row r="158" spans="1:11" ht="12.75">
      <c r="A158" s="175">
        <v>156</v>
      </c>
      <c r="B158" s="176" t="s">
        <v>13492</v>
      </c>
      <c r="C158" s="176">
        <v>51503072041</v>
      </c>
      <c r="D158" s="177" t="s">
        <v>13493</v>
      </c>
      <c r="E158" s="177" t="s">
        <v>12968</v>
      </c>
      <c r="F158" s="176" t="s">
        <v>13490</v>
      </c>
      <c r="G158" s="176">
        <v>4520</v>
      </c>
      <c r="H158" s="176" t="s">
        <v>7782</v>
      </c>
      <c r="I158" s="177" t="s">
        <v>13494</v>
      </c>
      <c r="J158" s="312">
        <v>25000</v>
      </c>
      <c r="K158" s="312">
        <v>10856.15</v>
      </c>
    </row>
    <row r="159" spans="1:11" ht="12.75">
      <c r="A159" s="175">
        <v>157</v>
      </c>
      <c r="B159" s="176" t="s">
        <v>13495</v>
      </c>
      <c r="C159" s="176">
        <v>48503025212</v>
      </c>
      <c r="D159" s="177" t="s">
        <v>13496</v>
      </c>
      <c r="E159" s="177" t="s">
        <v>12988</v>
      </c>
      <c r="F159" s="176" t="s">
        <v>13490</v>
      </c>
      <c r="G159" s="176">
        <v>9313</v>
      </c>
      <c r="H159" s="176" t="s">
        <v>8868</v>
      </c>
      <c r="I159" s="177" t="s">
        <v>12192</v>
      </c>
      <c r="J159" s="312">
        <v>19800</v>
      </c>
      <c r="K159" s="312">
        <v>5221.41</v>
      </c>
    </row>
    <row r="160" spans="1:11" ht="12.75">
      <c r="A160" s="175">
        <v>158</v>
      </c>
      <c r="B160" s="176" t="s">
        <v>13497</v>
      </c>
      <c r="C160" s="176">
        <v>55403040351</v>
      </c>
      <c r="D160" s="177" t="s">
        <v>13498</v>
      </c>
      <c r="E160" s="177" t="s">
        <v>12979</v>
      </c>
      <c r="F160" s="176" t="s">
        <v>13490</v>
      </c>
      <c r="G160" s="176">
        <v>220</v>
      </c>
      <c r="H160" s="176" t="s">
        <v>8829</v>
      </c>
      <c r="I160" s="177" t="s">
        <v>11422</v>
      </c>
      <c r="J160" s="312">
        <v>22800</v>
      </c>
      <c r="K160" s="312">
        <v>8470.3799999999992</v>
      </c>
    </row>
    <row r="161" spans="1:11" ht="12.75">
      <c r="A161" s="175">
        <v>159</v>
      </c>
      <c r="B161" s="176" t="s">
        <v>13499</v>
      </c>
      <c r="C161" s="176">
        <v>40103889299</v>
      </c>
      <c r="D161" s="177" t="s">
        <v>13500</v>
      </c>
      <c r="E161" s="177" t="s">
        <v>12988</v>
      </c>
      <c r="F161" s="176" t="s">
        <v>7572</v>
      </c>
      <c r="G161" s="176">
        <v>8121</v>
      </c>
      <c r="H161" s="176" t="s">
        <v>8877</v>
      </c>
      <c r="I161" s="177" t="s">
        <v>13501</v>
      </c>
      <c r="J161" s="312">
        <v>3200</v>
      </c>
      <c r="K161" s="179">
        <v>691.39</v>
      </c>
    </row>
    <row r="162" spans="1:11" ht="12.75">
      <c r="A162" s="175">
        <v>160</v>
      </c>
      <c r="B162" s="176" t="s">
        <v>13502</v>
      </c>
      <c r="C162" s="176">
        <v>58503025271</v>
      </c>
      <c r="D162" s="177" t="s">
        <v>13503</v>
      </c>
      <c r="E162" s="177" t="s">
        <v>12963</v>
      </c>
      <c r="F162" s="176" t="s">
        <v>7572</v>
      </c>
      <c r="G162" s="176">
        <v>4772</v>
      </c>
      <c r="H162" s="176" t="s">
        <v>13401</v>
      </c>
      <c r="I162" s="177" t="s">
        <v>13504</v>
      </c>
      <c r="J162" s="312">
        <v>25000</v>
      </c>
      <c r="K162" s="312">
        <v>10408.51</v>
      </c>
    </row>
    <row r="163" spans="1:11" ht="12.75">
      <c r="A163" s="175">
        <v>161</v>
      </c>
      <c r="B163" s="176" t="s">
        <v>13505</v>
      </c>
      <c r="C163" s="176">
        <v>40103580047</v>
      </c>
      <c r="D163" s="177" t="s">
        <v>13506</v>
      </c>
      <c r="E163" s="177" t="s">
        <v>9347</v>
      </c>
      <c r="F163" s="176" t="s">
        <v>13507</v>
      </c>
      <c r="G163" s="176">
        <v>2591</v>
      </c>
      <c r="H163" s="176" t="s">
        <v>13508</v>
      </c>
      <c r="I163" s="177" t="s">
        <v>13509</v>
      </c>
      <c r="J163" s="312">
        <v>4000</v>
      </c>
      <c r="K163" s="179">
        <v>964.26</v>
      </c>
    </row>
    <row r="164" spans="1:11" ht="12.75">
      <c r="A164" s="175">
        <v>162</v>
      </c>
      <c r="B164" s="176" t="s">
        <v>13510</v>
      </c>
      <c r="C164" s="176">
        <v>45403042331</v>
      </c>
      <c r="D164" s="177" t="s">
        <v>6386</v>
      </c>
      <c r="E164" s="177" t="s">
        <v>12979</v>
      </c>
      <c r="F164" s="176" t="s">
        <v>13511</v>
      </c>
      <c r="G164" s="176">
        <v>4661</v>
      </c>
      <c r="H164" s="176" t="s">
        <v>12618</v>
      </c>
      <c r="I164" s="177" t="s">
        <v>13512</v>
      </c>
      <c r="J164" s="312">
        <v>25000</v>
      </c>
      <c r="K164" s="312">
        <v>7987.7</v>
      </c>
    </row>
    <row r="165" spans="1:11" ht="12.75">
      <c r="A165" s="175">
        <v>163</v>
      </c>
      <c r="B165" s="176" t="s">
        <v>13513</v>
      </c>
      <c r="C165" s="176">
        <v>42403037865</v>
      </c>
      <c r="D165" s="177" t="s">
        <v>13514</v>
      </c>
      <c r="E165" s="177" t="s">
        <v>12968</v>
      </c>
      <c r="F165" s="176" t="s">
        <v>13511</v>
      </c>
      <c r="G165" s="176">
        <v>9604</v>
      </c>
      <c r="H165" s="176" t="s">
        <v>8192</v>
      </c>
      <c r="I165" s="177" t="s">
        <v>13515</v>
      </c>
      <c r="J165" s="312">
        <v>49000</v>
      </c>
      <c r="K165" s="312">
        <v>18592.68</v>
      </c>
    </row>
    <row r="166" spans="1:11" ht="12.75">
      <c r="A166" s="175">
        <v>164</v>
      </c>
      <c r="B166" s="176" t="s">
        <v>13516</v>
      </c>
      <c r="C166" s="176">
        <v>40103913232</v>
      </c>
      <c r="D166" s="177" t="s">
        <v>13517</v>
      </c>
      <c r="E166" s="177" t="s">
        <v>9347</v>
      </c>
      <c r="F166" s="176" t="s">
        <v>13518</v>
      </c>
      <c r="G166" s="176">
        <v>4322</v>
      </c>
      <c r="H166" s="176" t="s">
        <v>11745</v>
      </c>
      <c r="I166" s="177" t="s">
        <v>13519</v>
      </c>
      <c r="J166" s="312">
        <v>18700</v>
      </c>
      <c r="K166" s="312">
        <v>7139.97</v>
      </c>
    </row>
    <row r="167" spans="1:11" ht="12.75">
      <c r="A167" s="175">
        <v>165</v>
      </c>
      <c r="B167" s="176" t="s">
        <v>13520</v>
      </c>
      <c r="C167" s="176">
        <v>40103907202</v>
      </c>
      <c r="D167" s="177" t="s">
        <v>13521</v>
      </c>
      <c r="E167" s="177" t="s">
        <v>12979</v>
      </c>
      <c r="F167" s="176" t="s">
        <v>13522</v>
      </c>
      <c r="G167" s="176">
        <v>1089</v>
      </c>
      <c r="H167" s="176" t="s">
        <v>8517</v>
      </c>
      <c r="I167" s="177" t="s">
        <v>13523</v>
      </c>
      <c r="J167" s="312">
        <v>61500</v>
      </c>
      <c r="K167" s="312">
        <v>20282.310000000001</v>
      </c>
    </row>
    <row r="168" spans="1:11" ht="12.75">
      <c r="A168" s="175">
        <v>166</v>
      </c>
      <c r="B168" s="176" t="s">
        <v>13524</v>
      </c>
      <c r="C168" s="176">
        <v>40103914581</v>
      </c>
      <c r="D168" s="177" t="s">
        <v>13525</v>
      </c>
      <c r="E168" s="177" t="s">
        <v>7717</v>
      </c>
      <c r="F168" s="176" t="s">
        <v>13526</v>
      </c>
      <c r="G168" s="176">
        <v>5621</v>
      </c>
      <c r="H168" s="176" t="s">
        <v>10817</v>
      </c>
      <c r="I168" s="177" t="s">
        <v>13527</v>
      </c>
      <c r="J168" s="312">
        <v>11400</v>
      </c>
      <c r="K168" s="312">
        <v>3645.27</v>
      </c>
    </row>
    <row r="169" spans="1:11" ht="12.75">
      <c r="A169" s="175">
        <v>167</v>
      </c>
      <c r="B169" s="176" t="s">
        <v>13528</v>
      </c>
      <c r="C169" s="176">
        <v>41502035953</v>
      </c>
      <c r="D169" s="177" t="s">
        <v>13529</v>
      </c>
      <c r="E169" s="177" t="s">
        <v>12968</v>
      </c>
      <c r="F169" s="176" t="s">
        <v>7513</v>
      </c>
      <c r="G169" s="176">
        <v>9329</v>
      </c>
      <c r="H169" s="176" t="s">
        <v>8003</v>
      </c>
      <c r="I169" s="177" t="s">
        <v>13530</v>
      </c>
      <c r="J169" s="312">
        <v>7200</v>
      </c>
      <c r="K169" s="312">
        <v>2651.88</v>
      </c>
    </row>
    <row r="170" spans="1:11" ht="12.75">
      <c r="A170" s="175">
        <v>168</v>
      </c>
      <c r="B170" s="177" t="s">
        <v>13531</v>
      </c>
      <c r="C170" s="176">
        <v>40103915549</v>
      </c>
      <c r="D170" s="177" t="s">
        <v>13532</v>
      </c>
      <c r="E170" s="178" t="s">
        <v>7717</v>
      </c>
      <c r="F170" s="176" t="s">
        <v>7569</v>
      </c>
      <c r="G170" s="176">
        <v>4776</v>
      </c>
      <c r="H170" s="176" t="s">
        <v>8164</v>
      </c>
      <c r="I170" s="177" t="s">
        <v>13533</v>
      </c>
      <c r="J170" s="312">
        <v>12150</v>
      </c>
      <c r="K170" s="312">
        <v>2652.13</v>
      </c>
    </row>
    <row r="171" spans="1:11" ht="12.75">
      <c r="A171" s="175">
        <v>169</v>
      </c>
      <c r="B171" s="177" t="s">
        <v>13534</v>
      </c>
      <c r="C171" s="176">
        <v>40103848604</v>
      </c>
      <c r="D171" s="177" t="s">
        <v>13535</v>
      </c>
      <c r="E171" s="178" t="s">
        <v>7717</v>
      </c>
      <c r="F171" s="176" t="s">
        <v>13536</v>
      </c>
      <c r="G171" s="176">
        <v>4764</v>
      </c>
      <c r="H171" s="176" t="s">
        <v>7973</v>
      </c>
      <c r="I171" s="177" t="s">
        <v>13537</v>
      </c>
      <c r="J171" s="312">
        <v>4200</v>
      </c>
      <c r="K171" s="179">
        <v>469.49</v>
      </c>
    </row>
    <row r="172" spans="1:11" ht="12.75">
      <c r="A172" s="175">
        <v>170</v>
      </c>
      <c r="B172" s="177" t="s">
        <v>13538</v>
      </c>
      <c r="C172" s="176">
        <v>41503072497</v>
      </c>
      <c r="D172" s="177" t="s">
        <v>13539</v>
      </c>
      <c r="E172" s="178" t="s">
        <v>12968</v>
      </c>
      <c r="F172" s="176" t="s">
        <v>13536</v>
      </c>
      <c r="G172" s="176">
        <v>1011</v>
      </c>
      <c r="H172" s="176" t="s">
        <v>7283</v>
      </c>
      <c r="I172" s="177" t="s">
        <v>13540</v>
      </c>
      <c r="J172" s="312">
        <v>24700</v>
      </c>
      <c r="K172" s="312">
        <v>8939.33</v>
      </c>
    </row>
    <row r="173" spans="1:11" ht="12.75">
      <c r="A173" s="175">
        <v>171</v>
      </c>
      <c r="B173" s="177" t="s">
        <v>13541</v>
      </c>
      <c r="C173" s="176">
        <v>40103912167</v>
      </c>
      <c r="D173" s="177" t="s">
        <v>13542</v>
      </c>
      <c r="E173" s="178" t="s">
        <v>7717</v>
      </c>
      <c r="F173" s="176" t="s">
        <v>13543</v>
      </c>
      <c r="G173" s="176">
        <v>4399</v>
      </c>
      <c r="H173" s="176" t="s">
        <v>9475</v>
      </c>
      <c r="I173" s="177" t="s">
        <v>13544</v>
      </c>
      <c r="J173" s="312">
        <v>40230</v>
      </c>
      <c r="K173" s="312">
        <v>16621.099999999999</v>
      </c>
    </row>
    <row r="174" spans="1:11" ht="12.75">
      <c r="A174" s="175">
        <v>172</v>
      </c>
      <c r="B174" s="177" t="s">
        <v>13545</v>
      </c>
      <c r="C174" s="176">
        <v>41503072660</v>
      </c>
      <c r="D174" s="177" t="s">
        <v>13546</v>
      </c>
      <c r="E174" s="178" t="s">
        <v>12968</v>
      </c>
      <c r="F174" s="176" t="s">
        <v>13547</v>
      </c>
      <c r="G174" s="176">
        <v>5610</v>
      </c>
      <c r="H174" s="176" t="s">
        <v>7742</v>
      </c>
      <c r="I174" s="177" t="s">
        <v>13548</v>
      </c>
      <c r="J174" s="312">
        <v>9990</v>
      </c>
      <c r="K174" s="312">
        <v>3809.86</v>
      </c>
    </row>
    <row r="175" spans="1:11" ht="12.75">
      <c r="A175" s="175">
        <v>173</v>
      </c>
      <c r="B175" s="177" t="s">
        <v>13549</v>
      </c>
      <c r="C175" s="176">
        <v>50103917931</v>
      </c>
      <c r="D175" s="177" t="s">
        <v>13550</v>
      </c>
      <c r="E175" s="178" t="s">
        <v>7717</v>
      </c>
      <c r="F175" s="176" t="s">
        <v>13547</v>
      </c>
      <c r="G175" s="176">
        <v>240</v>
      </c>
      <c r="H175" s="176" t="s">
        <v>8008</v>
      </c>
      <c r="I175" s="177" t="s">
        <v>13551</v>
      </c>
      <c r="J175" s="312">
        <v>7200</v>
      </c>
      <c r="K175" s="312">
        <v>2696.04</v>
      </c>
    </row>
    <row r="176" spans="1:11" ht="12.75">
      <c r="A176" s="175">
        <v>174</v>
      </c>
      <c r="B176" s="177" t="s">
        <v>13552</v>
      </c>
      <c r="C176" s="176"/>
      <c r="D176" s="177" t="s">
        <v>13553</v>
      </c>
      <c r="E176" s="178" t="s">
        <v>12968</v>
      </c>
      <c r="F176" s="176" t="s">
        <v>13554</v>
      </c>
      <c r="G176" s="176">
        <v>9329</v>
      </c>
      <c r="H176" s="176" t="s">
        <v>8003</v>
      </c>
      <c r="I176" s="177" t="s">
        <v>13555</v>
      </c>
      <c r="J176" s="312">
        <v>10000</v>
      </c>
      <c r="K176" s="312">
        <v>3478.55</v>
      </c>
    </row>
    <row r="177" spans="1:11" ht="12.75">
      <c r="A177" s="175">
        <v>175</v>
      </c>
      <c r="B177" s="177" t="s">
        <v>13556</v>
      </c>
      <c r="C177" s="176">
        <v>40103807589</v>
      </c>
      <c r="D177" s="177" t="s">
        <v>13557</v>
      </c>
      <c r="E177" s="178" t="s">
        <v>9347</v>
      </c>
      <c r="F177" s="176" t="s">
        <v>13554</v>
      </c>
      <c r="G177" s="176">
        <v>4775</v>
      </c>
      <c r="H177" s="176" t="s">
        <v>7946</v>
      </c>
      <c r="I177" s="177" t="s">
        <v>13558</v>
      </c>
      <c r="J177" s="312">
        <v>9205</v>
      </c>
      <c r="K177" s="312">
        <v>2273.58</v>
      </c>
    </row>
    <row r="178" spans="1:11" ht="12.75">
      <c r="A178" s="175">
        <v>176</v>
      </c>
      <c r="B178" s="177" t="s">
        <v>13559</v>
      </c>
      <c r="C178" s="176">
        <v>43603069491</v>
      </c>
      <c r="D178" s="177" t="s">
        <v>13560</v>
      </c>
      <c r="E178" s="178" t="s">
        <v>12963</v>
      </c>
      <c r="F178" s="176" t="s">
        <v>13554</v>
      </c>
      <c r="G178" s="176">
        <v>2042</v>
      </c>
      <c r="H178" s="176" t="s">
        <v>8188</v>
      </c>
      <c r="I178" s="177" t="s">
        <v>13561</v>
      </c>
      <c r="J178" s="312">
        <v>25000</v>
      </c>
      <c r="K178" s="312">
        <v>11529.19</v>
      </c>
    </row>
    <row r="179" spans="1:11" ht="12.75">
      <c r="A179" s="175">
        <v>177</v>
      </c>
      <c r="B179" s="177" t="s">
        <v>13562</v>
      </c>
      <c r="C179" s="176">
        <v>40103566185</v>
      </c>
      <c r="D179" s="177" t="s">
        <v>13563</v>
      </c>
      <c r="E179" s="178" t="s">
        <v>7717</v>
      </c>
      <c r="F179" s="176" t="s">
        <v>13554</v>
      </c>
      <c r="G179" s="176">
        <v>1413</v>
      </c>
      <c r="H179" s="176" t="s">
        <v>8085</v>
      </c>
      <c r="I179" s="177" t="s">
        <v>13564</v>
      </c>
      <c r="J179" s="312">
        <v>15000</v>
      </c>
      <c r="K179" s="312">
        <v>3893.42</v>
      </c>
    </row>
    <row r="180" spans="1:11" ht="12.75">
      <c r="A180" s="175">
        <v>178</v>
      </c>
      <c r="B180" s="177" t="s">
        <v>13565</v>
      </c>
      <c r="C180" s="176">
        <v>40103735488</v>
      </c>
      <c r="D180" s="177" t="s">
        <v>13566</v>
      </c>
      <c r="E180" s="178" t="s">
        <v>7717</v>
      </c>
      <c r="F180" s="176" t="s">
        <v>13554</v>
      </c>
      <c r="G180" s="176">
        <v>1413</v>
      </c>
      <c r="H180" s="176" t="s">
        <v>8085</v>
      </c>
      <c r="I180" s="177" t="s">
        <v>13567</v>
      </c>
      <c r="J180" s="312">
        <v>10800</v>
      </c>
      <c r="K180" s="312">
        <v>3253.41</v>
      </c>
    </row>
    <row r="181" spans="1:11" ht="12.75">
      <c r="A181" s="175">
        <v>179</v>
      </c>
      <c r="B181" s="177" t="s">
        <v>13568</v>
      </c>
      <c r="C181" s="176">
        <v>43603070679</v>
      </c>
      <c r="D181" s="177" t="s">
        <v>13569</v>
      </c>
      <c r="E181" s="178" t="s">
        <v>12963</v>
      </c>
      <c r="F181" s="176" t="s">
        <v>13570</v>
      </c>
      <c r="G181" s="176">
        <v>7729</v>
      </c>
      <c r="H181" s="176" t="s">
        <v>12921</v>
      </c>
      <c r="I181" s="177" t="s">
        <v>13571</v>
      </c>
      <c r="J181" s="312">
        <v>16935</v>
      </c>
      <c r="K181" s="312">
        <v>6466.11</v>
      </c>
    </row>
    <row r="182" spans="1:11" ht="12.75">
      <c r="A182" s="175">
        <v>180</v>
      </c>
      <c r="B182" s="177" t="s">
        <v>13572</v>
      </c>
      <c r="C182" s="176">
        <v>40103920408</v>
      </c>
      <c r="D182" s="177" t="s">
        <v>13573</v>
      </c>
      <c r="E182" s="178" t="s">
        <v>9347</v>
      </c>
      <c r="F182" s="176" t="s">
        <v>13574</v>
      </c>
      <c r="G182" s="176">
        <v>9602</v>
      </c>
      <c r="H182" s="176" t="s">
        <v>8148</v>
      </c>
      <c r="I182" s="177" t="s">
        <v>13575</v>
      </c>
      <c r="J182" s="312">
        <v>5500</v>
      </c>
      <c r="K182" s="312">
        <v>2329.4</v>
      </c>
    </row>
    <row r="183" spans="1:11" ht="12.75">
      <c r="A183" s="175">
        <v>181</v>
      </c>
      <c r="B183" s="177" t="s">
        <v>13576</v>
      </c>
      <c r="C183" s="176">
        <v>40103911918</v>
      </c>
      <c r="D183" s="177" t="s">
        <v>13577</v>
      </c>
      <c r="E183" s="178" t="s">
        <v>7717</v>
      </c>
      <c r="F183" s="176" t="s">
        <v>13578</v>
      </c>
      <c r="G183" s="176">
        <v>8510</v>
      </c>
      <c r="H183" s="176" t="s">
        <v>10605</v>
      </c>
      <c r="I183" s="177" t="s">
        <v>13579</v>
      </c>
      <c r="J183" s="312">
        <v>16200</v>
      </c>
      <c r="K183" s="312">
        <v>5928.78</v>
      </c>
    </row>
    <row r="184" spans="1:11" ht="12.75">
      <c r="A184" s="175">
        <v>182</v>
      </c>
      <c r="B184" s="177" t="s">
        <v>13580</v>
      </c>
      <c r="C184" s="176">
        <v>45403042647</v>
      </c>
      <c r="D184" s="177" t="s">
        <v>13581</v>
      </c>
      <c r="E184" s="178" t="s">
        <v>12963</v>
      </c>
      <c r="F184" s="176" t="s">
        <v>13578</v>
      </c>
      <c r="G184" s="176">
        <v>4339</v>
      </c>
      <c r="H184" s="176" t="s">
        <v>13582</v>
      </c>
      <c r="I184" s="177" t="s">
        <v>13583</v>
      </c>
      <c r="J184" s="312">
        <v>23400</v>
      </c>
      <c r="K184" s="312">
        <v>8697.06</v>
      </c>
    </row>
    <row r="185" spans="1:11" ht="12.75">
      <c r="A185" s="175">
        <v>183</v>
      </c>
      <c r="B185" s="177" t="s">
        <v>13584</v>
      </c>
      <c r="C185" s="176">
        <v>40103869555</v>
      </c>
      <c r="D185" s="177" t="s">
        <v>13585</v>
      </c>
      <c r="E185" s="178" t="s">
        <v>9347</v>
      </c>
      <c r="F185" s="176" t="s">
        <v>13586</v>
      </c>
      <c r="G185" s="176">
        <v>5520</v>
      </c>
      <c r="H185" s="176" t="s">
        <v>9166</v>
      </c>
      <c r="I185" s="177" t="s">
        <v>13587</v>
      </c>
      <c r="J185" s="312">
        <v>68400</v>
      </c>
      <c r="K185" s="312">
        <v>32367.5</v>
      </c>
    </row>
    <row r="186" spans="1:11" ht="12.75">
      <c r="A186" s="175">
        <v>184</v>
      </c>
      <c r="B186" s="177" t="s">
        <v>13588</v>
      </c>
      <c r="C186" s="176">
        <v>40103653904</v>
      </c>
      <c r="D186" s="177" t="s">
        <v>13589</v>
      </c>
      <c r="E186" s="178" t="s">
        <v>7717</v>
      </c>
      <c r="F186" s="176" t="s">
        <v>13590</v>
      </c>
      <c r="G186" s="176">
        <v>3109</v>
      </c>
      <c r="H186" s="176" t="s">
        <v>10386</v>
      </c>
      <c r="I186" s="177" t="s">
        <v>13591</v>
      </c>
      <c r="J186" s="312">
        <v>7200</v>
      </c>
      <c r="K186" s="312">
        <v>1770.25</v>
      </c>
    </row>
    <row r="187" spans="1:11" ht="12.75">
      <c r="A187" s="175">
        <v>185</v>
      </c>
      <c r="B187" s="177" t="s">
        <v>13592</v>
      </c>
      <c r="C187" s="176">
        <v>40103921742</v>
      </c>
      <c r="D187" s="177" t="s">
        <v>13593</v>
      </c>
      <c r="E187" s="178" t="s">
        <v>7717</v>
      </c>
      <c r="F187" s="176" t="s">
        <v>13594</v>
      </c>
      <c r="G187" s="176">
        <v>4791</v>
      </c>
      <c r="H187" s="176" t="s">
        <v>8129</v>
      </c>
      <c r="I187" s="177" t="s">
        <v>13595</v>
      </c>
      <c r="J187" s="312">
        <v>8000</v>
      </c>
      <c r="K187" s="312">
        <v>2441.13</v>
      </c>
    </row>
    <row r="188" spans="1:11" ht="12.75">
      <c r="A188" s="175">
        <v>186</v>
      </c>
      <c r="B188" s="177" t="s">
        <v>13596</v>
      </c>
      <c r="C188" s="176">
        <v>41503072923</v>
      </c>
      <c r="D188" s="177" t="s">
        <v>13597</v>
      </c>
      <c r="E188" s="178" t="s">
        <v>12968</v>
      </c>
      <c r="F188" s="176" t="s">
        <v>13594</v>
      </c>
      <c r="G188" s="176">
        <v>4520</v>
      </c>
      <c r="H188" s="176" t="s">
        <v>7782</v>
      </c>
      <c r="I188" s="177" t="s">
        <v>13598</v>
      </c>
      <c r="J188" s="312">
        <v>19000</v>
      </c>
      <c r="K188" s="312">
        <v>8300.84</v>
      </c>
    </row>
    <row r="189" spans="1:11" ht="12.75">
      <c r="A189" s="175">
        <v>187</v>
      </c>
      <c r="B189" s="177" t="s">
        <v>13599</v>
      </c>
      <c r="C189" s="176">
        <v>40103762626</v>
      </c>
      <c r="D189" s="177" t="s">
        <v>6389</v>
      </c>
      <c r="E189" s="178" t="s">
        <v>9347</v>
      </c>
      <c r="F189" s="176" t="s">
        <v>13600</v>
      </c>
      <c r="G189" s="176">
        <v>4520</v>
      </c>
      <c r="H189" s="176" t="s">
        <v>7782</v>
      </c>
      <c r="I189" s="177" t="s">
        <v>12028</v>
      </c>
      <c r="J189" s="312">
        <v>17845</v>
      </c>
      <c r="K189" s="312">
        <v>7092.27</v>
      </c>
    </row>
    <row r="190" spans="1:11" ht="12.75">
      <c r="A190" s="175">
        <v>188</v>
      </c>
      <c r="B190" s="177" t="s">
        <v>13601</v>
      </c>
      <c r="C190" s="176">
        <v>41503072798</v>
      </c>
      <c r="D190" s="177" t="s">
        <v>13602</v>
      </c>
      <c r="E190" s="178" t="s">
        <v>12968</v>
      </c>
      <c r="F190" s="176" t="s">
        <v>13600</v>
      </c>
      <c r="G190" s="176">
        <v>1072</v>
      </c>
      <c r="H190" s="176" t="s">
        <v>8787</v>
      </c>
      <c r="I190" s="177" t="s">
        <v>13603</v>
      </c>
      <c r="J190" s="312">
        <v>22000</v>
      </c>
      <c r="K190" s="312">
        <v>9605.59</v>
      </c>
    </row>
    <row r="191" spans="1:11" ht="12.75">
      <c r="A191" s="175">
        <v>189</v>
      </c>
      <c r="B191" s="177" t="s">
        <v>13604</v>
      </c>
      <c r="C191" s="176">
        <v>44103097242</v>
      </c>
      <c r="D191" s="177" t="s">
        <v>13605</v>
      </c>
      <c r="E191" s="178" t="s">
        <v>12979</v>
      </c>
      <c r="F191" s="176" t="s">
        <v>7507</v>
      </c>
      <c r="G191" s="176">
        <v>1610</v>
      </c>
      <c r="H191" s="176" t="s">
        <v>8123</v>
      </c>
      <c r="I191" s="177" t="s">
        <v>13606</v>
      </c>
      <c r="J191" s="312">
        <v>40360</v>
      </c>
      <c r="K191" s="312">
        <v>21415.439999999999</v>
      </c>
    </row>
    <row r="192" spans="1:11" ht="12.75">
      <c r="A192" s="175">
        <v>190</v>
      </c>
      <c r="B192" s="177" t="s">
        <v>13607</v>
      </c>
      <c r="C192" s="176">
        <v>54103102121</v>
      </c>
      <c r="D192" s="177" t="s">
        <v>13608</v>
      </c>
      <c r="E192" s="178" t="s">
        <v>12979</v>
      </c>
      <c r="F192" s="176" t="s">
        <v>7507</v>
      </c>
      <c r="G192" s="176">
        <v>9529</v>
      </c>
      <c r="H192" s="176" t="s">
        <v>8656</v>
      </c>
      <c r="I192" s="177" t="s">
        <v>13609</v>
      </c>
      <c r="J192" s="312">
        <v>7200</v>
      </c>
      <c r="K192" s="312">
        <v>2685.87</v>
      </c>
    </row>
    <row r="193" spans="1:11" ht="12.75">
      <c r="A193" s="175">
        <v>191</v>
      </c>
      <c r="B193" s="177" t="s">
        <v>13610</v>
      </c>
      <c r="C193" s="176">
        <v>44103079872</v>
      </c>
      <c r="D193" s="177" t="s">
        <v>13611</v>
      </c>
      <c r="E193" s="176" t="s">
        <v>12979</v>
      </c>
      <c r="F193" s="176" t="s">
        <v>13612</v>
      </c>
      <c r="G193" s="176">
        <v>8553</v>
      </c>
      <c r="H193" s="176" t="s">
        <v>8792</v>
      </c>
      <c r="I193" s="177" t="s">
        <v>13613</v>
      </c>
      <c r="J193" s="312">
        <v>7000</v>
      </c>
      <c r="K193" s="312">
        <v>1886.49</v>
      </c>
    </row>
    <row r="194" spans="1:11" ht="12.75">
      <c r="A194" s="175">
        <v>192</v>
      </c>
      <c r="B194" s="177" t="s">
        <v>13614</v>
      </c>
      <c r="C194" s="176"/>
      <c r="D194" s="177" t="s">
        <v>13615</v>
      </c>
      <c r="E194" s="176" t="s">
        <v>12988</v>
      </c>
      <c r="F194" s="176" t="s">
        <v>13616</v>
      </c>
      <c r="G194" s="176">
        <v>8559</v>
      </c>
      <c r="H194" s="176" t="s">
        <v>7845</v>
      </c>
      <c r="I194" s="177" t="s">
        <v>13617</v>
      </c>
      <c r="J194" s="312">
        <v>5000</v>
      </c>
      <c r="K194" s="312">
        <v>2050.84</v>
      </c>
    </row>
    <row r="195" spans="1:11" ht="12.75">
      <c r="A195" s="175">
        <v>193</v>
      </c>
      <c r="B195" s="177" t="s">
        <v>13618</v>
      </c>
      <c r="C195" s="176">
        <v>54103093581</v>
      </c>
      <c r="D195" s="177" t="s">
        <v>13619</v>
      </c>
      <c r="E195" s="176" t="s">
        <v>12979</v>
      </c>
      <c r="F195" s="176" t="s">
        <v>7623</v>
      </c>
      <c r="G195" s="176">
        <v>8553</v>
      </c>
      <c r="H195" s="176" t="s">
        <v>8792</v>
      </c>
      <c r="I195" s="177" t="s">
        <v>13620</v>
      </c>
      <c r="J195" s="312">
        <v>24768.75</v>
      </c>
      <c r="K195" s="312">
        <v>7622.42</v>
      </c>
    </row>
    <row r="196" spans="1:11" ht="12.75">
      <c r="A196" s="175">
        <v>194</v>
      </c>
      <c r="B196" s="177" t="s">
        <v>13621</v>
      </c>
      <c r="C196" s="176">
        <v>50103926031</v>
      </c>
      <c r="D196" s="177" t="s">
        <v>13622</v>
      </c>
      <c r="E196" s="176" t="s">
        <v>7717</v>
      </c>
      <c r="F196" s="176" t="s">
        <v>7623</v>
      </c>
      <c r="G196" s="176">
        <v>5610</v>
      </c>
      <c r="H196" s="176" t="s">
        <v>7742</v>
      </c>
      <c r="I196" s="177" t="s">
        <v>11462</v>
      </c>
      <c r="J196" s="312">
        <v>8621</v>
      </c>
      <c r="K196" s="312">
        <v>2928.61</v>
      </c>
    </row>
    <row r="197" spans="1:11" ht="12.75">
      <c r="A197" s="175">
        <v>195</v>
      </c>
      <c r="B197" s="177" t="s">
        <v>13623</v>
      </c>
      <c r="C197" s="176">
        <v>40103926133</v>
      </c>
      <c r="D197" s="177" t="s">
        <v>13624</v>
      </c>
      <c r="E197" s="176" t="s">
        <v>7717</v>
      </c>
      <c r="F197" s="176" t="s">
        <v>13625</v>
      </c>
      <c r="G197" s="176">
        <v>4399</v>
      </c>
      <c r="H197" s="176" t="s">
        <v>9475</v>
      </c>
      <c r="I197" s="177" t="s">
        <v>13626</v>
      </c>
      <c r="J197" s="312">
        <v>22554</v>
      </c>
      <c r="K197" s="312">
        <v>6876.41</v>
      </c>
    </row>
    <row r="198" spans="1:11" ht="12.75">
      <c r="A198" s="175">
        <v>196</v>
      </c>
      <c r="B198" s="177" t="s">
        <v>13627</v>
      </c>
      <c r="C198" s="176">
        <v>40103927139</v>
      </c>
      <c r="D198" s="177" t="s">
        <v>13628</v>
      </c>
      <c r="E198" s="176" t="s">
        <v>9347</v>
      </c>
      <c r="F198" s="176" t="s">
        <v>13629</v>
      </c>
      <c r="G198" s="176">
        <v>9604</v>
      </c>
      <c r="H198" s="176" t="s">
        <v>8192</v>
      </c>
      <c r="I198" s="177" t="s">
        <v>13630</v>
      </c>
      <c r="J198" s="312">
        <v>21600</v>
      </c>
      <c r="K198" s="312">
        <v>6986.86</v>
      </c>
    </row>
    <row r="199" spans="1:11" ht="12.75">
      <c r="A199" s="175">
        <v>197</v>
      </c>
      <c r="B199" s="177" t="s">
        <v>13631</v>
      </c>
      <c r="C199" s="176"/>
      <c r="D199" s="177" t="s">
        <v>13632</v>
      </c>
      <c r="E199" s="176" t="s">
        <v>12979</v>
      </c>
      <c r="F199" s="176" t="s">
        <v>7682</v>
      </c>
      <c r="G199" s="176">
        <v>4520</v>
      </c>
      <c r="H199" s="176" t="s">
        <v>7782</v>
      </c>
      <c r="I199" s="177" t="s">
        <v>13633</v>
      </c>
      <c r="J199" s="312">
        <v>5780</v>
      </c>
      <c r="K199" s="312">
        <v>2263.9499999999998</v>
      </c>
    </row>
    <row r="200" spans="1:11" ht="12.75">
      <c r="A200" s="175">
        <v>198</v>
      </c>
      <c r="B200" s="177" t="s">
        <v>13634</v>
      </c>
      <c r="C200" s="176">
        <v>43603069608</v>
      </c>
      <c r="D200" s="177" t="s">
        <v>13635</v>
      </c>
      <c r="E200" s="176" t="s">
        <v>12963</v>
      </c>
      <c r="F200" s="176" t="s">
        <v>7682</v>
      </c>
      <c r="G200" s="176">
        <v>5610</v>
      </c>
      <c r="H200" s="176" t="s">
        <v>7742</v>
      </c>
      <c r="I200" s="177" t="s">
        <v>13636</v>
      </c>
      <c r="J200" s="312">
        <v>19080</v>
      </c>
      <c r="K200" s="312">
        <v>7385.02</v>
      </c>
    </row>
    <row r="201" spans="1:11" ht="12.75">
      <c r="A201" s="175">
        <v>199</v>
      </c>
      <c r="B201" s="177" t="s">
        <v>13637</v>
      </c>
      <c r="C201" s="176">
        <v>40103675028</v>
      </c>
      <c r="D201" s="177" t="s">
        <v>13638</v>
      </c>
      <c r="E201" s="176" t="s">
        <v>7717</v>
      </c>
      <c r="F201" s="176" t="s">
        <v>7682</v>
      </c>
      <c r="G201" s="176">
        <v>7311</v>
      </c>
      <c r="H201" s="176" t="s">
        <v>8890</v>
      </c>
      <c r="I201" s="177" t="s">
        <v>13639</v>
      </c>
      <c r="J201" s="312">
        <v>20504</v>
      </c>
      <c r="K201" s="312">
        <v>5337.82</v>
      </c>
    </row>
    <row r="202" spans="1:11" ht="12.75">
      <c r="A202" s="175">
        <v>200</v>
      </c>
      <c r="B202" s="177" t="s">
        <v>13640</v>
      </c>
      <c r="C202" s="176">
        <v>40002169907</v>
      </c>
      <c r="D202" s="177" t="s">
        <v>13641</v>
      </c>
      <c r="E202" s="176" t="s">
        <v>7717</v>
      </c>
      <c r="F202" s="176" t="s">
        <v>13642</v>
      </c>
      <c r="G202" s="176">
        <v>9521</v>
      </c>
      <c r="H202" s="176" t="s">
        <v>8482</v>
      </c>
      <c r="I202" s="177" t="s">
        <v>13643</v>
      </c>
      <c r="J202" s="312">
        <v>7100</v>
      </c>
      <c r="K202" s="312">
        <v>2074.09</v>
      </c>
    </row>
    <row r="203" spans="1:11" ht="12.75">
      <c r="A203" s="175">
        <v>201</v>
      </c>
      <c r="B203" s="177" t="s">
        <v>13644</v>
      </c>
      <c r="C203" s="176"/>
      <c r="D203" s="177" t="s">
        <v>13645</v>
      </c>
      <c r="E203" s="176" t="s">
        <v>9347</v>
      </c>
      <c r="F203" s="176" t="s">
        <v>13646</v>
      </c>
      <c r="G203" s="176">
        <v>9609</v>
      </c>
      <c r="H203" s="176" t="s">
        <v>7926</v>
      </c>
      <c r="I203" s="177" t="s">
        <v>13647</v>
      </c>
      <c r="J203" s="312">
        <v>8820</v>
      </c>
      <c r="K203" s="312">
        <v>3897.62</v>
      </c>
    </row>
    <row r="204" spans="1:11" ht="12.75">
      <c r="A204" s="175">
        <v>202</v>
      </c>
      <c r="B204" s="177" t="s">
        <v>13648</v>
      </c>
      <c r="C204" s="176">
        <v>51203055841</v>
      </c>
      <c r="D204" s="177" t="s">
        <v>6570</v>
      </c>
      <c r="E204" s="176" t="s">
        <v>12988</v>
      </c>
      <c r="F204" s="176" t="s">
        <v>13646</v>
      </c>
      <c r="G204" s="176">
        <v>8553</v>
      </c>
      <c r="H204" s="176" t="s">
        <v>8792</v>
      </c>
      <c r="I204" s="177" t="s">
        <v>13649</v>
      </c>
      <c r="J204" s="312">
        <v>7000</v>
      </c>
      <c r="K204" s="312">
        <v>1580.86</v>
      </c>
    </row>
    <row r="205" spans="1:11" ht="12.75">
      <c r="A205" s="175">
        <v>203</v>
      </c>
      <c r="B205" s="177" t="s">
        <v>13650</v>
      </c>
      <c r="C205" s="176">
        <v>40103925848</v>
      </c>
      <c r="D205" s="177" t="s">
        <v>13651</v>
      </c>
      <c r="E205" s="176" t="s">
        <v>12988</v>
      </c>
      <c r="F205" s="176" t="s">
        <v>13646</v>
      </c>
      <c r="G205" s="176">
        <v>9604</v>
      </c>
      <c r="H205" s="176" t="s">
        <v>8192</v>
      </c>
      <c r="I205" s="177" t="s">
        <v>13652</v>
      </c>
      <c r="J205" s="312">
        <v>4800</v>
      </c>
      <c r="K205" s="179">
        <v>614.89</v>
      </c>
    </row>
    <row r="206" spans="1:11" ht="12.75">
      <c r="A206" s="175">
        <v>204</v>
      </c>
      <c r="B206" s="177" t="s">
        <v>13653</v>
      </c>
      <c r="C206" s="176">
        <v>40103899225</v>
      </c>
      <c r="D206" s="177" t="s">
        <v>13654</v>
      </c>
      <c r="E206" s="176" t="s">
        <v>7717</v>
      </c>
      <c r="F206" s="176" t="s">
        <v>13655</v>
      </c>
      <c r="G206" s="176">
        <v>2640</v>
      </c>
      <c r="H206" s="176" t="s">
        <v>13656</v>
      </c>
      <c r="I206" s="177" t="s">
        <v>13657</v>
      </c>
      <c r="J206" s="312">
        <v>22000</v>
      </c>
      <c r="K206" s="312">
        <v>7311.21</v>
      </c>
    </row>
    <row r="207" spans="1:11" ht="12.75">
      <c r="A207" s="175">
        <v>205</v>
      </c>
      <c r="B207" s="177" t="s">
        <v>13658</v>
      </c>
      <c r="C207" s="176">
        <v>41503072302</v>
      </c>
      <c r="D207" s="177" t="s">
        <v>3751</v>
      </c>
      <c r="E207" s="176" t="s">
        <v>12968</v>
      </c>
      <c r="F207" s="176" t="s">
        <v>13655</v>
      </c>
      <c r="G207" s="176">
        <v>4211</v>
      </c>
      <c r="H207" s="176" t="s">
        <v>10240</v>
      </c>
      <c r="I207" s="177" t="s">
        <v>13659</v>
      </c>
      <c r="J207" s="312">
        <v>18000</v>
      </c>
      <c r="K207" s="312">
        <v>5991.75</v>
      </c>
    </row>
    <row r="208" spans="1:11" ht="12.75">
      <c r="A208" s="175">
        <v>206</v>
      </c>
      <c r="B208" s="177" t="s">
        <v>13660</v>
      </c>
      <c r="C208" s="176">
        <v>42403036836</v>
      </c>
      <c r="D208" s="177" t="s">
        <v>6521</v>
      </c>
      <c r="E208" s="176" t="s">
        <v>12968</v>
      </c>
      <c r="F208" s="176" t="s">
        <v>13661</v>
      </c>
      <c r="G208" s="176">
        <v>4791</v>
      </c>
      <c r="H208" s="176" t="s">
        <v>8129</v>
      </c>
      <c r="I208" s="177" t="s">
        <v>13662</v>
      </c>
      <c r="J208" s="312">
        <v>15000</v>
      </c>
      <c r="K208" s="312">
        <v>3542.51</v>
      </c>
    </row>
    <row r="209" spans="1:11" ht="12.75">
      <c r="A209" s="175">
        <v>207</v>
      </c>
      <c r="B209" s="177" t="s">
        <v>13663</v>
      </c>
      <c r="C209" s="176">
        <v>50103931121</v>
      </c>
      <c r="D209" s="177" t="s">
        <v>13664</v>
      </c>
      <c r="E209" s="176" t="s">
        <v>7717</v>
      </c>
      <c r="F209" s="176" t="s">
        <v>13665</v>
      </c>
      <c r="G209" s="176">
        <v>8559</v>
      </c>
      <c r="H209" s="176" t="s">
        <v>7845</v>
      </c>
      <c r="I209" s="177" t="s">
        <v>13666</v>
      </c>
      <c r="J209" s="312">
        <v>13632</v>
      </c>
      <c r="K209" s="312">
        <v>3193.57</v>
      </c>
    </row>
    <row r="210" spans="1:11" ht="12.75">
      <c r="A210" s="175">
        <v>208</v>
      </c>
      <c r="B210" s="177" t="s">
        <v>13667</v>
      </c>
      <c r="C210" s="176">
        <v>45403043996</v>
      </c>
      <c r="D210" s="177" t="s">
        <v>13668</v>
      </c>
      <c r="E210" s="176" t="s">
        <v>12963</v>
      </c>
      <c r="F210" s="176" t="s">
        <v>13669</v>
      </c>
      <c r="G210" s="176">
        <v>4771</v>
      </c>
      <c r="H210" s="176" t="s">
        <v>7875</v>
      </c>
      <c r="I210" s="177" t="s">
        <v>13670</v>
      </c>
      <c r="J210" s="312">
        <v>7800</v>
      </c>
      <c r="K210" s="312">
        <v>2929.69</v>
      </c>
    </row>
    <row r="211" spans="1:11" ht="12.75">
      <c r="A211" s="175">
        <v>209</v>
      </c>
      <c r="B211" s="177" t="s">
        <v>13671</v>
      </c>
      <c r="C211" s="176">
        <v>40103881948</v>
      </c>
      <c r="D211" s="177" t="s">
        <v>13672</v>
      </c>
      <c r="E211" s="176" t="s">
        <v>9347</v>
      </c>
      <c r="F211" s="176" t="s">
        <v>13673</v>
      </c>
      <c r="G211" s="176">
        <v>9329</v>
      </c>
      <c r="H211" s="176" t="s">
        <v>8003</v>
      </c>
      <c r="I211" s="177" t="s">
        <v>13674</v>
      </c>
      <c r="J211" s="312">
        <v>13500</v>
      </c>
      <c r="K211" s="312">
        <v>5112.08</v>
      </c>
    </row>
    <row r="212" spans="1:11" ht="12.75">
      <c r="A212" s="175">
        <v>210</v>
      </c>
      <c r="B212" s="178" t="s">
        <v>13675</v>
      </c>
      <c r="C212" s="176">
        <v>40103930868</v>
      </c>
      <c r="D212" s="177" t="s">
        <v>13676</v>
      </c>
      <c r="E212" s="176" t="s">
        <v>7717</v>
      </c>
      <c r="F212" s="176" t="s">
        <v>13677</v>
      </c>
      <c r="G212" s="176">
        <v>5814</v>
      </c>
      <c r="H212" s="176" t="s">
        <v>13678</v>
      </c>
      <c r="I212" s="177" t="s">
        <v>13679</v>
      </c>
      <c r="J212" s="312">
        <v>18154</v>
      </c>
      <c r="K212" s="312">
        <v>4803.79</v>
      </c>
    </row>
    <row r="213" spans="1:11" ht="12.75">
      <c r="A213" s="175">
        <v>211</v>
      </c>
      <c r="B213" s="178" t="s">
        <v>13680</v>
      </c>
      <c r="C213" s="176">
        <v>52103072331</v>
      </c>
      <c r="D213" s="177" t="s">
        <v>13681</v>
      </c>
      <c r="E213" s="176" t="s">
        <v>12988</v>
      </c>
      <c r="F213" s="176" t="s">
        <v>13682</v>
      </c>
      <c r="G213" s="176">
        <v>4636</v>
      </c>
      <c r="H213" s="176" t="s">
        <v>13683</v>
      </c>
      <c r="I213" s="177" t="s">
        <v>13684</v>
      </c>
      <c r="J213" s="312">
        <v>10870</v>
      </c>
      <c r="K213" s="312">
        <v>2640.24</v>
      </c>
    </row>
    <row r="214" spans="1:11" ht="12.75">
      <c r="A214" s="175">
        <v>212</v>
      </c>
      <c r="B214" s="178" t="s">
        <v>13685</v>
      </c>
      <c r="C214" s="176">
        <v>41203052400</v>
      </c>
      <c r="D214" s="177" t="s">
        <v>13686</v>
      </c>
      <c r="E214" s="176" t="s">
        <v>12988</v>
      </c>
      <c r="F214" s="176" t="s">
        <v>7688</v>
      </c>
      <c r="G214" s="176">
        <v>3250</v>
      </c>
      <c r="H214" s="176" t="s">
        <v>13687</v>
      </c>
      <c r="I214" s="177" t="s">
        <v>11493</v>
      </c>
      <c r="J214" s="312">
        <v>59130</v>
      </c>
      <c r="K214" s="312">
        <v>26742.36</v>
      </c>
    </row>
    <row r="215" spans="1:11" ht="12.75">
      <c r="A215" s="175">
        <v>213</v>
      </c>
      <c r="B215" s="178" t="s">
        <v>13688</v>
      </c>
      <c r="C215" s="176">
        <v>43603065536</v>
      </c>
      <c r="D215" s="177" t="s">
        <v>13689</v>
      </c>
      <c r="E215" s="176" t="s">
        <v>12963</v>
      </c>
      <c r="F215" s="176" t="s">
        <v>7688</v>
      </c>
      <c r="G215" s="176">
        <v>3102</v>
      </c>
      <c r="H215" s="176" t="s">
        <v>9259</v>
      </c>
      <c r="I215" s="177" t="s">
        <v>13690</v>
      </c>
      <c r="J215" s="312">
        <v>13500</v>
      </c>
      <c r="K215" s="312">
        <v>9605.2099999999991</v>
      </c>
    </row>
    <row r="216" spans="1:11" ht="12.75">
      <c r="A216" s="175">
        <v>214</v>
      </c>
      <c r="B216" s="178" t="s">
        <v>13691</v>
      </c>
      <c r="C216" s="176">
        <v>42103074769</v>
      </c>
      <c r="D216" s="177" t="s">
        <v>13692</v>
      </c>
      <c r="E216" s="176" t="s">
        <v>12988</v>
      </c>
      <c r="F216" s="176" t="s">
        <v>7688</v>
      </c>
      <c r="G216" s="176">
        <v>9329</v>
      </c>
      <c r="H216" s="176" t="s">
        <v>8003</v>
      </c>
      <c r="I216" s="177" t="s">
        <v>13693</v>
      </c>
      <c r="J216" s="312">
        <v>17685</v>
      </c>
      <c r="K216" s="312">
        <v>8622.1</v>
      </c>
    </row>
    <row r="217" spans="1:11" ht="12.75">
      <c r="A217" s="175">
        <v>215</v>
      </c>
      <c r="B217" s="178" t="s">
        <v>13694</v>
      </c>
      <c r="C217" s="176">
        <v>43603071725</v>
      </c>
      <c r="D217" s="177" t="s">
        <v>13695</v>
      </c>
      <c r="E217" s="176" t="s">
        <v>9347</v>
      </c>
      <c r="F217" s="176" t="s">
        <v>13696</v>
      </c>
      <c r="G217" s="176">
        <v>3821</v>
      </c>
      <c r="H217" s="176" t="s">
        <v>13697</v>
      </c>
      <c r="I217" s="177" t="s">
        <v>13698</v>
      </c>
      <c r="J217" s="312">
        <v>67500</v>
      </c>
      <c r="K217" s="312">
        <v>25588.79</v>
      </c>
    </row>
    <row r="218" spans="1:11" ht="12.75">
      <c r="A218" s="175">
        <v>216</v>
      </c>
      <c r="B218" s="178" t="s">
        <v>13699</v>
      </c>
      <c r="C218" s="176">
        <v>44103093575</v>
      </c>
      <c r="D218" s="177" t="s">
        <v>13700</v>
      </c>
      <c r="E218" s="176" t="s">
        <v>12979</v>
      </c>
      <c r="F218" s="176" t="s">
        <v>13701</v>
      </c>
      <c r="G218" s="176">
        <v>5629</v>
      </c>
      <c r="H218" s="176" t="s">
        <v>7777</v>
      </c>
      <c r="I218" s="177" t="s">
        <v>13702</v>
      </c>
      <c r="J218" s="312">
        <v>7000</v>
      </c>
      <c r="K218" s="312">
        <v>2515.66</v>
      </c>
    </row>
    <row r="219" spans="1:11" ht="12.75">
      <c r="A219" s="175">
        <v>217</v>
      </c>
      <c r="B219" s="178" t="s">
        <v>13703</v>
      </c>
      <c r="C219" s="176">
        <v>40103781519</v>
      </c>
      <c r="D219" s="177" t="s">
        <v>13704</v>
      </c>
      <c r="E219" s="176" t="s">
        <v>9347</v>
      </c>
      <c r="F219" s="176" t="s">
        <v>13701</v>
      </c>
      <c r="G219" s="176">
        <v>4791</v>
      </c>
      <c r="H219" s="176" t="s">
        <v>8129</v>
      </c>
      <c r="I219" s="177" t="s">
        <v>13705</v>
      </c>
      <c r="J219" s="312">
        <v>4000</v>
      </c>
      <c r="K219" s="179">
        <v>842.23</v>
      </c>
    </row>
    <row r="220" spans="1:11" ht="12.75">
      <c r="A220" s="175">
        <v>218</v>
      </c>
      <c r="B220" s="178" t="s">
        <v>13706</v>
      </c>
      <c r="C220" s="176">
        <v>43603071424</v>
      </c>
      <c r="D220" s="177" t="s">
        <v>13707</v>
      </c>
      <c r="E220" s="176" t="s">
        <v>12963</v>
      </c>
      <c r="F220" s="176" t="s">
        <v>13708</v>
      </c>
      <c r="G220" s="176">
        <v>4520</v>
      </c>
      <c r="H220" s="176" t="s">
        <v>7782</v>
      </c>
      <c r="I220" s="177" t="s">
        <v>13709</v>
      </c>
      <c r="J220" s="312">
        <v>20000</v>
      </c>
      <c r="K220" s="312">
        <v>6553.23</v>
      </c>
    </row>
    <row r="221" spans="1:11" ht="12.75">
      <c r="A221" s="175">
        <v>219</v>
      </c>
      <c r="B221" s="178" t="s">
        <v>13710</v>
      </c>
      <c r="C221" s="176">
        <v>41503071364</v>
      </c>
      <c r="D221" s="177" t="s">
        <v>13711</v>
      </c>
      <c r="E221" s="176" t="s">
        <v>12968</v>
      </c>
      <c r="F221" s="176" t="s">
        <v>13708</v>
      </c>
      <c r="G221" s="176">
        <v>4520</v>
      </c>
      <c r="H221" s="176" t="s">
        <v>7782</v>
      </c>
      <c r="I221" s="177" t="s">
        <v>13712</v>
      </c>
      <c r="J221" s="312">
        <v>73658</v>
      </c>
      <c r="K221" s="312">
        <v>31751.599999999999</v>
      </c>
    </row>
    <row r="222" spans="1:11" ht="12.75">
      <c r="A222" s="175">
        <v>220</v>
      </c>
      <c r="B222" s="178" t="s">
        <v>13713</v>
      </c>
      <c r="C222" s="176">
        <v>40103816651</v>
      </c>
      <c r="D222" s="177" t="s">
        <v>13714</v>
      </c>
      <c r="E222" s="176" t="s">
        <v>9347</v>
      </c>
      <c r="F222" s="176" t="s">
        <v>13708</v>
      </c>
      <c r="G222" s="176">
        <v>4333</v>
      </c>
      <c r="H222" s="176" t="s">
        <v>13715</v>
      </c>
      <c r="I222" s="177" t="s">
        <v>13716</v>
      </c>
      <c r="J222" s="312">
        <v>7200</v>
      </c>
      <c r="K222" s="312">
        <v>2080.89</v>
      </c>
    </row>
    <row r="223" spans="1:11" ht="12.75">
      <c r="A223" s="175">
        <v>221</v>
      </c>
      <c r="B223" s="178" t="s">
        <v>13717</v>
      </c>
      <c r="C223" s="176">
        <v>45402020958</v>
      </c>
      <c r="D223" s="177" t="s">
        <v>13718</v>
      </c>
      <c r="E223" s="176" t="s">
        <v>12963</v>
      </c>
      <c r="F223" s="176" t="s">
        <v>13708</v>
      </c>
      <c r="G223" s="176">
        <v>4932</v>
      </c>
      <c r="H223" s="176" t="s">
        <v>9375</v>
      </c>
      <c r="I223" s="177" t="s">
        <v>13719</v>
      </c>
      <c r="J223" s="312">
        <v>6000</v>
      </c>
      <c r="K223" s="312">
        <v>1778.85</v>
      </c>
    </row>
    <row r="224" spans="1:11" ht="12.75">
      <c r="A224" s="175">
        <v>222</v>
      </c>
      <c r="B224" s="178" t="s">
        <v>13720</v>
      </c>
      <c r="C224" s="176">
        <v>40103938575</v>
      </c>
      <c r="D224" s="177" t="s">
        <v>13721</v>
      </c>
      <c r="E224" s="176" t="s">
        <v>7717</v>
      </c>
      <c r="F224" s="176" t="s">
        <v>13722</v>
      </c>
      <c r="G224" s="176">
        <v>4776</v>
      </c>
      <c r="H224" s="176" t="s">
        <v>8164</v>
      </c>
      <c r="I224" s="177" t="s">
        <v>13723</v>
      </c>
      <c r="J224" s="312">
        <v>10000</v>
      </c>
      <c r="K224" s="312">
        <v>2456.37</v>
      </c>
    </row>
    <row r="225" spans="1:11" ht="12.75">
      <c r="A225" s="175">
        <v>223</v>
      </c>
      <c r="B225" s="178" t="s">
        <v>13724</v>
      </c>
      <c r="C225" s="176">
        <v>40103938344</v>
      </c>
      <c r="D225" s="177" t="s">
        <v>13725</v>
      </c>
      <c r="E225" s="176" t="s">
        <v>9347</v>
      </c>
      <c r="F225" s="176" t="s">
        <v>13726</v>
      </c>
      <c r="G225" s="176">
        <v>6920</v>
      </c>
      <c r="H225" s="176" t="s">
        <v>7768</v>
      </c>
      <c r="I225" s="177" t="s">
        <v>13727</v>
      </c>
      <c r="J225" s="312">
        <v>7000</v>
      </c>
      <c r="K225" s="312">
        <v>1914.19</v>
      </c>
    </row>
    <row r="226" spans="1:11" ht="12.75">
      <c r="A226" s="175">
        <v>224</v>
      </c>
      <c r="B226" s="178" t="s">
        <v>13728</v>
      </c>
      <c r="C226" s="176">
        <v>40103937457</v>
      </c>
      <c r="D226" s="177" t="s">
        <v>6671</v>
      </c>
      <c r="E226" s="176" t="s">
        <v>7717</v>
      </c>
      <c r="F226" s="176" t="s">
        <v>13726</v>
      </c>
      <c r="G226" s="176">
        <v>9602</v>
      </c>
      <c r="H226" s="176" t="s">
        <v>8148</v>
      </c>
      <c r="I226" s="177" t="s">
        <v>13575</v>
      </c>
      <c r="J226" s="312">
        <v>15300</v>
      </c>
      <c r="K226" s="312">
        <v>6591.88</v>
      </c>
    </row>
    <row r="227" spans="1:11" ht="12.75">
      <c r="A227" s="175">
        <v>225</v>
      </c>
      <c r="B227" s="178" t="s">
        <v>13729</v>
      </c>
      <c r="C227" s="176">
        <v>43603071941</v>
      </c>
      <c r="D227" s="177" t="s">
        <v>13730</v>
      </c>
      <c r="E227" s="176" t="s">
        <v>12963</v>
      </c>
      <c r="F227" s="176" t="s">
        <v>13731</v>
      </c>
      <c r="G227" s="176">
        <v>9312</v>
      </c>
      <c r="H227" s="176" t="s">
        <v>7808</v>
      </c>
      <c r="I227" s="177" t="s">
        <v>13732</v>
      </c>
      <c r="J227" s="312">
        <v>18000</v>
      </c>
      <c r="K227" s="312">
        <v>8064.57</v>
      </c>
    </row>
    <row r="228" spans="1:11" ht="12.75">
      <c r="A228" s="175">
        <v>226</v>
      </c>
      <c r="B228" s="178" t="s">
        <v>13733</v>
      </c>
      <c r="C228" s="176">
        <v>41503073469</v>
      </c>
      <c r="D228" s="177" t="s">
        <v>13734</v>
      </c>
      <c r="E228" s="176" t="s">
        <v>12968</v>
      </c>
      <c r="F228" s="176" t="s">
        <v>13735</v>
      </c>
      <c r="G228" s="176">
        <v>4322</v>
      </c>
      <c r="H228" s="176" t="s">
        <v>11745</v>
      </c>
      <c r="I228" s="177" t="s">
        <v>13736</v>
      </c>
      <c r="J228" s="312">
        <v>7000</v>
      </c>
      <c r="K228" s="312">
        <v>2988.11</v>
      </c>
    </row>
    <row r="229" spans="1:11" ht="12.75">
      <c r="A229" s="175">
        <v>227</v>
      </c>
      <c r="B229" s="178" t="s">
        <v>13737</v>
      </c>
      <c r="C229" s="176">
        <v>43603071960</v>
      </c>
      <c r="D229" s="177" t="s">
        <v>13738</v>
      </c>
      <c r="E229" s="176" t="s">
        <v>12963</v>
      </c>
      <c r="F229" s="176" t="s">
        <v>13739</v>
      </c>
      <c r="G229" s="176">
        <v>4532</v>
      </c>
      <c r="H229" s="176" t="s">
        <v>7942</v>
      </c>
      <c r="I229" s="177" t="s">
        <v>13740</v>
      </c>
      <c r="J229" s="312">
        <v>13500</v>
      </c>
      <c r="K229" s="312">
        <v>4489.57</v>
      </c>
    </row>
    <row r="230" spans="1:11" ht="12.75">
      <c r="A230" s="175">
        <v>228</v>
      </c>
      <c r="B230" s="178" t="s">
        <v>13741</v>
      </c>
      <c r="C230" s="176">
        <v>40103913459</v>
      </c>
      <c r="D230" s="177" t="s">
        <v>6483</v>
      </c>
      <c r="E230" s="176" t="s">
        <v>7717</v>
      </c>
      <c r="F230" s="176" t="s">
        <v>13742</v>
      </c>
      <c r="G230" s="176">
        <v>8623</v>
      </c>
      <c r="H230" s="176" t="s">
        <v>7737</v>
      </c>
      <c r="I230" s="177" t="s">
        <v>7738</v>
      </c>
      <c r="J230" s="312">
        <v>72000</v>
      </c>
      <c r="K230" s="312">
        <v>34923.589999999997</v>
      </c>
    </row>
    <row r="231" spans="1:11" ht="12.75">
      <c r="A231" s="183">
        <v>229</v>
      </c>
      <c r="B231" s="178" t="s">
        <v>13743</v>
      </c>
      <c r="C231" s="176">
        <v>40103939509</v>
      </c>
      <c r="D231" s="177" t="s">
        <v>13744</v>
      </c>
      <c r="E231" s="176" t="s">
        <v>9347</v>
      </c>
      <c r="F231" s="176" t="s">
        <v>7520</v>
      </c>
      <c r="G231" s="176">
        <v>9001</v>
      </c>
      <c r="H231" s="176" t="s">
        <v>7902</v>
      </c>
      <c r="I231" s="177" t="s">
        <v>13745</v>
      </c>
      <c r="J231" s="312">
        <v>15195</v>
      </c>
      <c r="K231" s="312">
        <v>5816.02</v>
      </c>
    </row>
    <row r="232" spans="1:11" ht="12.75">
      <c r="A232" s="183">
        <v>230</v>
      </c>
      <c r="B232" s="178" t="s">
        <v>13746</v>
      </c>
      <c r="C232" s="176">
        <v>40103939706</v>
      </c>
      <c r="D232" s="177" t="s">
        <v>13747</v>
      </c>
      <c r="E232" s="176" t="s">
        <v>7717</v>
      </c>
      <c r="F232" s="176" t="s">
        <v>7520</v>
      </c>
      <c r="G232" s="176">
        <v>9602</v>
      </c>
      <c r="H232" s="176" t="s">
        <v>8148</v>
      </c>
      <c r="I232" s="177" t="s">
        <v>8344</v>
      </c>
      <c r="J232" s="312">
        <v>9000</v>
      </c>
      <c r="K232" s="312">
        <v>2748.36</v>
      </c>
    </row>
    <row r="233" spans="1:11" ht="12.75">
      <c r="A233" s="183">
        <v>231</v>
      </c>
      <c r="B233" s="178" t="s">
        <v>13748</v>
      </c>
      <c r="C233" s="176">
        <v>44103103021</v>
      </c>
      <c r="D233" s="177" t="s">
        <v>6716</v>
      </c>
      <c r="E233" s="176" t="s">
        <v>12979</v>
      </c>
      <c r="F233" s="176" t="s">
        <v>7520</v>
      </c>
      <c r="G233" s="176">
        <v>8623</v>
      </c>
      <c r="H233" s="176" t="s">
        <v>7737</v>
      </c>
      <c r="I233" s="177" t="s">
        <v>13749</v>
      </c>
      <c r="J233" s="312">
        <v>14033</v>
      </c>
      <c r="K233" s="312">
        <v>5775.18</v>
      </c>
    </row>
    <row r="234" spans="1:11" ht="12.75">
      <c r="A234" s="183">
        <v>232</v>
      </c>
      <c r="B234" s="178" t="s">
        <v>13750</v>
      </c>
      <c r="C234" s="176">
        <v>43603067645</v>
      </c>
      <c r="D234" s="177" t="s">
        <v>13751</v>
      </c>
      <c r="E234" s="176" t="s">
        <v>12963</v>
      </c>
      <c r="F234" s="176" t="s">
        <v>13752</v>
      </c>
      <c r="G234" s="176">
        <v>7311</v>
      </c>
      <c r="H234" s="176" t="s">
        <v>8890</v>
      </c>
      <c r="I234" s="177" t="s">
        <v>13753</v>
      </c>
      <c r="J234" s="312">
        <v>8550</v>
      </c>
      <c r="K234" s="312">
        <v>3882.9</v>
      </c>
    </row>
    <row r="235" spans="1:11" ht="12.75">
      <c r="A235" s="183">
        <v>233</v>
      </c>
      <c r="B235" s="178" t="s">
        <v>13754</v>
      </c>
      <c r="C235" s="176">
        <v>41503073558</v>
      </c>
      <c r="D235" s="177" t="s">
        <v>13755</v>
      </c>
      <c r="E235" s="176" t="s">
        <v>12968</v>
      </c>
      <c r="F235" s="176" t="s">
        <v>13756</v>
      </c>
      <c r="G235" s="176">
        <v>3109</v>
      </c>
      <c r="H235" s="176" t="s">
        <v>10386</v>
      </c>
      <c r="I235" s="177" t="s">
        <v>13757</v>
      </c>
      <c r="J235" s="312">
        <v>6300</v>
      </c>
      <c r="K235" s="312">
        <v>2694.21</v>
      </c>
    </row>
    <row r="236" spans="1:11" ht="12.75">
      <c r="A236" s="183">
        <v>234</v>
      </c>
      <c r="B236" s="178" t="s">
        <v>13758</v>
      </c>
      <c r="C236" s="176">
        <v>40103931153</v>
      </c>
      <c r="D236" s="177" t="s">
        <v>13759</v>
      </c>
      <c r="E236" s="176" t="s">
        <v>7717</v>
      </c>
      <c r="F236" s="176" t="s">
        <v>13760</v>
      </c>
      <c r="G236" s="176">
        <v>4791</v>
      </c>
      <c r="H236" s="176" t="s">
        <v>8129</v>
      </c>
      <c r="I236" s="177" t="s">
        <v>13761</v>
      </c>
      <c r="J236" s="312">
        <v>7000</v>
      </c>
      <c r="K236" s="312">
        <v>1771.74</v>
      </c>
    </row>
    <row r="237" spans="1:11" ht="12.75">
      <c r="A237" s="183">
        <v>235</v>
      </c>
      <c r="B237" s="178" t="s">
        <v>13762</v>
      </c>
      <c r="C237" s="176"/>
      <c r="D237" s="177" t="s">
        <v>13763</v>
      </c>
      <c r="E237" s="176" t="s">
        <v>7717</v>
      </c>
      <c r="F237" s="176" t="s">
        <v>13764</v>
      </c>
      <c r="G237" s="176">
        <v>8553</v>
      </c>
      <c r="H237" s="176" t="s">
        <v>8792</v>
      </c>
      <c r="I237" s="177" t="s">
        <v>13204</v>
      </c>
      <c r="J237" s="312">
        <v>8100</v>
      </c>
      <c r="K237" s="312">
        <v>2618.6</v>
      </c>
    </row>
    <row r="238" spans="1:11" ht="12.75">
      <c r="A238" s="183">
        <v>236</v>
      </c>
      <c r="B238" s="178" t="s">
        <v>13765</v>
      </c>
      <c r="C238" s="176">
        <v>43603072222</v>
      </c>
      <c r="D238" s="177" t="s">
        <v>13766</v>
      </c>
      <c r="E238" s="176" t="s">
        <v>12963</v>
      </c>
      <c r="F238" s="176" t="s">
        <v>13767</v>
      </c>
      <c r="G238" s="176">
        <v>9602</v>
      </c>
      <c r="H238" s="176" t="s">
        <v>8148</v>
      </c>
      <c r="I238" s="177" t="s">
        <v>13768</v>
      </c>
      <c r="J238" s="312">
        <v>37800</v>
      </c>
      <c r="K238" s="312">
        <v>22110.11</v>
      </c>
    </row>
    <row r="239" spans="1:11" ht="12.75">
      <c r="A239" s="183">
        <v>237</v>
      </c>
      <c r="B239" s="178" t="s">
        <v>13769</v>
      </c>
      <c r="C239" s="176">
        <v>40103822681</v>
      </c>
      <c r="D239" s="177" t="s">
        <v>13770</v>
      </c>
      <c r="E239" s="176" t="s">
        <v>7717</v>
      </c>
      <c r="F239" s="176" t="s">
        <v>13771</v>
      </c>
      <c r="G239" s="176">
        <v>7420</v>
      </c>
      <c r="H239" s="176" t="s">
        <v>8094</v>
      </c>
      <c r="I239" s="177" t="s">
        <v>13772</v>
      </c>
      <c r="J239" s="312">
        <v>13350</v>
      </c>
      <c r="K239" s="312">
        <v>4549.4799999999996</v>
      </c>
    </row>
    <row r="240" spans="1:11" ht="12.75">
      <c r="A240" s="183">
        <v>238</v>
      </c>
      <c r="B240" s="178" t="s">
        <v>13773</v>
      </c>
      <c r="C240" s="176">
        <v>40002175655</v>
      </c>
      <c r="D240" s="177" t="s">
        <v>13774</v>
      </c>
      <c r="E240" s="176" t="s">
        <v>9347</v>
      </c>
      <c r="F240" s="176" t="s">
        <v>13771</v>
      </c>
      <c r="G240" s="176">
        <v>5911</v>
      </c>
      <c r="H240" s="176" t="s">
        <v>10506</v>
      </c>
      <c r="I240" s="177" t="s">
        <v>13775</v>
      </c>
      <c r="J240" s="312">
        <v>6500</v>
      </c>
      <c r="K240" s="312">
        <v>2467.9499999999998</v>
      </c>
    </row>
    <row r="241" spans="1:11" ht="12.75">
      <c r="A241" s="183">
        <v>239</v>
      </c>
      <c r="B241" s="178" t="s">
        <v>13776</v>
      </c>
      <c r="C241" s="176">
        <v>41203052415</v>
      </c>
      <c r="D241" s="177" t="s">
        <v>13777</v>
      </c>
      <c r="E241" s="176" t="s">
        <v>12988</v>
      </c>
      <c r="F241" s="176" t="s">
        <v>13778</v>
      </c>
      <c r="G241" s="176">
        <v>4520</v>
      </c>
      <c r="H241" s="176" t="s">
        <v>7782</v>
      </c>
      <c r="I241" s="177" t="s">
        <v>13779</v>
      </c>
      <c r="J241" s="312">
        <v>43200</v>
      </c>
      <c r="K241" s="312">
        <v>24793.97</v>
      </c>
    </row>
    <row r="242" spans="1:11" ht="12.75">
      <c r="A242" s="183">
        <v>240</v>
      </c>
      <c r="B242" s="178" t="s">
        <v>13780</v>
      </c>
      <c r="C242" s="176">
        <v>41503072618</v>
      </c>
      <c r="D242" s="177" t="s">
        <v>13781</v>
      </c>
      <c r="E242" s="176" t="s">
        <v>12968</v>
      </c>
      <c r="F242" s="176" t="s">
        <v>13778</v>
      </c>
      <c r="G242" s="176">
        <v>4673</v>
      </c>
      <c r="H242" s="176" t="s">
        <v>13782</v>
      </c>
      <c r="I242" s="177" t="s">
        <v>13783</v>
      </c>
      <c r="J242" s="312">
        <v>22500</v>
      </c>
      <c r="K242" s="312">
        <v>8299.2199999999993</v>
      </c>
    </row>
    <row r="243" spans="1:11" ht="12.75">
      <c r="A243" s="183">
        <v>241</v>
      </c>
      <c r="B243" s="178" t="s">
        <v>13784</v>
      </c>
      <c r="C243" s="176">
        <v>45403044421</v>
      </c>
      <c r="D243" s="177" t="s">
        <v>13785</v>
      </c>
      <c r="E243" s="176" t="s">
        <v>12979</v>
      </c>
      <c r="F243" s="176" t="s">
        <v>13786</v>
      </c>
      <c r="G243" s="176">
        <v>240</v>
      </c>
      <c r="H243" s="176" t="s">
        <v>8008</v>
      </c>
      <c r="I243" s="177" t="s">
        <v>13787</v>
      </c>
      <c r="J243" s="312">
        <v>9000</v>
      </c>
      <c r="K243" s="312">
        <v>2783.31</v>
      </c>
    </row>
    <row r="244" spans="1:11" ht="12.75">
      <c r="A244" s="183">
        <v>242</v>
      </c>
      <c r="B244" s="178" t="s">
        <v>13788</v>
      </c>
      <c r="C244" s="176">
        <v>42403033914</v>
      </c>
      <c r="D244" s="177" t="s">
        <v>13789</v>
      </c>
      <c r="E244" s="176" t="s">
        <v>12968</v>
      </c>
      <c r="F244" s="176" t="s">
        <v>13790</v>
      </c>
      <c r="G244" s="176">
        <v>8121</v>
      </c>
      <c r="H244" s="176" t="s">
        <v>8877</v>
      </c>
      <c r="I244" s="177" t="s">
        <v>13791</v>
      </c>
      <c r="J244" s="312">
        <v>27000</v>
      </c>
      <c r="K244" s="312">
        <v>8962.1200000000008</v>
      </c>
    </row>
    <row r="245" spans="1:11" ht="12.75">
      <c r="A245" s="183">
        <v>243</v>
      </c>
      <c r="B245" s="178" t="s">
        <v>13792</v>
      </c>
      <c r="C245" s="176">
        <v>43603070857</v>
      </c>
      <c r="D245" s="177" t="s">
        <v>13793</v>
      </c>
      <c r="E245" s="176" t="s">
        <v>9347</v>
      </c>
      <c r="F245" s="176" t="s">
        <v>13794</v>
      </c>
      <c r="G245" s="176">
        <v>1084</v>
      </c>
      <c r="H245" s="176" t="s">
        <v>8090</v>
      </c>
      <c r="I245" s="177" t="s">
        <v>13795</v>
      </c>
      <c r="J245" s="312">
        <v>25000</v>
      </c>
      <c r="K245" s="312">
        <v>9484.84</v>
      </c>
    </row>
    <row r="246" spans="1:11" ht="12.75">
      <c r="A246" s="183">
        <v>244</v>
      </c>
      <c r="B246" s="178" t="s">
        <v>13796</v>
      </c>
      <c r="C246" s="176">
        <v>40103827161</v>
      </c>
      <c r="D246" s="177" t="s">
        <v>13797</v>
      </c>
      <c r="E246" s="176" t="s">
        <v>7717</v>
      </c>
      <c r="F246" s="176" t="s">
        <v>13794</v>
      </c>
      <c r="G246" s="176">
        <v>9329</v>
      </c>
      <c r="H246" s="176" t="s">
        <v>8003</v>
      </c>
      <c r="I246" s="177" t="s">
        <v>13798</v>
      </c>
      <c r="J246" s="312">
        <v>7000</v>
      </c>
      <c r="K246" s="312">
        <v>1229.29</v>
      </c>
    </row>
    <row r="247" spans="1:11" ht="12.75">
      <c r="A247" s="183">
        <v>245</v>
      </c>
      <c r="B247" s="178" t="s">
        <v>13799</v>
      </c>
      <c r="C247" s="176">
        <v>42403038220</v>
      </c>
      <c r="D247" s="177" t="s">
        <v>13800</v>
      </c>
      <c r="E247" s="176" t="s">
        <v>12968</v>
      </c>
      <c r="F247" s="176" t="s">
        <v>13801</v>
      </c>
      <c r="G247" s="176">
        <v>4776</v>
      </c>
      <c r="H247" s="176" t="s">
        <v>8164</v>
      </c>
      <c r="I247" s="177" t="s">
        <v>13802</v>
      </c>
      <c r="J247" s="312">
        <v>4200</v>
      </c>
      <c r="K247" s="179">
        <v>954.75</v>
      </c>
    </row>
    <row r="248" spans="1:11" ht="12.75">
      <c r="A248" s="183">
        <v>246</v>
      </c>
      <c r="B248" s="178" t="s">
        <v>13803</v>
      </c>
      <c r="C248" s="176">
        <v>44103100453</v>
      </c>
      <c r="D248" s="177" t="s">
        <v>13804</v>
      </c>
      <c r="E248" s="176" t="s">
        <v>12979</v>
      </c>
      <c r="F248" s="176" t="s">
        <v>13805</v>
      </c>
      <c r="G248" s="176">
        <v>6910</v>
      </c>
      <c r="H248" s="176" t="s">
        <v>7762</v>
      </c>
      <c r="I248" s="177" t="s">
        <v>13806</v>
      </c>
      <c r="J248" s="312">
        <v>6524</v>
      </c>
      <c r="K248" s="312">
        <v>1262.94</v>
      </c>
    </row>
    <row r="249" spans="1:11" ht="12.75">
      <c r="A249" s="183">
        <v>247</v>
      </c>
      <c r="B249" s="178" t="s">
        <v>13807</v>
      </c>
      <c r="C249" s="176">
        <v>40103947972</v>
      </c>
      <c r="D249" s="177" t="s">
        <v>13808</v>
      </c>
      <c r="E249" s="176" t="s">
        <v>7717</v>
      </c>
      <c r="F249" s="176" t="s">
        <v>13809</v>
      </c>
      <c r="G249" s="176">
        <v>5610</v>
      </c>
      <c r="H249" s="176" t="s">
        <v>7742</v>
      </c>
      <c r="I249" s="177" t="s">
        <v>13810</v>
      </c>
      <c r="J249" s="312">
        <v>7144</v>
      </c>
      <c r="K249" s="312">
        <v>2656.21</v>
      </c>
    </row>
    <row r="250" spans="1:11" ht="12.75">
      <c r="A250" s="183">
        <v>248</v>
      </c>
      <c r="B250" s="178" t="s">
        <v>13811</v>
      </c>
      <c r="C250" s="176"/>
      <c r="D250" s="177" t="s">
        <v>13812</v>
      </c>
      <c r="E250" s="176" t="s">
        <v>12988</v>
      </c>
      <c r="F250" s="176" t="s">
        <v>13813</v>
      </c>
      <c r="G250" s="176">
        <v>1623</v>
      </c>
      <c r="H250" s="176" t="s">
        <v>7840</v>
      </c>
      <c r="I250" s="177" t="s">
        <v>13133</v>
      </c>
      <c r="J250" s="312">
        <v>5500</v>
      </c>
      <c r="K250" s="312">
        <v>1964.58</v>
      </c>
    </row>
    <row r="251" spans="1:11" ht="12.75">
      <c r="A251" s="183">
        <v>249</v>
      </c>
      <c r="B251" s="178" t="s">
        <v>13814</v>
      </c>
      <c r="C251" s="176">
        <v>42103073547</v>
      </c>
      <c r="D251" s="177" t="s">
        <v>13815</v>
      </c>
      <c r="E251" s="176" t="s">
        <v>12979</v>
      </c>
      <c r="F251" s="176" t="s">
        <v>13813</v>
      </c>
      <c r="G251" s="176">
        <v>240</v>
      </c>
      <c r="H251" s="176" t="s">
        <v>8008</v>
      </c>
      <c r="I251" s="177" t="s">
        <v>13816</v>
      </c>
      <c r="J251" s="312">
        <v>14000</v>
      </c>
      <c r="K251" s="312">
        <v>2450.7199999999998</v>
      </c>
    </row>
    <row r="252" spans="1:11" ht="12.75">
      <c r="A252" s="183">
        <v>250</v>
      </c>
      <c r="B252" s="178" t="s">
        <v>13817</v>
      </c>
      <c r="C252" s="176">
        <v>45403044489</v>
      </c>
      <c r="D252" s="177" t="s">
        <v>13818</v>
      </c>
      <c r="E252" s="176" t="s">
        <v>12979</v>
      </c>
      <c r="F252" s="176" t="s">
        <v>13819</v>
      </c>
      <c r="G252" s="176">
        <v>240</v>
      </c>
      <c r="H252" s="176" t="s">
        <v>8008</v>
      </c>
      <c r="I252" s="177" t="s">
        <v>13820</v>
      </c>
      <c r="J252" s="312">
        <v>3000</v>
      </c>
      <c r="K252" s="179">
        <v>393.12</v>
      </c>
    </row>
    <row r="253" spans="1:11" ht="12.75">
      <c r="A253" s="183">
        <v>251</v>
      </c>
      <c r="B253" s="178" t="s">
        <v>13821</v>
      </c>
      <c r="C253" s="176">
        <v>40103932623</v>
      </c>
      <c r="D253" s="177" t="s">
        <v>6227</v>
      </c>
      <c r="E253" s="176" t="s">
        <v>9347</v>
      </c>
      <c r="F253" s="176" t="s">
        <v>13822</v>
      </c>
      <c r="G253" s="176">
        <v>9329</v>
      </c>
      <c r="H253" s="176" t="s">
        <v>8003</v>
      </c>
      <c r="I253" s="177" t="s">
        <v>13823</v>
      </c>
      <c r="J253" s="312">
        <v>25000</v>
      </c>
      <c r="K253" s="312">
        <v>9963.08</v>
      </c>
    </row>
    <row r="254" spans="1:11" ht="12.75">
      <c r="A254" s="183">
        <v>252</v>
      </c>
      <c r="B254" s="178" t="s">
        <v>13824</v>
      </c>
      <c r="C254" s="176">
        <v>40103863124</v>
      </c>
      <c r="D254" s="177" t="s">
        <v>13825</v>
      </c>
      <c r="E254" s="176" t="s">
        <v>9347</v>
      </c>
      <c r="F254" s="176" t="s">
        <v>13822</v>
      </c>
      <c r="G254" s="176">
        <v>7311</v>
      </c>
      <c r="H254" s="176" t="s">
        <v>8890</v>
      </c>
      <c r="I254" s="177" t="s">
        <v>13826</v>
      </c>
      <c r="J254" s="312">
        <v>3500</v>
      </c>
      <c r="K254" s="179">
        <v>782.16</v>
      </c>
    </row>
    <row r="255" spans="1:11" ht="12.75">
      <c r="A255" s="183">
        <v>253</v>
      </c>
      <c r="B255" s="178" t="s">
        <v>13827</v>
      </c>
      <c r="C255" s="176">
        <v>40103952668</v>
      </c>
      <c r="D255" s="177" t="s">
        <v>13828</v>
      </c>
      <c r="E255" s="176" t="s">
        <v>7717</v>
      </c>
      <c r="F255" s="176" t="s">
        <v>13822</v>
      </c>
      <c r="G255" s="176">
        <v>7729</v>
      </c>
      <c r="H255" s="176" t="s">
        <v>12921</v>
      </c>
      <c r="I255" s="177" t="s">
        <v>13829</v>
      </c>
      <c r="J255" s="312">
        <v>21800</v>
      </c>
      <c r="K255" s="312">
        <v>8812.2000000000007</v>
      </c>
    </row>
    <row r="256" spans="1:11" ht="12.75">
      <c r="A256" s="183">
        <v>254</v>
      </c>
      <c r="B256" s="178" t="s">
        <v>13830</v>
      </c>
      <c r="C256" s="176">
        <v>41203056949</v>
      </c>
      <c r="D256" s="177" t="s">
        <v>6220</v>
      </c>
      <c r="E256" s="176" t="s">
        <v>7717</v>
      </c>
      <c r="F256" s="176" t="s">
        <v>13822</v>
      </c>
      <c r="G256" s="176">
        <v>8690</v>
      </c>
      <c r="H256" s="176" t="s">
        <v>7725</v>
      </c>
      <c r="I256" s="177" t="s">
        <v>13831</v>
      </c>
      <c r="J256" s="312">
        <v>7000</v>
      </c>
      <c r="K256" s="312">
        <v>2082.0300000000002</v>
      </c>
    </row>
    <row r="257" spans="1:11" ht="12.75">
      <c r="A257" s="183">
        <v>255</v>
      </c>
      <c r="B257" s="178" t="s">
        <v>13832</v>
      </c>
      <c r="C257" s="176">
        <v>48503025778</v>
      </c>
      <c r="D257" s="177" t="s">
        <v>13833</v>
      </c>
      <c r="E257" s="176" t="s">
        <v>12988</v>
      </c>
      <c r="F257" s="176" t="s">
        <v>13834</v>
      </c>
      <c r="G257" s="176">
        <v>6920</v>
      </c>
      <c r="H257" s="176" t="s">
        <v>7768</v>
      </c>
      <c r="I257" s="177" t="s">
        <v>13835</v>
      </c>
      <c r="J257" s="312">
        <v>2500</v>
      </c>
      <c r="K257" s="179">
        <v>624.75</v>
      </c>
    </row>
    <row r="258" spans="1:11" ht="12.75">
      <c r="A258" s="183">
        <v>256</v>
      </c>
      <c r="B258" s="178" t="s">
        <v>13836</v>
      </c>
      <c r="C258" s="176"/>
      <c r="D258" s="177" t="s">
        <v>13837</v>
      </c>
      <c r="E258" s="176" t="s">
        <v>12979</v>
      </c>
      <c r="F258" s="176" t="s">
        <v>13838</v>
      </c>
      <c r="G258" s="176">
        <v>3212</v>
      </c>
      <c r="H258" s="176" t="s">
        <v>8588</v>
      </c>
      <c r="I258" s="177" t="s">
        <v>13839</v>
      </c>
      <c r="J258" s="312">
        <v>1500</v>
      </c>
      <c r="K258" s="179">
        <v>369.39</v>
      </c>
    </row>
    <row r="259" spans="1:11" ht="12.75">
      <c r="A259" s="183">
        <v>257</v>
      </c>
      <c r="B259" s="178" t="s">
        <v>13840</v>
      </c>
      <c r="C259" s="176">
        <v>50103955721</v>
      </c>
      <c r="D259" s="177" t="s">
        <v>13841</v>
      </c>
      <c r="E259" s="176" t="s">
        <v>7717</v>
      </c>
      <c r="F259" s="176" t="s">
        <v>13838</v>
      </c>
      <c r="G259" s="176">
        <v>9602</v>
      </c>
      <c r="H259" s="176" t="s">
        <v>8148</v>
      </c>
      <c r="I259" s="177" t="s">
        <v>13575</v>
      </c>
      <c r="J259" s="312">
        <v>10000</v>
      </c>
      <c r="K259" s="312">
        <v>2637.99</v>
      </c>
    </row>
    <row r="260" spans="1:11" ht="12.75">
      <c r="A260" s="183">
        <v>258</v>
      </c>
      <c r="B260" s="178" t="s">
        <v>13842</v>
      </c>
      <c r="C260" s="176">
        <v>41203056864</v>
      </c>
      <c r="D260" s="177" t="s">
        <v>13843</v>
      </c>
      <c r="E260" s="176" t="s">
        <v>12988</v>
      </c>
      <c r="F260" s="176" t="s">
        <v>13844</v>
      </c>
      <c r="G260" s="176">
        <v>9321</v>
      </c>
      <c r="H260" s="176" t="s">
        <v>9890</v>
      </c>
      <c r="I260" s="177" t="s">
        <v>13845</v>
      </c>
      <c r="J260" s="312">
        <v>7195</v>
      </c>
      <c r="K260" s="312">
        <v>1644.14</v>
      </c>
    </row>
    <row r="261" spans="1:11" ht="12.75">
      <c r="A261" s="183">
        <v>259</v>
      </c>
      <c r="B261" s="178" t="s">
        <v>13846</v>
      </c>
      <c r="C261" s="176">
        <v>42403038644</v>
      </c>
      <c r="D261" s="177" t="s">
        <v>4170</v>
      </c>
      <c r="E261" s="176" t="s">
        <v>12968</v>
      </c>
      <c r="F261" s="176" t="s">
        <v>13844</v>
      </c>
      <c r="G261" s="176">
        <v>2562</v>
      </c>
      <c r="H261" s="176" t="s">
        <v>9772</v>
      </c>
      <c r="I261" s="177" t="s">
        <v>13847</v>
      </c>
      <c r="J261" s="312">
        <v>24300</v>
      </c>
      <c r="K261" s="312">
        <v>8445.82</v>
      </c>
    </row>
    <row r="262" spans="1:11" ht="12.75">
      <c r="A262" s="183">
        <v>260</v>
      </c>
      <c r="B262" s="178" t="s">
        <v>13848</v>
      </c>
      <c r="C262" s="176">
        <v>40103818703</v>
      </c>
      <c r="D262" s="177" t="s">
        <v>13849</v>
      </c>
      <c r="E262" s="176" t="s">
        <v>7717</v>
      </c>
      <c r="F262" s="176" t="s">
        <v>13850</v>
      </c>
      <c r="G262" s="176">
        <v>4711</v>
      </c>
      <c r="H262" s="176" t="s">
        <v>8050</v>
      </c>
      <c r="I262" s="177" t="s">
        <v>13851</v>
      </c>
      <c r="J262" s="312">
        <v>22500</v>
      </c>
      <c r="K262" s="312">
        <v>7295.26</v>
      </c>
    </row>
    <row r="263" spans="1:11" ht="12.75">
      <c r="A263" s="183">
        <v>261</v>
      </c>
      <c r="B263" s="178" t="s">
        <v>13852</v>
      </c>
      <c r="C263" s="176">
        <v>44103088786</v>
      </c>
      <c r="D263" s="177" t="s">
        <v>4121</v>
      </c>
      <c r="E263" s="176" t="s">
        <v>12979</v>
      </c>
      <c r="F263" s="176" t="s">
        <v>13853</v>
      </c>
      <c r="G263" s="176">
        <v>1624</v>
      </c>
      <c r="H263" s="176" t="s">
        <v>8765</v>
      </c>
      <c r="I263" s="177" t="s">
        <v>13854</v>
      </c>
      <c r="J263" s="312">
        <v>73490</v>
      </c>
      <c r="K263" s="312">
        <v>27963.29</v>
      </c>
    </row>
    <row r="264" spans="1:11" ht="12.75">
      <c r="A264" s="183">
        <v>262</v>
      </c>
      <c r="B264" s="178" t="s">
        <v>13855</v>
      </c>
      <c r="C264" s="176">
        <v>44103104031</v>
      </c>
      <c r="D264" s="177" t="s">
        <v>13856</v>
      </c>
      <c r="E264" s="176" t="s">
        <v>12979</v>
      </c>
      <c r="F264" s="176" t="s">
        <v>13853</v>
      </c>
      <c r="G264" s="176">
        <v>220</v>
      </c>
      <c r="H264" s="176" t="s">
        <v>8829</v>
      </c>
      <c r="I264" s="177" t="s">
        <v>9001</v>
      </c>
      <c r="J264" s="312">
        <v>6800</v>
      </c>
      <c r="K264" s="312">
        <v>2518.31</v>
      </c>
    </row>
    <row r="265" spans="1:11" ht="12.75">
      <c r="A265" s="183">
        <v>263</v>
      </c>
      <c r="B265" s="178" t="s">
        <v>13857</v>
      </c>
      <c r="C265" s="176">
        <v>43603072839</v>
      </c>
      <c r="D265" s="177" t="s">
        <v>13858</v>
      </c>
      <c r="E265" s="176" t="s">
        <v>12963</v>
      </c>
      <c r="F265" s="176" t="s">
        <v>13853</v>
      </c>
      <c r="G265" s="176">
        <v>9312</v>
      </c>
      <c r="H265" s="176" t="s">
        <v>7808</v>
      </c>
      <c r="I265" s="177" t="s">
        <v>13859</v>
      </c>
      <c r="J265" s="312">
        <v>7000</v>
      </c>
      <c r="K265" s="312">
        <v>2573.5</v>
      </c>
    </row>
    <row r="266" spans="1:11" ht="12.75">
      <c r="A266" s="183">
        <v>264</v>
      </c>
      <c r="B266" s="178" t="s">
        <v>13860</v>
      </c>
      <c r="C266" s="176">
        <v>45402021046</v>
      </c>
      <c r="D266" s="177" t="s">
        <v>13861</v>
      </c>
      <c r="E266" s="176" t="s">
        <v>12963</v>
      </c>
      <c r="F266" s="176" t="s">
        <v>13853</v>
      </c>
      <c r="G266" s="176">
        <v>5610</v>
      </c>
      <c r="H266" s="176" t="s">
        <v>7742</v>
      </c>
      <c r="I266" s="177" t="s">
        <v>13862</v>
      </c>
      <c r="J266" s="312">
        <v>7000</v>
      </c>
      <c r="K266" s="312">
        <v>3594.26</v>
      </c>
    </row>
    <row r="267" spans="1:11" ht="12.75">
      <c r="A267" s="183">
        <v>265</v>
      </c>
      <c r="B267" s="178" t="s">
        <v>13863</v>
      </c>
      <c r="C267" s="176">
        <v>44103103074</v>
      </c>
      <c r="D267" s="177" t="s">
        <v>13864</v>
      </c>
      <c r="E267" s="176" t="s">
        <v>9347</v>
      </c>
      <c r="F267" s="176" t="s">
        <v>13865</v>
      </c>
      <c r="G267" s="176">
        <v>3092</v>
      </c>
      <c r="H267" s="176" t="s">
        <v>13866</v>
      </c>
      <c r="I267" s="177" t="s">
        <v>13867</v>
      </c>
      <c r="J267" s="312">
        <v>19146</v>
      </c>
      <c r="K267" s="312">
        <v>4064.5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outlinePr summaryBelow="0" summaryRight="0"/>
  </sheetPr>
  <dimension ref="A1:Z26"/>
  <sheetViews>
    <sheetView workbookViewId="0">
      <selection activeCell="I8" sqref="I8"/>
    </sheetView>
  </sheetViews>
  <sheetFormatPr defaultColWidth="12.5703125" defaultRowHeight="15.75" customHeight="1"/>
  <cols>
    <col min="1" max="1" width="3.85546875" customWidth="1"/>
    <col min="8" max="8" width="21.28515625" customWidth="1"/>
    <col min="9" max="9" width="25.85546875" customWidth="1"/>
  </cols>
  <sheetData>
    <row r="1" spans="1:26">
      <c r="A1" s="99" t="s">
        <v>13868</v>
      </c>
      <c r="K1" s="143" t="s">
        <v>12957</v>
      </c>
    </row>
    <row r="2" spans="1:26" ht="36" customHeight="1">
      <c r="A2" s="184" t="s">
        <v>2</v>
      </c>
      <c r="B2" s="185" t="s">
        <v>7705</v>
      </c>
      <c r="C2" s="185" t="s">
        <v>7706</v>
      </c>
      <c r="D2" s="185" t="s">
        <v>2264</v>
      </c>
      <c r="E2" s="185" t="s">
        <v>7707</v>
      </c>
      <c r="F2" s="185" t="s">
        <v>12958</v>
      </c>
      <c r="G2" s="185" t="s">
        <v>12959</v>
      </c>
      <c r="H2" s="185" t="s">
        <v>12960</v>
      </c>
      <c r="I2" s="185" t="s">
        <v>7711</v>
      </c>
      <c r="J2" s="185" t="s">
        <v>7712</v>
      </c>
      <c r="K2" s="185" t="s">
        <v>12961</v>
      </c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</row>
    <row r="3" spans="1:26" ht="12.75">
      <c r="A3" s="170">
        <v>1</v>
      </c>
      <c r="B3" s="171" t="s">
        <v>13869</v>
      </c>
      <c r="C3" s="171">
        <v>40103834816</v>
      </c>
      <c r="D3" s="172" t="s">
        <v>13870</v>
      </c>
      <c r="E3" s="171" t="s">
        <v>7717</v>
      </c>
      <c r="F3" s="171" t="s">
        <v>7513</v>
      </c>
      <c r="G3" s="171">
        <v>6201</v>
      </c>
      <c r="H3" s="171" t="s">
        <v>13275</v>
      </c>
      <c r="I3" s="172" t="s">
        <v>13871</v>
      </c>
      <c r="J3" s="315">
        <v>24876</v>
      </c>
      <c r="K3" s="315">
        <v>1680.44</v>
      </c>
    </row>
    <row r="4" spans="1:26" ht="12.75">
      <c r="A4" s="175">
        <v>2</v>
      </c>
      <c r="B4" s="176" t="s">
        <v>13872</v>
      </c>
      <c r="C4" s="176">
        <v>40103834572</v>
      </c>
      <c r="D4" s="177" t="s">
        <v>13873</v>
      </c>
      <c r="E4" s="176" t="s">
        <v>9347</v>
      </c>
      <c r="F4" s="176" t="s">
        <v>7513</v>
      </c>
      <c r="G4" s="176">
        <v>2660</v>
      </c>
      <c r="H4" s="176" t="s">
        <v>13874</v>
      </c>
      <c r="I4" s="177" t="s">
        <v>13875</v>
      </c>
      <c r="J4" s="316">
        <v>25000</v>
      </c>
      <c r="K4" s="316">
        <v>1625.98</v>
      </c>
    </row>
    <row r="5" spans="1:26" ht="12.75">
      <c r="A5" s="175">
        <v>3</v>
      </c>
      <c r="B5" s="176" t="s">
        <v>13876</v>
      </c>
      <c r="C5" s="176">
        <v>42403035826</v>
      </c>
      <c r="D5" s="177" t="s">
        <v>13877</v>
      </c>
      <c r="E5" s="176" t="s">
        <v>12968</v>
      </c>
      <c r="F5" s="176" t="s">
        <v>13536</v>
      </c>
      <c r="G5" s="176">
        <v>6209</v>
      </c>
      <c r="H5" s="176" t="s">
        <v>7803</v>
      </c>
      <c r="I5" s="177" t="s">
        <v>13878</v>
      </c>
      <c r="J5" s="316">
        <v>25000</v>
      </c>
      <c r="K5" s="316">
        <v>1667.33</v>
      </c>
    </row>
    <row r="6" spans="1:26" ht="12.75">
      <c r="A6" s="175">
        <v>4</v>
      </c>
      <c r="B6" s="176" t="s">
        <v>13879</v>
      </c>
      <c r="C6" s="176">
        <v>40103873739</v>
      </c>
      <c r="D6" s="177" t="s">
        <v>13880</v>
      </c>
      <c r="E6" s="176" t="s">
        <v>9347</v>
      </c>
      <c r="F6" s="176" t="s">
        <v>13570</v>
      </c>
      <c r="G6" s="176">
        <v>2711</v>
      </c>
      <c r="H6" s="176" t="s">
        <v>13881</v>
      </c>
      <c r="I6" s="177" t="s">
        <v>13882</v>
      </c>
      <c r="J6" s="316">
        <v>52000</v>
      </c>
      <c r="K6" s="316">
        <v>2171.96</v>
      </c>
    </row>
    <row r="7" spans="1:26" ht="12.75">
      <c r="A7" s="175">
        <v>5</v>
      </c>
      <c r="B7" s="176" t="s">
        <v>13883</v>
      </c>
      <c r="C7" s="176">
        <v>40103879854</v>
      </c>
      <c r="D7" s="177" t="s">
        <v>13884</v>
      </c>
      <c r="E7" s="176" t="s">
        <v>9347</v>
      </c>
      <c r="F7" s="176" t="s">
        <v>13570</v>
      </c>
      <c r="G7" s="176">
        <v>3030</v>
      </c>
      <c r="H7" s="176" t="s">
        <v>13885</v>
      </c>
      <c r="I7" s="177" t="s">
        <v>13886</v>
      </c>
      <c r="J7" s="316">
        <v>38000</v>
      </c>
      <c r="K7" s="316">
        <v>1662.21</v>
      </c>
    </row>
    <row r="8" spans="1:26" ht="12.75">
      <c r="A8" s="175">
        <v>6</v>
      </c>
      <c r="B8" s="176" t="s">
        <v>13887</v>
      </c>
      <c r="C8" s="176">
        <v>40103849506</v>
      </c>
      <c r="D8" s="177" t="s">
        <v>13888</v>
      </c>
      <c r="E8" s="176" t="s">
        <v>12979</v>
      </c>
      <c r="F8" s="176" t="s">
        <v>13570</v>
      </c>
      <c r="G8" s="176">
        <v>2790</v>
      </c>
      <c r="H8" s="176" t="s">
        <v>13889</v>
      </c>
      <c r="I8" s="177" t="s">
        <v>13890</v>
      </c>
      <c r="J8" s="316">
        <v>24960</v>
      </c>
      <c r="K8" s="316">
        <v>6790.05</v>
      </c>
    </row>
    <row r="9" spans="1:26" ht="12.75">
      <c r="A9" s="175">
        <v>7</v>
      </c>
      <c r="B9" s="176" t="s">
        <v>13891</v>
      </c>
      <c r="C9" s="176">
        <v>40103895806</v>
      </c>
      <c r="D9" s="177" t="s">
        <v>13892</v>
      </c>
      <c r="E9" s="176" t="s">
        <v>7717</v>
      </c>
      <c r="F9" s="176" t="s">
        <v>13578</v>
      </c>
      <c r="G9" s="176">
        <v>4791</v>
      </c>
      <c r="H9" s="176" t="s">
        <v>8129</v>
      </c>
      <c r="I9" s="177" t="s">
        <v>13893</v>
      </c>
      <c r="J9" s="316">
        <v>20250</v>
      </c>
      <c r="K9" s="316">
        <v>4468.7700000000004</v>
      </c>
    </row>
    <row r="10" spans="1:26" ht="12.75">
      <c r="A10" s="175">
        <v>8</v>
      </c>
      <c r="B10" s="176" t="s">
        <v>13894</v>
      </c>
      <c r="C10" s="176">
        <v>40103904051</v>
      </c>
      <c r="D10" s="177" t="s">
        <v>13895</v>
      </c>
      <c r="E10" s="176" t="s">
        <v>9347</v>
      </c>
      <c r="F10" s="176" t="s">
        <v>13646</v>
      </c>
      <c r="G10" s="176">
        <v>1413</v>
      </c>
      <c r="H10" s="176" t="s">
        <v>8085</v>
      </c>
      <c r="I10" s="177" t="s">
        <v>13896</v>
      </c>
      <c r="J10" s="316">
        <v>37827</v>
      </c>
      <c r="K10" s="316">
        <v>4147.59</v>
      </c>
    </row>
    <row r="11" spans="1:26" ht="12.75">
      <c r="A11" s="175">
        <v>9</v>
      </c>
      <c r="B11" s="176" t="s">
        <v>13897</v>
      </c>
      <c r="C11" s="176">
        <v>40103896977</v>
      </c>
      <c r="D11" s="177" t="s">
        <v>13898</v>
      </c>
      <c r="E11" s="176" t="s">
        <v>9347</v>
      </c>
      <c r="F11" s="176" t="s">
        <v>13655</v>
      </c>
      <c r="G11" s="176">
        <v>1091</v>
      </c>
      <c r="H11" s="176" t="s">
        <v>7257</v>
      </c>
      <c r="I11" s="177" t="s">
        <v>13899</v>
      </c>
      <c r="J11" s="316">
        <v>44771</v>
      </c>
      <c r="K11" s="316">
        <v>2493.65</v>
      </c>
    </row>
    <row r="12" spans="1:26" ht="12.75">
      <c r="A12" s="175">
        <v>10</v>
      </c>
      <c r="B12" s="176" t="s">
        <v>13900</v>
      </c>
      <c r="C12" s="176">
        <v>42103073301</v>
      </c>
      <c r="D12" s="177" t="s">
        <v>13901</v>
      </c>
      <c r="E12" s="176" t="s">
        <v>12988</v>
      </c>
      <c r="F12" s="176" t="s">
        <v>13902</v>
      </c>
      <c r="G12" s="176">
        <v>3240</v>
      </c>
      <c r="H12" s="176" t="s">
        <v>8388</v>
      </c>
      <c r="I12" s="177" t="s">
        <v>13903</v>
      </c>
      <c r="J12" s="316">
        <v>24272</v>
      </c>
      <c r="K12" s="176">
        <v>768.57</v>
      </c>
    </row>
    <row r="13" spans="1:26" ht="12.75">
      <c r="A13" s="175">
        <v>11</v>
      </c>
      <c r="B13" s="176" t="s">
        <v>13904</v>
      </c>
      <c r="C13" s="176">
        <v>40103671488</v>
      </c>
      <c r="D13" s="177" t="s">
        <v>13905</v>
      </c>
      <c r="E13" s="176" t="s">
        <v>7717</v>
      </c>
      <c r="F13" s="176" t="s">
        <v>13661</v>
      </c>
      <c r="G13" s="176">
        <v>1413</v>
      </c>
      <c r="H13" s="176" t="s">
        <v>8085</v>
      </c>
      <c r="I13" s="177" t="s">
        <v>13906</v>
      </c>
      <c r="J13" s="316">
        <v>20115</v>
      </c>
      <c r="K13" s="316">
        <v>1419.39</v>
      </c>
    </row>
    <row r="14" spans="1:26" ht="12.75">
      <c r="A14" s="175">
        <v>12</v>
      </c>
      <c r="B14" s="176" t="s">
        <v>13907</v>
      </c>
      <c r="C14" s="176">
        <v>50103677961</v>
      </c>
      <c r="D14" s="177" t="s">
        <v>13908</v>
      </c>
      <c r="E14" s="176" t="s">
        <v>7717</v>
      </c>
      <c r="F14" s="176" t="s">
        <v>13909</v>
      </c>
      <c r="G14" s="176">
        <v>6311</v>
      </c>
      <c r="H14" s="176" t="s">
        <v>8808</v>
      </c>
      <c r="I14" s="177" t="s">
        <v>13910</v>
      </c>
      <c r="J14" s="316">
        <v>15000</v>
      </c>
      <c r="K14" s="176">
        <v>574.11</v>
      </c>
    </row>
    <row r="15" spans="1:26" ht="12.75">
      <c r="A15" s="175">
        <v>13</v>
      </c>
      <c r="B15" s="176" t="s">
        <v>13911</v>
      </c>
      <c r="C15" s="176">
        <v>40103840761</v>
      </c>
      <c r="D15" s="177" t="s">
        <v>3655</v>
      </c>
      <c r="E15" s="176" t="s">
        <v>7717</v>
      </c>
      <c r="F15" s="176" t="s">
        <v>7517</v>
      </c>
      <c r="G15" s="176">
        <v>2830</v>
      </c>
      <c r="H15" s="176" t="s">
        <v>12562</v>
      </c>
      <c r="I15" s="177" t="s">
        <v>13912</v>
      </c>
      <c r="J15" s="316">
        <v>24200</v>
      </c>
      <c r="K15" s="176">
        <v>759.1</v>
      </c>
    </row>
    <row r="16" spans="1:26" ht="12.75">
      <c r="A16" s="175">
        <v>14</v>
      </c>
      <c r="B16" s="176" t="s">
        <v>13913</v>
      </c>
      <c r="C16" s="176">
        <v>43603071477</v>
      </c>
      <c r="D16" s="177" t="s">
        <v>6368</v>
      </c>
      <c r="E16" s="176" t="s">
        <v>12963</v>
      </c>
      <c r="F16" s="176" t="s">
        <v>13669</v>
      </c>
      <c r="G16" s="176">
        <v>2620</v>
      </c>
      <c r="H16" s="176" t="s">
        <v>8770</v>
      </c>
      <c r="I16" s="177" t="s">
        <v>13914</v>
      </c>
      <c r="J16" s="316">
        <v>34650</v>
      </c>
      <c r="K16" s="316">
        <v>1675.21</v>
      </c>
    </row>
    <row r="17" spans="1:11" ht="12.75">
      <c r="A17" s="175">
        <v>15</v>
      </c>
      <c r="B17" s="176" t="s">
        <v>13915</v>
      </c>
      <c r="C17" s="176">
        <v>44103102331</v>
      </c>
      <c r="D17" s="177" t="s">
        <v>13916</v>
      </c>
      <c r="E17" s="176" t="s">
        <v>12979</v>
      </c>
      <c r="F17" s="176" t="s">
        <v>13682</v>
      </c>
      <c r="G17" s="176">
        <v>1083</v>
      </c>
      <c r="H17" s="176" t="s">
        <v>7952</v>
      </c>
      <c r="I17" s="177" t="s">
        <v>13917</v>
      </c>
      <c r="J17" s="316">
        <v>20440</v>
      </c>
      <c r="K17" s="176">
        <v>699.12</v>
      </c>
    </row>
    <row r="18" spans="1:11" ht="12.75">
      <c r="A18" s="175">
        <v>16</v>
      </c>
      <c r="B18" s="176" t="s">
        <v>13918</v>
      </c>
      <c r="C18" s="176">
        <v>51203049421</v>
      </c>
      <c r="D18" s="177" t="s">
        <v>13919</v>
      </c>
      <c r="E18" s="176" t="s">
        <v>12988</v>
      </c>
      <c r="F18" s="176" t="s">
        <v>13920</v>
      </c>
      <c r="G18" s="176">
        <v>7111</v>
      </c>
      <c r="H18" s="176" t="s">
        <v>8757</v>
      </c>
      <c r="I18" s="177" t="s">
        <v>13921</v>
      </c>
      <c r="J18" s="316">
        <v>3957.92</v>
      </c>
      <c r="K18" s="176">
        <v>150.69</v>
      </c>
    </row>
    <row r="19" spans="1:11" ht="12.75">
      <c r="A19" s="175">
        <v>17</v>
      </c>
      <c r="B19" s="176" t="s">
        <v>13922</v>
      </c>
      <c r="C19" s="176">
        <v>54103101041</v>
      </c>
      <c r="D19" s="177" t="s">
        <v>13923</v>
      </c>
      <c r="E19" s="176" t="s">
        <v>12979</v>
      </c>
      <c r="F19" s="176" t="s">
        <v>13920</v>
      </c>
      <c r="G19" s="176">
        <v>8532</v>
      </c>
      <c r="H19" s="176" t="s">
        <v>7910</v>
      </c>
      <c r="I19" s="177" t="s">
        <v>13924</v>
      </c>
      <c r="J19" s="316">
        <v>20497</v>
      </c>
      <c r="K19" s="176">
        <v>589.86</v>
      </c>
    </row>
    <row r="20" spans="1:11" ht="12.75">
      <c r="A20" s="175">
        <v>18</v>
      </c>
      <c r="B20" s="176" t="s">
        <v>13925</v>
      </c>
      <c r="C20" s="176">
        <v>44103102558</v>
      </c>
      <c r="D20" s="177" t="s">
        <v>13926</v>
      </c>
      <c r="E20" s="176" t="s">
        <v>12979</v>
      </c>
      <c r="F20" s="176" t="s">
        <v>13927</v>
      </c>
      <c r="G20" s="176">
        <v>7219</v>
      </c>
      <c r="H20" s="176" t="s">
        <v>13928</v>
      </c>
      <c r="I20" s="177" t="s">
        <v>13929</v>
      </c>
      <c r="J20" s="316">
        <v>28000</v>
      </c>
      <c r="K20" s="176">
        <v>741.3</v>
      </c>
    </row>
    <row r="21" spans="1:11" ht="12.75">
      <c r="A21" s="175">
        <v>19</v>
      </c>
      <c r="B21" s="176" t="s">
        <v>13930</v>
      </c>
      <c r="C21" s="176">
        <v>40103889994</v>
      </c>
      <c r="D21" s="177" t="s">
        <v>13931</v>
      </c>
      <c r="E21" s="176" t="s">
        <v>12979</v>
      </c>
      <c r="F21" s="176" t="s">
        <v>13932</v>
      </c>
      <c r="G21" s="176">
        <v>2219</v>
      </c>
      <c r="H21" s="176" t="s">
        <v>9511</v>
      </c>
      <c r="I21" s="177" t="s">
        <v>13933</v>
      </c>
      <c r="J21" s="316">
        <v>20526.98</v>
      </c>
      <c r="K21" s="176">
        <v>536.42999999999995</v>
      </c>
    </row>
    <row r="22" spans="1:11" ht="12.75">
      <c r="A22" s="175">
        <v>20</v>
      </c>
      <c r="B22" s="176" t="s">
        <v>13934</v>
      </c>
      <c r="C22" s="176">
        <v>40103709146</v>
      </c>
      <c r="D22" s="177" t="s">
        <v>13935</v>
      </c>
      <c r="E22" s="176" t="s">
        <v>7717</v>
      </c>
      <c r="F22" s="176" t="s">
        <v>13701</v>
      </c>
      <c r="G22" s="176">
        <v>4719</v>
      </c>
      <c r="H22" s="176" t="s">
        <v>8254</v>
      </c>
      <c r="I22" s="177" t="s">
        <v>13936</v>
      </c>
      <c r="J22" s="316">
        <v>21360</v>
      </c>
      <c r="K22" s="316">
        <v>1740.17</v>
      </c>
    </row>
    <row r="23" spans="1:11" ht="12.75">
      <c r="A23" s="175">
        <v>21</v>
      </c>
      <c r="B23" s="176" t="s">
        <v>13937</v>
      </c>
      <c r="C23" s="176">
        <v>40103842673</v>
      </c>
      <c r="D23" s="177" t="s">
        <v>13938</v>
      </c>
      <c r="E23" s="176" t="s">
        <v>7717</v>
      </c>
      <c r="F23" s="176" t="s">
        <v>13722</v>
      </c>
      <c r="G23" s="176">
        <v>1399</v>
      </c>
      <c r="H23" s="176" t="s">
        <v>12686</v>
      </c>
      <c r="I23" s="177" t="s">
        <v>13939</v>
      </c>
      <c r="J23" s="316">
        <v>8178</v>
      </c>
      <c r="K23" s="176">
        <v>280.05</v>
      </c>
    </row>
    <row r="24" spans="1:11" ht="12.75">
      <c r="A24" s="175">
        <v>22</v>
      </c>
      <c r="B24" s="176" t="s">
        <v>13940</v>
      </c>
      <c r="C24" s="176">
        <v>40103856353</v>
      </c>
      <c r="D24" s="177" t="s">
        <v>13941</v>
      </c>
      <c r="E24" s="176" t="s">
        <v>7717</v>
      </c>
      <c r="F24" s="176" t="s">
        <v>13722</v>
      </c>
      <c r="G24" s="176">
        <v>6312</v>
      </c>
      <c r="H24" s="176" t="s">
        <v>7751</v>
      </c>
      <c r="I24" s="177" t="s">
        <v>13942</v>
      </c>
      <c r="J24" s="316">
        <v>20560</v>
      </c>
      <c r="K24" s="176">
        <v>709.99</v>
      </c>
    </row>
    <row r="25" spans="1:11" ht="12.75">
      <c r="A25" s="175">
        <v>23</v>
      </c>
      <c r="B25" s="176" t="s">
        <v>13943</v>
      </c>
      <c r="C25" s="176">
        <v>43603070876</v>
      </c>
      <c r="D25" s="177" t="s">
        <v>13944</v>
      </c>
      <c r="E25" s="176" t="s">
        <v>12963</v>
      </c>
      <c r="F25" s="176" t="s">
        <v>13731</v>
      </c>
      <c r="G25" s="176">
        <v>2042</v>
      </c>
      <c r="H25" s="176" t="s">
        <v>8188</v>
      </c>
      <c r="I25" s="177" t="s">
        <v>13945</v>
      </c>
      <c r="J25" s="316">
        <v>19739</v>
      </c>
      <c r="K25" s="316">
        <v>3462.06</v>
      </c>
    </row>
    <row r="26" spans="1:11" ht="12.75">
      <c r="A26" s="175">
        <v>24</v>
      </c>
      <c r="B26" s="176" t="s">
        <v>13946</v>
      </c>
      <c r="C26" s="176">
        <v>40103925119</v>
      </c>
      <c r="D26" s="177" t="s">
        <v>13947</v>
      </c>
      <c r="E26" s="176" t="s">
        <v>12979</v>
      </c>
      <c r="F26" s="176" t="s">
        <v>13735</v>
      </c>
      <c r="G26" s="176">
        <v>6311</v>
      </c>
      <c r="H26" s="176" t="s">
        <v>8808</v>
      </c>
      <c r="I26" s="177" t="s">
        <v>13948</v>
      </c>
      <c r="J26" s="316">
        <v>21934</v>
      </c>
      <c r="K26" s="176">
        <v>894.51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outlinePr summaryBelow="0" summaryRight="0"/>
  </sheetPr>
  <dimension ref="A1:Z130"/>
  <sheetViews>
    <sheetView workbookViewId="0">
      <selection activeCell="G91" sqref="G91"/>
    </sheetView>
  </sheetViews>
  <sheetFormatPr defaultColWidth="12.5703125" defaultRowHeight="15.75" customHeight="1"/>
  <cols>
    <col min="1" max="1" width="4.42578125" customWidth="1"/>
  </cols>
  <sheetData>
    <row r="1" spans="1:26">
      <c r="A1" s="99" t="s">
        <v>13949</v>
      </c>
      <c r="J1" s="143" t="s">
        <v>12957</v>
      </c>
    </row>
    <row r="2" spans="1:26" ht="58.5" customHeight="1">
      <c r="A2" s="186" t="s">
        <v>2</v>
      </c>
      <c r="B2" s="187" t="s">
        <v>7705</v>
      </c>
      <c r="C2" s="187" t="s">
        <v>7706</v>
      </c>
      <c r="D2" s="187" t="s">
        <v>2264</v>
      </c>
      <c r="E2" s="187" t="s">
        <v>7707</v>
      </c>
      <c r="F2" s="187" t="s">
        <v>12958</v>
      </c>
      <c r="G2" s="187" t="s">
        <v>12959</v>
      </c>
      <c r="H2" s="187" t="s">
        <v>12960</v>
      </c>
      <c r="I2" s="187" t="s">
        <v>7711</v>
      </c>
      <c r="J2" s="187" t="s">
        <v>7712</v>
      </c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</row>
    <row r="3" spans="1:26" ht="12.75">
      <c r="A3" s="175">
        <v>1</v>
      </c>
      <c r="B3" s="176" t="s">
        <v>13950</v>
      </c>
      <c r="C3" s="176">
        <v>41503068519</v>
      </c>
      <c r="D3" s="177" t="s">
        <v>13951</v>
      </c>
      <c r="E3" s="176" t="s">
        <v>12968</v>
      </c>
      <c r="F3" s="176" t="s">
        <v>12738</v>
      </c>
      <c r="G3" s="176">
        <v>4520</v>
      </c>
      <c r="H3" s="177" t="s">
        <v>7782</v>
      </c>
      <c r="I3" s="177" t="s">
        <v>13952</v>
      </c>
      <c r="J3" s="312">
        <v>7000</v>
      </c>
    </row>
    <row r="4" spans="1:26" ht="12.75">
      <c r="A4" s="175">
        <v>2</v>
      </c>
      <c r="B4" s="176" t="s">
        <v>13953</v>
      </c>
      <c r="C4" s="176">
        <v>40103801711</v>
      </c>
      <c r="D4" s="177" t="s">
        <v>13954</v>
      </c>
      <c r="E4" s="176" t="s">
        <v>9347</v>
      </c>
      <c r="F4" s="176" t="s">
        <v>13955</v>
      </c>
      <c r="G4" s="176">
        <v>4637</v>
      </c>
      <c r="H4" s="177" t="s">
        <v>13956</v>
      </c>
      <c r="I4" s="177" t="s">
        <v>13957</v>
      </c>
      <c r="J4" s="312">
        <v>25000</v>
      </c>
    </row>
    <row r="5" spans="1:26" ht="12.75">
      <c r="A5" s="175">
        <v>3</v>
      </c>
      <c r="B5" s="176" t="s">
        <v>13958</v>
      </c>
      <c r="C5" s="176">
        <v>42402014780</v>
      </c>
      <c r="D5" s="177" t="s">
        <v>13959</v>
      </c>
      <c r="E5" s="176" t="s">
        <v>12968</v>
      </c>
      <c r="F5" s="176" t="s">
        <v>12761</v>
      </c>
      <c r="G5" s="176">
        <v>4711</v>
      </c>
      <c r="H5" s="177" t="s">
        <v>8050</v>
      </c>
      <c r="I5" s="177" t="s">
        <v>13960</v>
      </c>
      <c r="J5" s="312">
        <v>6000</v>
      </c>
    </row>
    <row r="6" spans="1:26" ht="12.75">
      <c r="A6" s="175">
        <v>4</v>
      </c>
      <c r="B6" s="176" t="s">
        <v>13961</v>
      </c>
      <c r="C6" s="176">
        <v>48503023739</v>
      </c>
      <c r="D6" s="177" t="s">
        <v>13962</v>
      </c>
      <c r="E6" s="176" t="s">
        <v>12988</v>
      </c>
      <c r="F6" s="176" t="s">
        <v>13963</v>
      </c>
      <c r="G6" s="176">
        <v>3831</v>
      </c>
      <c r="H6" s="177" t="s">
        <v>13964</v>
      </c>
      <c r="I6" s="177" t="s">
        <v>13965</v>
      </c>
      <c r="J6" s="312">
        <v>25000</v>
      </c>
    </row>
    <row r="7" spans="1:26" ht="12.75">
      <c r="A7" s="175">
        <v>5</v>
      </c>
      <c r="B7" s="176" t="s">
        <v>13966</v>
      </c>
      <c r="C7" s="176">
        <v>41503062056</v>
      </c>
      <c r="D7" s="177" t="s">
        <v>11795</v>
      </c>
      <c r="E7" s="176" t="s">
        <v>12968</v>
      </c>
      <c r="F7" s="176" t="s">
        <v>12824</v>
      </c>
      <c r="G7" s="176">
        <v>3812</v>
      </c>
      <c r="H7" s="177" t="s">
        <v>11798</v>
      </c>
      <c r="I7" s="177" t="s">
        <v>13967</v>
      </c>
      <c r="J7" s="312">
        <v>16537.5</v>
      </c>
    </row>
    <row r="8" spans="1:26" ht="12.75">
      <c r="A8" s="175">
        <v>6</v>
      </c>
      <c r="B8" s="176" t="s">
        <v>13968</v>
      </c>
      <c r="C8" s="176">
        <v>44103082016</v>
      </c>
      <c r="D8" s="177" t="s">
        <v>13969</v>
      </c>
      <c r="E8" s="176" t="s">
        <v>12979</v>
      </c>
      <c r="F8" s="176" t="s">
        <v>7480</v>
      </c>
      <c r="G8" s="176">
        <v>3109</v>
      </c>
      <c r="H8" s="177" t="s">
        <v>10386</v>
      </c>
      <c r="I8" s="177" t="s">
        <v>13970</v>
      </c>
      <c r="J8" s="312">
        <v>20909</v>
      </c>
    </row>
    <row r="9" spans="1:26" ht="12.75">
      <c r="A9" s="175">
        <v>7</v>
      </c>
      <c r="B9" s="176" t="s">
        <v>13971</v>
      </c>
      <c r="C9" s="176">
        <v>42103045416</v>
      </c>
      <c r="D9" s="177" t="s">
        <v>13972</v>
      </c>
      <c r="E9" s="176" t="s">
        <v>12988</v>
      </c>
      <c r="F9" s="176" t="s">
        <v>7480</v>
      </c>
      <c r="G9" s="176">
        <v>4532</v>
      </c>
      <c r="H9" s="177" t="s">
        <v>7942</v>
      </c>
      <c r="I9" s="177" t="s">
        <v>13973</v>
      </c>
      <c r="J9" s="312">
        <v>7740</v>
      </c>
    </row>
    <row r="10" spans="1:26" ht="12.75">
      <c r="A10" s="175">
        <v>8</v>
      </c>
      <c r="B10" s="176" t="s">
        <v>13974</v>
      </c>
      <c r="C10" s="176">
        <v>44102034841</v>
      </c>
      <c r="D10" s="177" t="s">
        <v>9605</v>
      </c>
      <c r="E10" s="176" t="s">
        <v>12979</v>
      </c>
      <c r="F10" s="176" t="s">
        <v>7482</v>
      </c>
      <c r="G10" s="176">
        <v>240</v>
      </c>
      <c r="H10" s="177" t="s">
        <v>8008</v>
      </c>
      <c r="I10" s="177" t="s">
        <v>13975</v>
      </c>
      <c r="J10" s="312">
        <v>8000</v>
      </c>
    </row>
    <row r="11" spans="1:26" ht="12.75">
      <c r="A11" s="175">
        <v>9</v>
      </c>
      <c r="B11" s="176" t="s">
        <v>13976</v>
      </c>
      <c r="C11" s="176">
        <v>40003523086</v>
      </c>
      <c r="D11" s="177" t="s">
        <v>13977</v>
      </c>
      <c r="E11" s="176" t="s">
        <v>9347</v>
      </c>
      <c r="F11" s="176" t="s">
        <v>7482</v>
      </c>
      <c r="G11" s="176">
        <v>4621</v>
      </c>
      <c r="H11" s="177" t="s">
        <v>12277</v>
      </c>
      <c r="I11" s="177" t="s">
        <v>13978</v>
      </c>
      <c r="J11" s="312">
        <v>25000</v>
      </c>
    </row>
    <row r="12" spans="1:26" ht="12.75">
      <c r="A12" s="175">
        <v>10</v>
      </c>
      <c r="B12" s="176" t="s">
        <v>13979</v>
      </c>
      <c r="C12" s="176">
        <v>44102011726</v>
      </c>
      <c r="D12" s="177" t="s">
        <v>13980</v>
      </c>
      <c r="E12" s="176" t="s">
        <v>12979</v>
      </c>
      <c r="F12" s="176" t="s">
        <v>12882</v>
      </c>
      <c r="G12" s="176">
        <v>8623</v>
      </c>
      <c r="H12" s="177" t="s">
        <v>7737</v>
      </c>
      <c r="I12" s="177" t="s">
        <v>13981</v>
      </c>
      <c r="J12" s="312">
        <v>12600</v>
      </c>
    </row>
    <row r="13" spans="1:26" ht="12.75">
      <c r="A13" s="175">
        <v>11</v>
      </c>
      <c r="B13" s="176" t="s">
        <v>13982</v>
      </c>
      <c r="C13" s="176">
        <v>47703001788</v>
      </c>
      <c r="D13" s="177" t="s">
        <v>7006</v>
      </c>
      <c r="E13" s="176" t="s">
        <v>12968</v>
      </c>
      <c r="F13" s="176" t="s">
        <v>12887</v>
      </c>
      <c r="G13" s="176">
        <v>7420</v>
      </c>
      <c r="H13" s="177" t="s">
        <v>8094</v>
      </c>
      <c r="I13" s="177" t="s">
        <v>13983</v>
      </c>
      <c r="J13" s="312">
        <v>3000</v>
      </c>
    </row>
    <row r="14" spans="1:26" ht="12.75">
      <c r="A14" s="175">
        <v>12</v>
      </c>
      <c r="B14" s="176" t="s">
        <v>13984</v>
      </c>
      <c r="C14" s="176">
        <v>42103054387</v>
      </c>
      <c r="D14" s="177" t="s">
        <v>13985</v>
      </c>
      <c r="E14" s="176" t="s">
        <v>12988</v>
      </c>
      <c r="F14" s="176" t="s">
        <v>12887</v>
      </c>
      <c r="G14" s="176">
        <v>230</v>
      </c>
      <c r="H14" s="177" t="s">
        <v>13986</v>
      </c>
      <c r="I14" s="177" t="s">
        <v>13987</v>
      </c>
      <c r="J14" s="312">
        <v>7500</v>
      </c>
    </row>
    <row r="15" spans="1:26" ht="12.75">
      <c r="A15" s="175">
        <v>13</v>
      </c>
      <c r="B15" s="176" t="s">
        <v>13988</v>
      </c>
      <c r="C15" s="176">
        <v>44103060659</v>
      </c>
      <c r="D15" s="177" t="s">
        <v>3485</v>
      </c>
      <c r="E15" s="176" t="s">
        <v>9347</v>
      </c>
      <c r="F15" s="176" t="s">
        <v>13989</v>
      </c>
      <c r="G15" s="176">
        <v>1039</v>
      </c>
      <c r="H15" s="177" t="s">
        <v>7824</v>
      </c>
      <c r="I15" s="177" t="s">
        <v>13990</v>
      </c>
      <c r="J15" s="312">
        <v>18000</v>
      </c>
    </row>
    <row r="16" spans="1:26" ht="12.75">
      <c r="A16" s="175">
        <v>14</v>
      </c>
      <c r="B16" s="176" t="s">
        <v>13991</v>
      </c>
      <c r="C16" s="176">
        <v>41503059342</v>
      </c>
      <c r="D16" s="177" t="s">
        <v>11625</v>
      </c>
      <c r="E16" s="176" t="s">
        <v>12968</v>
      </c>
      <c r="F16" s="176" t="s">
        <v>13992</v>
      </c>
      <c r="G16" s="176">
        <v>240</v>
      </c>
      <c r="H16" s="177" t="s">
        <v>8008</v>
      </c>
      <c r="I16" s="177" t="s">
        <v>9598</v>
      </c>
      <c r="J16" s="312">
        <v>25000</v>
      </c>
    </row>
    <row r="17" spans="1:10" ht="12.75">
      <c r="A17" s="175">
        <v>15</v>
      </c>
      <c r="B17" s="176" t="s">
        <v>13993</v>
      </c>
      <c r="C17" s="176">
        <v>41503055162</v>
      </c>
      <c r="D17" s="177" t="s">
        <v>3870</v>
      </c>
      <c r="E17" s="176" t="s">
        <v>12968</v>
      </c>
      <c r="F17" s="176" t="s">
        <v>13994</v>
      </c>
      <c r="G17" s="176">
        <v>4520</v>
      </c>
      <c r="H17" s="177" t="s">
        <v>7782</v>
      </c>
      <c r="I17" s="177" t="s">
        <v>13995</v>
      </c>
      <c r="J17" s="312">
        <v>16759</v>
      </c>
    </row>
    <row r="18" spans="1:10" ht="12.75">
      <c r="A18" s="175">
        <v>16</v>
      </c>
      <c r="B18" s="176" t="s">
        <v>13996</v>
      </c>
      <c r="C18" s="176">
        <v>41503051673</v>
      </c>
      <c r="D18" s="177" t="s">
        <v>1660</v>
      </c>
      <c r="E18" s="176" t="s">
        <v>12968</v>
      </c>
      <c r="F18" s="176" t="s">
        <v>13997</v>
      </c>
      <c r="G18" s="176">
        <v>220</v>
      </c>
      <c r="H18" s="177" t="s">
        <v>8829</v>
      </c>
      <c r="I18" s="177" t="s">
        <v>10194</v>
      </c>
      <c r="J18" s="312">
        <v>8890</v>
      </c>
    </row>
    <row r="19" spans="1:10" ht="12.75">
      <c r="A19" s="175">
        <v>17</v>
      </c>
      <c r="B19" s="176" t="s">
        <v>13998</v>
      </c>
      <c r="C19" s="176">
        <v>40003793136</v>
      </c>
      <c r="D19" s="177" t="s">
        <v>13999</v>
      </c>
      <c r="E19" s="176" t="s">
        <v>12968</v>
      </c>
      <c r="F19" s="176" t="s">
        <v>14000</v>
      </c>
      <c r="G19" s="176">
        <v>1610</v>
      </c>
      <c r="H19" s="177" t="s">
        <v>8123</v>
      </c>
      <c r="I19" s="177" t="s">
        <v>14001</v>
      </c>
      <c r="J19" s="312">
        <v>4500</v>
      </c>
    </row>
    <row r="20" spans="1:10" ht="12.75">
      <c r="A20" s="175">
        <v>18</v>
      </c>
      <c r="B20" s="176" t="s">
        <v>14002</v>
      </c>
      <c r="C20" s="176">
        <v>40003793136</v>
      </c>
      <c r="D20" s="177" t="s">
        <v>13999</v>
      </c>
      <c r="E20" s="176" t="s">
        <v>12968</v>
      </c>
      <c r="F20" s="176" t="s">
        <v>14000</v>
      </c>
      <c r="G20" s="176">
        <v>1610</v>
      </c>
      <c r="H20" s="177" t="s">
        <v>8123</v>
      </c>
      <c r="I20" s="177" t="s">
        <v>14003</v>
      </c>
      <c r="J20" s="312">
        <v>15500</v>
      </c>
    </row>
    <row r="21" spans="1:10" ht="12.75">
      <c r="A21" s="175">
        <v>19</v>
      </c>
      <c r="B21" s="176" t="s">
        <v>14004</v>
      </c>
      <c r="C21" s="176">
        <v>42103065959</v>
      </c>
      <c r="D21" s="177" t="s">
        <v>14005</v>
      </c>
      <c r="E21" s="176" t="s">
        <v>12988</v>
      </c>
      <c r="F21" s="176" t="s">
        <v>14006</v>
      </c>
      <c r="G21" s="176">
        <v>4939</v>
      </c>
      <c r="H21" s="177" t="s">
        <v>8550</v>
      </c>
      <c r="I21" s="177" t="s">
        <v>14007</v>
      </c>
      <c r="J21" s="312">
        <v>23400</v>
      </c>
    </row>
    <row r="22" spans="1:10" ht="12.75">
      <c r="A22" s="175">
        <v>20</v>
      </c>
      <c r="B22" s="176" t="s">
        <v>14008</v>
      </c>
      <c r="C22" s="176">
        <v>44102030835</v>
      </c>
      <c r="D22" s="177" t="s">
        <v>14009</v>
      </c>
      <c r="E22" s="176" t="s">
        <v>9347</v>
      </c>
      <c r="F22" s="176" t="s">
        <v>14010</v>
      </c>
      <c r="G22" s="176">
        <v>1623</v>
      </c>
      <c r="H22" s="177" t="s">
        <v>7840</v>
      </c>
      <c r="I22" s="177" t="s">
        <v>14011</v>
      </c>
      <c r="J22" s="312">
        <v>25000</v>
      </c>
    </row>
    <row r="23" spans="1:10" ht="12.75">
      <c r="A23" s="175">
        <v>21</v>
      </c>
      <c r="B23" s="176" t="s">
        <v>14012</v>
      </c>
      <c r="C23" s="176">
        <v>43603062883</v>
      </c>
      <c r="D23" s="177" t="s">
        <v>14013</v>
      </c>
      <c r="E23" s="176" t="s">
        <v>12963</v>
      </c>
      <c r="F23" s="176" t="s">
        <v>14014</v>
      </c>
      <c r="G23" s="176">
        <v>4941</v>
      </c>
      <c r="H23" s="177" t="s">
        <v>14015</v>
      </c>
      <c r="I23" s="177" t="s">
        <v>14016</v>
      </c>
      <c r="J23" s="312">
        <v>15000</v>
      </c>
    </row>
    <row r="24" spans="1:10" ht="12.75">
      <c r="A24" s="175">
        <v>22</v>
      </c>
      <c r="B24" s="176" t="s">
        <v>14017</v>
      </c>
      <c r="C24" s="176">
        <v>40103376834</v>
      </c>
      <c r="D24" s="177" t="s">
        <v>14018</v>
      </c>
      <c r="E24" s="176" t="s">
        <v>9347</v>
      </c>
      <c r="F24" s="176" t="s">
        <v>12969</v>
      </c>
      <c r="G24" s="176">
        <v>4791</v>
      </c>
      <c r="H24" s="177" t="s">
        <v>8129</v>
      </c>
      <c r="I24" s="177" t="s">
        <v>14019</v>
      </c>
      <c r="J24" s="312">
        <v>21300</v>
      </c>
    </row>
    <row r="25" spans="1:10" ht="12.75">
      <c r="A25" s="175">
        <v>23</v>
      </c>
      <c r="B25" s="176" t="s">
        <v>14020</v>
      </c>
      <c r="C25" s="176">
        <v>40103719093</v>
      </c>
      <c r="D25" s="177" t="s">
        <v>3586</v>
      </c>
      <c r="E25" s="176" t="s">
        <v>9347</v>
      </c>
      <c r="F25" s="176" t="s">
        <v>12969</v>
      </c>
      <c r="G25" s="176">
        <v>8623</v>
      </c>
      <c r="H25" s="177" t="s">
        <v>7737</v>
      </c>
      <c r="I25" s="177" t="s">
        <v>14021</v>
      </c>
      <c r="J25" s="312">
        <v>25000</v>
      </c>
    </row>
    <row r="26" spans="1:10" ht="12.75">
      <c r="A26" s="175">
        <v>24</v>
      </c>
      <c r="B26" s="176" t="s">
        <v>14022</v>
      </c>
      <c r="C26" s="176">
        <v>42103048766</v>
      </c>
      <c r="D26" s="177" t="s">
        <v>4116</v>
      </c>
      <c r="E26" s="176" t="s">
        <v>12988</v>
      </c>
      <c r="F26" s="176" t="s">
        <v>14023</v>
      </c>
      <c r="G26" s="176">
        <v>2511</v>
      </c>
      <c r="H26" s="177" t="s">
        <v>14024</v>
      </c>
      <c r="I26" s="177" t="s">
        <v>14025</v>
      </c>
      <c r="J26" s="312">
        <v>21210</v>
      </c>
    </row>
    <row r="27" spans="1:10" ht="12.75">
      <c r="A27" s="175">
        <v>25</v>
      </c>
      <c r="B27" s="176" t="s">
        <v>14026</v>
      </c>
      <c r="C27" s="176">
        <v>45401013840</v>
      </c>
      <c r="D27" s="177" t="s">
        <v>14027</v>
      </c>
      <c r="E27" s="176" t="s">
        <v>12979</v>
      </c>
      <c r="F27" s="176" t="s">
        <v>14023</v>
      </c>
      <c r="G27" s="176">
        <v>4520</v>
      </c>
      <c r="H27" s="177" t="s">
        <v>7782</v>
      </c>
      <c r="I27" s="177" t="s">
        <v>14028</v>
      </c>
      <c r="J27" s="312">
        <v>5000</v>
      </c>
    </row>
    <row r="28" spans="1:10" ht="12.75">
      <c r="A28" s="175">
        <v>26</v>
      </c>
      <c r="B28" s="176" t="s">
        <v>14029</v>
      </c>
      <c r="C28" s="176">
        <v>40103846637</v>
      </c>
      <c r="D28" s="177" t="s">
        <v>14030</v>
      </c>
      <c r="E28" s="176" t="s">
        <v>9347</v>
      </c>
      <c r="F28" s="176" t="s">
        <v>14023</v>
      </c>
      <c r="G28" s="176">
        <v>5610</v>
      </c>
      <c r="H28" s="177" t="s">
        <v>7742</v>
      </c>
      <c r="I28" s="177" t="s">
        <v>14031</v>
      </c>
      <c r="J28" s="312">
        <v>25000</v>
      </c>
    </row>
    <row r="29" spans="1:10" ht="12.75">
      <c r="A29" s="175">
        <v>27</v>
      </c>
      <c r="B29" s="176" t="s">
        <v>14032</v>
      </c>
      <c r="C29" s="176">
        <v>44103064006</v>
      </c>
      <c r="D29" s="177" t="s">
        <v>3952</v>
      </c>
      <c r="E29" s="176" t="s">
        <v>9347</v>
      </c>
      <c r="F29" s="176" t="s">
        <v>12983</v>
      </c>
      <c r="G29" s="176">
        <v>5520</v>
      </c>
      <c r="H29" s="177" t="s">
        <v>9166</v>
      </c>
      <c r="I29" s="177" t="s">
        <v>14033</v>
      </c>
      <c r="J29" s="312">
        <v>24988</v>
      </c>
    </row>
    <row r="30" spans="1:10" ht="12.75">
      <c r="A30" s="175">
        <v>28</v>
      </c>
      <c r="B30" s="176" t="s">
        <v>14034</v>
      </c>
      <c r="C30" s="176">
        <v>47101011266</v>
      </c>
      <c r="D30" s="177" t="s">
        <v>14035</v>
      </c>
      <c r="E30" s="176" t="s">
        <v>9347</v>
      </c>
      <c r="F30" s="176" t="s">
        <v>12992</v>
      </c>
      <c r="G30" s="176">
        <v>4332</v>
      </c>
      <c r="H30" s="177" t="s">
        <v>8492</v>
      </c>
      <c r="I30" s="177" t="s">
        <v>14036</v>
      </c>
      <c r="J30" s="312">
        <v>5000</v>
      </c>
    </row>
    <row r="31" spans="1:10" ht="12.75">
      <c r="A31" s="175">
        <v>29</v>
      </c>
      <c r="B31" s="176" t="s">
        <v>14037</v>
      </c>
      <c r="C31" s="176">
        <v>41503062889</v>
      </c>
      <c r="D31" s="177" t="s">
        <v>14038</v>
      </c>
      <c r="E31" s="176" t="s">
        <v>12968</v>
      </c>
      <c r="F31" s="176" t="s">
        <v>12992</v>
      </c>
      <c r="G31" s="176">
        <v>4313</v>
      </c>
      <c r="H31" s="177" t="s">
        <v>14039</v>
      </c>
      <c r="I31" s="177" t="s">
        <v>14040</v>
      </c>
      <c r="J31" s="312">
        <v>22788</v>
      </c>
    </row>
    <row r="32" spans="1:10" ht="12.75">
      <c r="A32" s="175">
        <v>30</v>
      </c>
      <c r="B32" s="176" t="s">
        <v>14041</v>
      </c>
      <c r="C32" s="176">
        <v>43603066851</v>
      </c>
      <c r="D32" s="177" t="s">
        <v>14042</v>
      </c>
      <c r="E32" s="176" t="s">
        <v>12963</v>
      </c>
      <c r="F32" s="176" t="s">
        <v>14043</v>
      </c>
      <c r="G32" s="176">
        <v>8623</v>
      </c>
      <c r="H32" s="177" t="s">
        <v>7737</v>
      </c>
      <c r="I32" s="177" t="s">
        <v>14044</v>
      </c>
      <c r="J32" s="312">
        <v>23000</v>
      </c>
    </row>
    <row r="33" spans="1:10" ht="12.75">
      <c r="A33" s="175">
        <v>31</v>
      </c>
      <c r="B33" s="176" t="s">
        <v>14045</v>
      </c>
      <c r="C33" s="176">
        <v>40003263669</v>
      </c>
      <c r="D33" s="177" t="s">
        <v>14046</v>
      </c>
      <c r="E33" s="176" t="s">
        <v>12963</v>
      </c>
      <c r="F33" s="176" t="s">
        <v>7395</v>
      </c>
      <c r="G33" s="176">
        <v>2041</v>
      </c>
      <c r="H33" s="177" t="s">
        <v>14047</v>
      </c>
      <c r="I33" s="177" t="s">
        <v>14048</v>
      </c>
      <c r="J33" s="312">
        <v>25000</v>
      </c>
    </row>
    <row r="34" spans="1:10" ht="12.75">
      <c r="A34" s="175">
        <v>32</v>
      </c>
      <c r="B34" s="176" t="s">
        <v>14049</v>
      </c>
      <c r="C34" s="176">
        <v>41203040331</v>
      </c>
      <c r="D34" s="177" t="s">
        <v>14050</v>
      </c>
      <c r="E34" s="176" t="s">
        <v>12988</v>
      </c>
      <c r="F34" s="176" t="s">
        <v>7395</v>
      </c>
      <c r="G34" s="176">
        <v>7112</v>
      </c>
      <c r="H34" s="177" t="s">
        <v>9323</v>
      </c>
      <c r="I34" s="177" t="s">
        <v>14051</v>
      </c>
      <c r="J34" s="312">
        <v>19800</v>
      </c>
    </row>
    <row r="35" spans="1:10" ht="12.75">
      <c r="A35" s="175">
        <v>33</v>
      </c>
      <c r="B35" s="176" t="s">
        <v>14052</v>
      </c>
      <c r="C35" s="176">
        <v>41503062287</v>
      </c>
      <c r="D35" s="177" t="s">
        <v>3712</v>
      </c>
      <c r="E35" s="176" t="s">
        <v>12968</v>
      </c>
      <c r="F35" s="176" t="s">
        <v>7654</v>
      </c>
      <c r="G35" s="176">
        <v>4520</v>
      </c>
      <c r="H35" s="177" t="s">
        <v>7782</v>
      </c>
      <c r="I35" s="177" t="s">
        <v>14053</v>
      </c>
      <c r="J35" s="312">
        <v>10995</v>
      </c>
    </row>
    <row r="36" spans="1:10" ht="12.75">
      <c r="A36" s="175">
        <v>34</v>
      </c>
      <c r="B36" s="176" t="s">
        <v>14054</v>
      </c>
      <c r="C36" s="176">
        <v>42402016936</v>
      </c>
      <c r="D36" s="177" t="s">
        <v>14055</v>
      </c>
      <c r="E36" s="176" t="s">
        <v>12968</v>
      </c>
      <c r="F36" s="176" t="s">
        <v>14056</v>
      </c>
      <c r="G36" s="176">
        <v>4520</v>
      </c>
      <c r="H36" s="177" t="s">
        <v>7782</v>
      </c>
      <c r="I36" s="177" t="s">
        <v>14057</v>
      </c>
      <c r="J36" s="312">
        <v>7100</v>
      </c>
    </row>
    <row r="37" spans="1:10" ht="12.75">
      <c r="A37" s="175">
        <v>35</v>
      </c>
      <c r="B37" s="176" t="s">
        <v>14058</v>
      </c>
      <c r="C37" s="176">
        <v>40003998205</v>
      </c>
      <c r="D37" s="177" t="s">
        <v>6036</v>
      </c>
      <c r="E37" s="176" t="s">
        <v>9347</v>
      </c>
      <c r="F37" s="176" t="s">
        <v>14059</v>
      </c>
      <c r="G37" s="176">
        <v>4649</v>
      </c>
      <c r="H37" s="177" t="s">
        <v>14060</v>
      </c>
      <c r="I37" s="177" t="s">
        <v>14061</v>
      </c>
      <c r="J37" s="312">
        <v>25000</v>
      </c>
    </row>
    <row r="38" spans="1:10" ht="12.75">
      <c r="A38" s="175">
        <v>36</v>
      </c>
      <c r="B38" s="176" t="s">
        <v>14062</v>
      </c>
      <c r="C38" s="176">
        <v>40103766134</v>
      </c>
      <c r="D38" s="177" t="s">
        <v>14063</v>
      </c>
      <c r="E38" s="176" t="s">
        <v>9347</v>
      </c>
      <c r="F38" s="176" t="s">
        <v>13051</v>
      </c>
      <c r="G38" s="176">
        <v>2370</v>
      </c>
      <c r="H38" s="177" t="s">
        <v>7997</v>
      </c>
      <c r="I38" s="177" t="s">
        <v>14064</v>
      </c>
      <c r="J38" s="312">
        <v>7000</v>
      </c>
    </row>
    <row r="39" spans="1:10" ht="12.75">
      <c r="A39" s="175">
        <v>37</v>
      </c>
      <c r="B39" s="176" t="s">
        <v>14065</v>
      </c>
      <c r="C39" s="176">
        <v>41502033948</v>
      </c>
      <c r="D39" s="177" t="s">
        <v>14066</v>
      </c>
      <c r="E39" s="176" t="s">
        <v>12968</v>
      </c>
      <c r="F39" s="176" t="s">
        <v>13092</v>
      </c>
      <c r="G39" s="176">
        <v>4120</v>
      </c>
      <c r="H39" s="177" t="s">
        <v>7870</v>
      </c>
      <c r="I39" s="177" t="s">
        <v>14067</v>
      </c>
      <c r="J39" s="312">
        <v>9800</v>
      </c>
    </row>
    <row r="40" spans="1:10" ht="12.75">
      <c r="A40" s="175">
        <v>38</v>
      </c>
      <c r="B40" s="176" t="s">
        <v>14068</v>
      </c>
      <c r="C40" s="176">
        <v>41503065071</v>
      </c>
      <c r="D40" s="177" t="s">
        <v>3681</v>
      </c>
      <c r="E40" s="176" t="s">
        <v>12968</v>
      </c>
      <c r="F40" s="176" t="s">
        <v>13095</v>
      </c>
      <c r="G40" s="176">
        <v>4520</v>
      </c>
      <c r="H40" s="177" t="s">
        <v>7782</v>
      </c>
      <c r="I40" s="177" t="s">
        <v>14069</v>
      </c>
      <c r="J40" s="312">
        <v>25000</v>
      </c>
    </row>
    <row r="41" spans="1:10" ht="12.75">
      <c r="A41" s="175">
        <v>39</v>
      </c>
      <c r="B41" s="176" t="s">
        <v>14070</v>
      </c>
      <c r="C41" s="176">
        <v>44102022541</v>
      </c>
      <c r="D41" s="177" t="s">
        <v>2888</v>
      </c>
      <c r="E41" s="176" t="s">
        <v>9347</v>
      </c>
      <c r="F41" s="176" t="s">
        <v>13109</v>
      </c>
      <c r="G41" s="176">
        <v>4520</v>
      </c>
      <c r="H41" s="177" t="s">
        <v>7782</v>
      </c>
      <c r="I41" s="177" t="s">
        <v>14071</v>
      </c>
      <c r="J41" s="312">
        <v>3055.36</v>
      </c>
    </row>
    <row r="42" spans="1:10" ht="12.75">
      <c r="A42" s="175">
        <v>40</v>
      </c>
      <c r="B42" s="176" t="s">
        <v>14072</v>
      </c>
      <c r="C42" s="176">
        <v>42402017024</v>
      </c>
      <c r="D42" s="177" t="s">
        <v>14073</v>
      </c>
      <c r="E42" s="176" t="s">
        <v>12968</v>
      </c>
      <c r="F42" s="176" t="s">
        <v>7610</v>
      </c>
      <c r="G42" s="176">
        <v>5621</v>
      </c>
      <c r="H42" s="177" t="s">
        <v>10817</v>
      </c>
      <c r="I42" s="177" t="s">
        <v>14074</v>
      </c>
      <c r="J42" s="312">
        <v>9900</v>
      </c>
    </row>
    <row r="43" spans="1:10" ht="12.75">
      <c r="A43" s="175">
        <v>41</v>
      </c>
      <c r="B43" s="176" t="s">
        <v>14075</v>
      </c>
      <c r="C43" s="176">
        <v>40103235727</v>
      </c>
      <c r="D43" s="177" t="s">
        <v>5798</v>
      </c>
      <c r="E43" s="176" t="s">
        <v>7717</v>
      </c>
      <c r="F43" s="176" t="s">
        <v>14076</v>
      </c>
      <c r="G43" s="176">
        <v>4778</v>
      </c>
      <c r="H43" s="177" t="s">
        <v>7719</v>
      </c>
      <c r="I43" s="177" t="s">
        <v>14077</v>
      </c>
      <c r="J43" s="312">
        <v>5000</v>
      </c>
    </row>
    <row r="44" spans="1:10" ht="12.75">
      <c r="A44" s="175">
        <v>42</v>
      </c>
      <c r="B44" s="176" t="s">
        <v>14078</v>
      </c>
      <c r="C44" s="176">
        <v>40103669962</v>
      </c>
      <c r="D44" s="177" t="s">
        <v>12210</v>
      </c>
      <c r="E44" s="176" t="s">
        <v>9347</v>
      </c>
      <c r="F44" s="176" t="s">
        <v>14079</v>
      </c>
      <c r="G44" s="176">
        <v>4211</v>
      </c>
      <c r="H44" s="177" t="s">
        <v>10240</v>
      </c>
      <c r="I44" s="177" t="s">
        <v>14080</v>
      </c>
      <c r="J44" s="312">
        <v>25000</v>
      </c>
    </row>
    <row r="45" spans="1:10" ht="12.75">
      <c r="A45" s="175">
        <v>43</v>
      </c>
      <c r="B45" s="176" t="s">
        <v>14081</v>
      </c>
      <c r="C45" s="176">
        <v>44103080689</v>
      </c>
      <c r="D45" s="177" t="s">
        <v>3964</v>
      </c>
      <c r="E45" s="176" t="s">
        <v>12979</v>
      </c>
      <c r="F45" s="176" t="s">
        <v>13132</v>
      </c>
      <c r="G45" s="176">
        <v>5610</v>
      </c>
      <c r="H45" s="177" t="s">
        <v>7742</v>
      </c>
      <c r="I45" s="177" t="s">
        <v>14082</v>
      </c>
      <c r="J45" s="312">
        <v>3500</v>
      </c>
    </row>
    <row r="46" spans="1:10" ht="12.75">
      <c r="A46" s="175">
        <v>44</v>
      </c>
      <c r="B46" s="176" t="s">
        <v>14083</v>
      </c>
      <c r="C46" s="176">
        <v>44103066007</v>
      </c>
      <c r="D46" s="177" t="s">
        <v>6974</v>
      </c>
      <c r="E46" s="176" t="s">
        <v>12979</v>
      </c>
      <c r="F46" s="176" t="s">
        <v>13141</v>
      </c>
      <c r="G46" s="176">
        <v>220</v>
      </c>
      <c r="H46" s="177" t="s">
        <v>8829</v>
      </c>
      <c r="I46" s="177" t="s">
        <v>14084</v>
      </c>
      <c r="J46" s="312">
        <v>24300</v>
      </c>
    </row>
    <row r="47" spans="1:10" ht="12.75">
      <c r="A47" s="175">
        <v>45</v>
      </c>
      <c r="B47" s="180" t="s">
        <v>14085</v>
      </c>
      <c r="C47" s="180">
        <v>40103421593</v>
      </c>
      <c r="D47" s="181" t="s">
        <v>14086</v>
      </c>
      <c r="E47" s="180" t="s">
        <v>7717</v>
      </c>
      <c r="F47" s="180" t="s">
        <v>7612</v>
      </c>
      <c r="G47" s="180">
        <v>9609</v>
      </c>
      <c r="H47" s="181" t="s">
        <v>7926</v>
      </c>
      <c r="I47" s="181" t="s">
        <v>14087</v>
      </c>
      <c r="J47" s="313">
        <v>17137</v>
      </c>
    </row>
    <row r="48" spans="1:10" ht="12.75">
      <c r="A48" s="175">
        <v>46</v>
      </c>
      <c r="B48" s="171" t="s">
        <v>14088</v>
      </c>
      <c r="C48" s="171">
        <v>53603037271</v>
      </c>
      <c r="D48" s="172" t="s">
        <v>14089</v>
      </c>
      <c r="E48" s="171" t="s">
        <v>12963</v>
      </c>
      <c r="F48" s="171" t="s">
        <v>13152</v>
      </c>
      <c r="G48" s="171">
        <v>1039</v>
      </c>
      <c r="H48" s="172" t="s">
        <v>7824</v>
      </c>
      <c r="I48" s="172" t="s">
        <v>14090</v>
      </c>
      <c r="J48" s="314">
        <v>6000</v>
      </c>
    </row>
    <row r="49" spans="1:10" ht="12.75">
      <c r="A49" s="175">
        <v>47</v>
      </c>
      <c r="B49" s="176" t="s">
        <v>14091</v>
      </c>
      <c r="C49" s="176">
        <v>50103789891</v>
      </c>
      <c r="D49" s="177" t="s">
        <v>14092</v>
      </c>
      <c r="E49" s="176" t="s">
        <v>7717</v>
      </c>
      <c r="F49" s="176" t="s">
        <v>13152</v>
      </c>
      <c r="G49" s="176">
        <v>8553</v>
      </c>
      <c r="H49" s="177" t="s">
        <v>8792</v>
      </c>
      <c r="I49" s="177" t="s">
        <v>14093</v>
      </c>
      <c r="J49" s="312">
        <v>10800</v>
      </c>
    </row>
    <row r="50" spans="1:10" ht="12.75">
      <c r="A50" s="175">
        <v>48</v>
      </c>
      <c r="B50" s="176" t="s">
        <v>14094</v>
      </c>
      <c r="C50" s="176">
        <v>40103271395</v>
      </c>
      <c r="D50" s="177" t="s">
        <v>14095</v>
      </c>
      <c r="E50" s="176" t="s">
        <v>7717</v>
      </c>
      <c r="F50" s="176" t="s">
        <v>13156</v>
      </c>
      <c r="G50" s="176">
        <v>1520</v>
      </c>
      <c r="H50" s="177" t="s">
        <v>14096</v>
      </c>
      <c r="I50" s="177" t="s">
        <v>14097</v>
      </c>
      <c r="J50" s="312">
        <v>9250</v>
      </c>
    </row>
    <row r="51" spans="1:10" ht="12.75">
      <c r="A51" s="175">
        <v>49</v>
      </c>
      <c r="B51" s="176" t="s">
        <v>14098</v>
      </c>
      <c r="C51" s="176">
        <v>55402018781</v>
      </c>
      <c r="D51" s="177" t="s">
        <v>6997</v>
      </c>
      <c r="E51" s="176" t="s">
        <v>12963</v>
      </c>
      <c r="F51" s="176" t="s">
        <v>13166</v>
      </c>
      <c r="G51" s="176">
        <v>4939</v>
      </c>
      <c r="H51" s="177" t="s">
        <v>8550</v>
      </c>
      <c r="I51" s="177" t="s">
        <v>14099</v>
      </c>
      <c r="J51" s="312">
        <v>7200</v>
      </c>
    </row>
    <row r="52" spans="1:10" ht="12.75">
      <c r="A52" s="175">
        <v>50</v>
      </c>
      <c r="B52" s="176" t="s">
        <v>14100</v>
      </c>
      <c r="C52" s="176">
        <v>45402019408</v>
      </c>
      <c r="D52" s="177" t="s">
        <v>10597</v>
      </c>
      <c r="E52" s="176" t="s">
        <v>12979</v>
      </c>
      <c r="F52" s="176" t="s">
        <v>13170</v>
      </c>
      <c r="G52" s="176">
        <v>220</v>
      </c>
      <c r="H52" s="177" t="s">
        <v>8829</v>
      </c>
      <c r="I52" s="177" t="s">
        <v>14101</v>
      </c>
      <c r="J52" s="312">
        <v>6000</v>
      </c>
    </row>
    <row r="53" spans="1:10" ht="12.75">
      <c r="A53" s="175">
        <v>51</v>
      </c>
      <c r="B53" s="176" t="s">
        <v>14102</v>
      </c>
      <c r="C53" s="176">
        <v>45403027031</v>
      </c>
      <c r="D53" s="177" t="s">
        <v>11587</v>
      </c>
      <c r="E53" s="176" t="s">
        <v>12979</v>
      </c>
      <c r="F53" s="176" t="s">
        <v>14103</v>
      </c>
      <c r="G53" s="176">
        <v>4399</v>
      </c>
      <c r="H53" s="177" t="s">
        <v>9475</v>
      </c>
      <c r="I53" s="177" t="s">
        <v>14104</v>
      </c>
      <c r="J53" s="312">
        <v>9000</v>
      </c>
    </row>
    <row r="54" spans="1:10" ht="12.75">
      <c r="A54" s="175">
        <v>52</v>
      </c>
      <c r="B54" s="176" t="s">
        <v>14105</v>
      </c>
      <c r="C54" s="176">
        <v>40103812895</v>
      </c>
      <c r="D54" s="177" t="s">
        <v>13027</v>
      </c>
      <c r="E54" s="176" t="s">
        <v>9347</v>
      </c>
      <c r="F54" s="176" t="s">
        <v>14103</v>
      </c>
      <c r="G54" s="176">
        <v>9602</v>
      </c>
      <c r="H54" s="177" t="s">
        <v>8148</v>
      </c>
      <c r="I54" s="177" t="s">
        <v>14106</v>
      </c>
      <c r="J54" s="312">
        <v>2000</v>
      </c>
    </row>
    <row r="55" spans="1:10" ht="12.75">
      <c r="A55" s="175">
        <v>53</v>
      </c>
      <c r="B55" s="176" t="s">
        <v>14107</v>
      </c>
      <c r="C55" s="176">
        <v>42103066865</v>
      </c>
      <c r="D55" s="177" t="s">
        <v>1739</v>
      </c>
      <c r="E55" s="176" t="s">
        <v>12988</v>
      </c>
      <c r="F55" s="176" t="s">
        <v>13174</v>
      </c>
      <c r="G55" s="176">
        <v>240</v>
      </c>
      <c r="H55" s="177" t="s">
        <v>8008</v>
      </c>
      <c r="I55" s="177" t="s">
        <v>14108</v>
      </c>
      <c r="J55" s="312">
        <v>8100</v>
      </c>
    </row>
    <row r="56" spans="1:10" ht="12.75">
      <c r="A56" s="175">
        <v>54</v>
      </c>
      <c r="B56" s="176" t="s">
        <v>14109</v>
      </c>
      <c r="C56" s="176">
        <v>40103841998</v>
      </c>
      <c r="D56" s="177" t="s">
        <v>14110</v>
      </c>
      <c r="E56" s="176" t="s">
        <v>7717</v>
      </c>
      <c r="F56" s="176" t="s">
        <v>14111</v>
      </c>
      <c r="G56" s="176">
        <v>4932</v>
      </c>
      <c r="H56" s="177" t="s">
        <v>9375</v>
      </c>
      <c r="I56" s="177" t="s">
        <v>14112</v>
      </c>
      <c r="J56" s="312">
        <v>17300</v>
      </c>
    </row>
    <row r="57" spans="1:10" ht="12.75">
      <c r="A57" s="175">
        <v>55</v>
      </c>
      <c r="B57" s="176" t="s">
        <v>14113</v>
      </c>
      <c r="C57" s="176">
        <v>51502035601</v>
      </c>
      <c r="D57" s="177" t="s">
        <v>12100</v>
      </c>
      <c r="E57" s="176" t="s">
        <v>12968</v>
      </c>
      <c r="F57" s="176" t="s">
        <v>14114</v>
      </c>
      <c r="G57" s="176">
        <v>2370</v>
      </c>
      <c r="H57" s="177" t="s">
        <v>7997</v>
      </c>
      <c r="I57" s="177" t="s">
        <v>14115</v>
      </c>
      <c r="J57" s="312">
        <v>9400</v>
      </c>
    </row>
    <row r="58" spans="1:10" ht="12.75">
      <c r="A58" s="175">
        <v>56</v>
      </c>
      <c r="B58" s="176" t="s">
        <v>14116</v>
      </c>
      <c r="C58" s="176">
        <v>48503019023</v>
      </c>
      <c r="D58" s="177" t="s">
        <v>14117</v>
      </c>
      <c r="E58" s="176" t="s">
        <v>12988</v>
      </c>
      <c r="F58" s="176" t="s">
        <v>13180</v>
      </c>
      <c r="G58" s="176">
        <v>210</v>
      </c>
      <c r="H58" s="177" t="s">
        <v>9433</v>
      </c>
      <c r="I58" s="177" t="s">
        <v>14118</v>
      </c>
      <c r="J58" s="312">
        <v>21598</v>
      </c>
    </row>
    <row r="59" spans="1:10" ht="12.75">
      <c r="A59" s="175">
        <v>57</v>
      </c>
      <c r="B59" s="176" t="s">
        <v>14119</v>
      </c>
      <c r="C59" s="176">
        <v>40003730658</v>
      </c>
      <c r="D59" s="177" t="s">
        <v>6924</v>
      </c>
      <c r="E59" s="176" t="s">
        <v>12963</v>
      </c>
      <c r="F59" s="176" t="s">
        <v>13196</v>
      </c>
      <c r="G59" s="176">
        <v>9321</v>
      </c>
      <c r="H59" s="177" t="s">
        <v>9890</v>
      </c>
      <c r="I59" s="177" t="s">
        <v>14120</v>
      </c>
      <c r="J59" s="312">
        <v>21780</v>
      </c>
    </row>
    <row r="60" spans="1:10" ht="12.75">
      <c r="A60" s="175">
        <v>58</v>
      </c>
      <c r="B60" s="176" t="s">
        <v>14121</v>
      </c>
      <c r="C60" s="176">
        <v>40003926067</v>
      </c>
      <c r="D60" s="177" t="s">
        <v>14122</v>
      </c>
      <c r="E60" s="176" t="s">
        <v>9347</v>
      </c>
      <c r="F60" s="176" t="s">
        <v>7666</v>
      </c>
      <c r="G60" s="176">
        <v>4312</v>
      </c>
      <c r="H60" s="177" t="s">
        <v>8898</v>
      </c>
      <c r="I60" s="177" t="s">
        <v>14123</v>
      </c>
      <c r="J60" s="312">
        <v>20000</v>
      </c>
    </row>
    <row r="61" spans="1:10" ht="12.75">
      <c r="A61" s="175">
        <v>59</v>
      </c>
      <c r="B61" s="176" t="s">
        <v>14124</v>
      </c>
      <c r="C61" s="176">
        <v>40103466057</v>
      </c>
      <c r="D61" s="177" t="s">
        <v>12275</v>
      </c>
      <c r="E61" s="176" t="s">
        <v>7717</v>
      </c>
      <c r="F61" s="176" t="s">
        <v>7669</v>
      </c>
      <c r="G61" s="176">
        <v>1091</v>
      </c>
      <c r="H61" s="177" t="s">
        <v>7257</v>
      </c>
      <c r="I61" s="177" t="s">
        <v>14125</v>
      </c>
      <c r="J61" s="312">
        <v>10000</v>
      </c>
    </row>
    <row r="62" spans="1:10" ht="12.75">
      <c r="A62" s="175">
        <v>60</v>
      </c>
      <c r="B62" s="176" t="s">
        <v>14126</v>
      </c>
      <c r="C62" s="176">
        <v>45403026977</v>
      </c>
      <c r="D62" s="177" t="s">
        <v>8991</v>
      </c>
      <c r="E62" s="176" t="s">
        <v>12963</v>
      </c>
      <c r="F62" s="176" t="s">
        <v>14127</v>
      </c>
      <c r="G62" s="176">
        <v>4719</v>
      </c>
      <c r="H62" s="177" t="s">
        <v>8254</v>
      </c>
      <c r="I62" s="177" t="s">
        <v>14128</v>
      </c>
      <c r="J62" s="312">
        <v>6000</v>
      </c>
    </row>
    <row r="63" spans="1:10" ht="12.75">
      <c r="A63" s="175">
        <v>61</v>
      </c>
      <c r="B63" s="176" t="s">
        <v>14129</v>
      </c>
      <c r="C63" s="176">
        <v>44103073032</v>
      </c>
      <c r="D63" s="177" t="s">
        <v>14130</v>
      </c>
      <c r="E63" s="176" t="s">
        <v>12979</v>
      </c>
      <c r="F63" s="176" t="s">
        <v>13255</v>
      </c>
      <c r="G63" s="176">
        <v>7112</v>
      </c>
      <c r="H63" s="177" t="s">
        <v>9323</v>
      </c>
      <c r="I63" s="177" t="s">
        <v>14131</v>
      </c>
      <c r="J63" s="312">
        <v>8775</v>
      </c>
    </row>
    <row r="64" spans="1:10" ht="12.75">
      <c r="A64" s="175">
        <v>62</v>
      </c>
      <c r="B64" s="176" t="s">
        <v>14132</v>
      </c>
      <c r="C64" s="176">
        <v>48503024236</v>
      </c>
      <c r="D64" s="177" t="s">
        <v>14133</v>
      </c>
      <c r="E64" s="176" t="s">
        <v>12988</v>
      </c>
      <c r="F64" s="176" t="s">
        <v>13259</v>
      </c>
      <c r="G64" s="176">
        <v>5630</v>
      </c>
      <c r="H64" s="177" t="s">
        <v>10091</v>
      </c>
      <c r="I64" s="177" t="s">
        <v>14134</v>
      </c>
      <c r="J64" s="312">
        <v>10000</v>
      </c>
    </row>
    <row r="65" spans="1:10" ht="12.75">
      <c r="A65" s="175">
        <v>63</v>
      </c>
      <c r="B65" s="176" t="s">
        <v>14135</v>
      </c>
      <c r="C65" s="176">
        <v>45403031677</v>
      </c>
      <c r="D65" s="177" t="s">
        <v>9971</v>
      </c>
      <c r="E65" s="176" t="s">
        <v>12963</v>
      </c>
      <c r="F65" s="176" t="s">
        <v>14136</v>
      </c>
      <c r="G65" s="176">
        <v>9329</v>
      </c>
      <c r="H65" s="177" t="s">
        <v>8003</v>
      </c>
      <c r="I65" s="177" t="s">
        <v>14137</v>
      </c>
      <c r="J65" s="312">
        <v>6900</v>
      </c>
    </row>
    <row r="66" spans="1:10" ht="12.75">
      <c r="A66" s="175">
        <v>64</v>
      </c>
      <c r="B66" s="176" t="s">
        <v>14138</v>
      </c>
      <c r="C66" s="176">
        <v>40103667196</v>
      </c>
      <c r="D66" s="177" t="s">
        <v>14139</v>
      </c>
      <c r="E66" s="176" t="s">
        <v>7717</v>
      </c>
      <c r="F66" s="176" t="s">
        <v>14136</v>
      </c>
      <c r="G66" s="176">
        <v>2511</v>
      </c>
      <c r="H66" s="177" t="s">
        <v>14024</v>
      </c>
      <c r="I66" s="177" t="s">
        <v>14140</v>
      </c>
      <c r="J66" s="312">
        <v>12850</v>
      </c>
    </row>
    <row r="67" spans="1:10" ht="12.75">
      <c r="A67" s="175">
        <v>65</v>
      </c>
      <c r="B67" s="176" t="s">
        <v>14141</v>
      </c>
      <c r="C67" s="176">
        <v>48503022659</v>
      </c>
      <c r="D67" s="177" t="s">
        <v>14142</v>
      </c>
      <c r="E67" s="176" t="s">
        <v>12988</v>
      </c>
      <c r="F67" s="176" t="s">
        <v>13271</v>
      </c>
      <c r="G67" s="176">
        <v>3831</v>
      </c>
      <c r="H67" s="177" t="s">
        <v>13964</v>
      </c>
      <c r="I67" s="177" t="s">
        <v>14143</v>
      </c>
      <c r="J67" s="312">
        <v>25000</v>
      </c>
    </row>
    <row r="68" spans="1:10" ht="12.75">
      <c r="A68" s="175">
        <v>66</v>
      </c>
      <c r="B68" s="176" t="s">
        <v>14144</v>
      </c>
      <c r="C68" s="176">
        <v>53602024551</v>
      </c>
      <c r="D68" s="177" t="s">
        <v>8000</v>
      </c>
      <c r="E68" s="176" t="s">
        <v>12963</v>
      </c>
      <c r="F68" s="176" t="s">
        <v>13282</v>
      </c>
      <c r="G68" s="176">
        <v>9609</v>
      </c>
      <c r="H68" s="177" t="s">
        <v>7926</v>
      </c>
      <c r="I68" s="177" t="s">
        <v>14145</v>
      </c>
      <c r="J68" s="312">
        <v>10000</v>
      </c>
    </row>
    <row r="69" spans="1:10" ht="12.75">
      <c r="A69" s="175">
        <v>67</v>
      </c>
      <c r="B69" s="176" t="s">
        <v>14146</v>
      </c>
      <c r="C69" s="176">
        <v>40103567513</v>
      </c>
      <c r="D69" s="177" t="s">
        <v>14147</v>
      </c>
      <c r="E69" s="176" t="s">
        <v>7717</v>
      </c>
      <c r="F69" s="176" t="s">
        <v>13282</v>
      </c>
      <c r="G69" s="176">
        <v>1413</v>
      </c>
      <c r="H69" s="177" t="s">
        <v>8085</v>
      </c>
      <c r="I69" s="177" t="s">
        <v>14148</v>
      </c>
      <c r="J69" s="312">
        <v>23040</v>
      </c>
    </row>
    <row r="70" spans="1:10" ht="12.75">
      <c r="A70" s="175">
        <v>68</v>
      </c>
      <c r="B70" s="176" t="s">
        <v>14149</v>
      </c>
      <c r="C70" s="176">
        <v>43603019984</v>
      </c>
      <c r="D70" s="177" t="s">
        <v>5675</v>
      </c>
      <c r="E70" s="176" t="s">
        <v>12963</v>
      </c>
      <c r="F70" s="176" t="s">
        <v>7672</v>
      </c>
      <c r="G70" s="176">
        <v>4771</v>
      </c>
      <c r="H70" s="177" t="s">
        <v>7875</v>
      </c>
      <c r="I70" s="177" t="s">
        <v>14150</v>
      </c>
      <c r="J70" s="312">
        <v>5000</v>
      </c>
    </row>
    <row r="71" spans="1:10" ht="12.75">
      <c r="A71" s="175">
        <v>69</v>
      </c>
      <c r="B71" s="176" t="s">
        <v>14151</v>
      </c>
      <c r="C71" s="176">
        <v>40103638958</v>
      </c>
      <c r="D71" s="177" t="s">
        <v>788</v>
      </c>
      <c r="E71" s="176" t="s">
        <v>7717</v>
      </c>
      <c r="F71" s="176" t="s">
        <v>14152</v>
      </c>
      <c r="G71" s="176">
        <v>1089</v>
      </c>
      <c r="H71" s="177" t="s">
        <v>8517</v>
      </c>
      <c r="I71" s="177" t="s">
        <v>14153</v>
      </c>
      <c r="J71" s="312">
        <v>14103.5</v>
      </c>
    </row>
    <row r="72" spans="1:10" ht="12.75">
      <c r="A72" s="175">
        <v>70</v>
      </c>
      <c r="B72" s="176" t="s">
        <v>14154</v>
      </c>
      <c r="C72" s="176">
        <v>40103871615</v>
      </c>
      <c r="D72" s="177" t="s">
        <v>14155</v>
      </c>
      <c r="E72" s="176" t="s">
        <v>9347</v>
      </c>
      <c r="F72" s="176" t="s">
        <v>13301</v>
      </c>
      <c r="G72" s="176">
        <v>7711</v>
      </c>
      <c r="H72" s="177" t="s">
        <v>14156</v>
      </c>
      <c r="I72" s="177" t="s">
        <v>14157</v>
      </c>
      <c r="J72" s="312">
        <v>12000</v>
      </c>
    </row>
    <row r="73" spans="1:10" ht="12.75">
      <c r="A73" s="175">
        <v>71</v>
      </c>
      <c r="B73" s="176" t="s">
        <v>14158</v>
      </c>
      <c r="C73" s="176">
        <v>44103080617</v>
      </c>
      <c r="D73" s="177" t="s">
        <v>6882</v>
      </c>
      <c r="E73" s="176" t="s">
        <v>12979</v>
      </c>
      <c r="F73" s="176" t="s">
        <v>13316</v>
      </c>
      <c r="G73" s="176">
        <v>1085</v>
      </c>
      <c r="H73" s="177" t="s">
        <v>10908</v>
      </c>
      <c r="I73" s="177" t="s">
        <v>14159</v>
      </c>
      <c r="J73" s="312">
        <v>5000</v>
      </c>
    </row>
    <row r="74" spans="1:10" ht="12.75">
      <c r="A74" s="175">
        <v>72</v>
      </c>
      <c r="B74" s="176" t="s">
        <v>14160</v>
      </c>
      <c r="C74" s="176">
        <v>40103167789</v>
      </c>
      <c r="D74" s="177" t="s">
        <v>14161</v>
      </c>
      <c r="E74" s="176" t="s">
        <v>9347</v>
      </c>
      <c r="F74" s="176" t="s">
        <v>7497</v>
      </c>
      <c r="G74" s="176">
        <v>3109</v>
      </c>
      <c r="H74" s="177" t="s">
        <v>10386</v>
      </c>
      <c r="I74" s="177" t="s">
        <v>13690</v>
      </c>
      <c r="J74" s="312">
        <v>23000</v>
      </c>
    </row>
    <row r="75" spans="1:10" ht="12.75">
      <c r="A75" s="175">
        <v>73</v>
      </c>
      <c r="B75" s="176" t="s">
        <v>14162</v>
      </c>
      <c r="C75" s="176">
        <v>44102027873</v>
      </c>
      <c r="D75" s="177" t="s">
        <v>14163</v>
      </c>
      <c r="E75" s="176" t="s">
        <v>12979</v>
      </c>
      <c r="F75" s="176" t="s">
        <v>7497</v>
      </c>
      <c r="G75" s="176">
        <v>9609</v>
      </c>
      <c r="H75" s="177" t="s">
        <v>7926</v>
      </c>
      <c r="I75" s="177" t="s">
        <v>14164</v>
      </c>
      <c r="J75" s="312">
        <v>16200</v>
      </c>
    </row>
    <row r="76" spans="1:10" ht="12.75">
      <c r="A76" s="175">
        <v>74</v>
      </c>
      <c r="B76" s="176" t="s">
        <v>14165</v>
      </c>
      <c r="C76" s="176">
        <v>40103263078</v>
      </c>
      <c r="D76" s="177" t="s">
        <v>3800</v>
      </c>
      <c r="E76" s="176" t="s">
        <v>7717</v>
      </c>
      <c r="F76" s="176" t="s">
        <v>13338</v>
      </c>
      <c r="G76" s="176">
        <v>1729</v>
      </c>
      <c r="H76" s="177" t="s">
        <v>7957</v>
      </c>
      <c r="I76" s="177" t="s">
        <v>14166</v>
      </c>
      <c r="J76" s="312">
        <v>21600</v>
      </c>
    </row>
    <row r="77" spans="1:10" ht="12.75">
      <c r="A77" s="175">
        <v>75</v>
      </c>
      <c r="B77" s="176" t="s">
        <v>14167</v>
      </c>
      <c r="C77" s="176">
        <v>50103779681</v>
      </c>
      <c r="D77" s="177" t="s">
        <v>14168</v>
      </c>
      <c r="E77" s="176" t="s">
        <v>7717</v>
      </c>
      <c r="F77" s="176" t="s">
        <v>13338</v>
      </c>
      <c r="G77" s="176">
        <v>4711</v>
      </c>
      <c r="H77" s="177" t="s">
        <v>8050</v>
      </c>
      <c r="I77" s="177" t="s">
        <v>12574</v>
      </c>
      <c r="J77" s="312">
        <v>11500</v>
      </c>
    </row>
    <row r="78" spans="1:10" ht="12.75">
      <c r="A78" s="175">
        <v>76</v>
      </c>
      <c r="B78" s="176" t="s">
        <v>14169</v>
      </c>
      <c r="C78" s="176">
        <v>40103879619</v>
      </c>
      <c r="D78" s="177" t="s">
        <v>14170</v>
      </c>
      <c r="E78" s="176" t="s">
        <v>12963</v>
      </c>
      <c r="F78" s="176" t="s">
        <v>13338</v>
      </c>
      <c r="G78" s="176">
        <v>4211</v>
      </c>
      <c r="H78" s="177" t="s">
        <v>10240</v>
      </c>
      <c r="I78" s="177" t="s">
        <v>14171</v>
      </c>
      <c r="J78" s="312">
        <v>22500</v>
      </c>
    </row>
    <row r="79" spans="1:10" ht="12.75">
      <c r="A79" s="175">
        <v>77</v>
      </c>
      <c r="B79" s="176" t="s">
        <v>14172</v>
      </c>
      <c r="C79" s="176">
        <v>45402017958</v>
      </c>
      <c r="D79" s="177" t="s">
        <v>8237</v>
      </c>
      <c r="E79" s="176" t="s">
        <v>12979</v>
      </c>
      <c r="F79" s="176" t="s">
        <v>13364</v>
      </c>
      <c r="G79" s="176">
        <v>1399</v>
      </c>
      <c r="H79" s="176" t="s">
        <v>12686</v>
      </c>
      <c r="I79" s="177" t="s">
        <v>14173</v>
      </c>
      <c r="J79" s="312">
        <v>6000</v>
      </c>
    </row>
    <row r="80" spans="1:10" ht="12.75">
      <c r="A80" s="175">
        <v>78</v>
      </c>
      <c r="B80" s="176" t="s">
        <v>14174</v>
      </c>
      <c r="C80" s="176">
        <v>42103063981</v>
      </c>
      <c r="D80" s="177" t="s">
        <v>11143</v>
      </c>
      <c r="E80" s="176" t="s">
        <v>12988</v>
      </c>
      <c r="F80" s="176" t="s">
        <v>13397</v>
      </c>
      <c r="G80" s="176">
        <v>1623</v>
      </c>
      <c r="H80" s="176" t="s">
        <v>7840</v>
      </c>
      <c r="I80" s="177" t="s">
        <v>14175</v>
      </c>
      <c r="J80" s="312">
        <v>12500</v>
      </c>
    </row>
    <row r="81" spans="1:10" ht="12.75">
      <c r="A81" s="175">
        <v>79</v>
      </c>
      <c r="B81" s="176" t="s">
        <v>14176</v>
      </c>
      <c r="C81" s="176">
        <v>40003760192</v>
      </c>
      <c r="D81" s="177" t="s">
        <v>4172</v>
      </c>
      <c r="E81" s="176" t="s">
        <v>7717</v>
      </c>
      <c r="F81" s="176" t="s">
        <v>14177</v>
      </c>
      <c r="G81" s="176">
        <v>6312</v>
      </c>
      <c r="H81" s="176" t="s">
        <v>7751</v>
      </c>
      <c r="I81" s="177" t="s">
        <v>14178</v>
      </c>
      <c r="J81" s="312">
        <v>17550</v>
      </c>
    </row>
    <row r="82" spans="1:10" ht="12.75">
      <c r="A82" s="175">
        <v>80</v>
      </c>
      <c r="B82" s="176" t="s">
        <v>14179</v>
      </c>
      <c r="C82" s="176">
        <v>42403036554</v>
      </c>
      <c r="D82" s="177" t="s">
        <v>14180</v>
      </c>
      <c r="E82" s="176" t="s">
        <v>12968</v>
      </c>
      <c r="F82" s="176" t="s">
        <v>14177</v>
      </c>
      <c r="G82" s="176">
        <v>4939</v>
      </c>
      <c r="H82" s="176" t="s">
        <v>8550</v>
      </c>
      <c r="I82" s="177" t="s">
        <v>14181</v>
      </c>
      <c r="J82" s="312">
        <v>12375</v>
      </c>
    </row>
    <row r="83" spans="1:10" ht="12.75">
      <c r="A83" s="175">
        <v>81</v>
      </c>
      <c r="B83" s="176" t="s">
        <v>14182</v>
      </c>
      <c r="C83" s="176">
        <v>44103091080</v>
      </c>
      <c r="D83" s="177" t="s">
        <v>5945</v>
      </c>
      <c r="E83" s="176" t="s">
        <v>12979</v>
      </c>
      <c r="F83" s="176" t="s">
        <v>13420</v>
      </c>
      <c r="G83" s="176">
        <v>8553</v>
      </c>
      <c r="H83" s="176" t="s">
        <v>8792</v>
      </c>
      <c r="I83" s="177" t="s">
        <v>14183</v>
      </c>
      <c r="J83" s="312">
        <v>5400</v>
      </c>
    </row>
    <row r="84" spans="1:10" ht="12.75">
      <c r="A84" s="175">
        <v>82</v>
      </c>
      <c r="B84" s="176" t="s">
        <v>14184</v>
      </c>
      <c r="C84" s="176">
        <v>48503024749</v>
      </c>
      <c r="D84" s="177" t="s">
        <v>14185</v>
      </c>
      <c r="E84" s="176" t="s">
        <v>12988</v>
      </c>
      <c r="F84" s="176" t="s">
        <v>13420</v>
      </c>
      <c r="G84" s="176">
        <v>4520</v>
      </c>
      <c r="H84" s="176" t="s">
        <v>7782</v>
      </c>
      <c r="I84" s="177" t="s">
        <v>14186</v>
      </c>
      <c r="J84" s="312">
        <v>14000</v>
      </c>
    </row>
    <row r="85" spans="1:10" ht="12.75">
      <c r="A85" s="175">
        <v>83</v>
      </c>
      <c r="B85" s="176" t="s">
        <v>14187</v>
      </c>
      <c r="C85" s="176">
        <v>42403035614</v>
      </c>
      <c r="D85" s="177" t="s">
        <v>14188</v>
      </c>
      <c r="E85" s="176" t="s">
        <v>12968</v>
      </c>
      <c r="F85" s="176" t="s">
        <v>7675</v>
      </c>
      <c r="G85" s="176">
        <v>4120</v>
      </c>
      <c r="H85" s="176" t="s">
        <v>7870</v>
      </c>
      <c r="I85" s="177" t="s">
        <v>14189</v>
      </c>
      <c r="J85" s="312">
        <v>22300</v>
      </c>
    </row>
    <row r="86" spans="1:10" ht="12.75">
      <c r="A86" s="175">
        <v>84</v>
      </c>
      <c r="B86" s="176" t="s">
        <v>14190</v>
      </c>
      <c r="C86" s="176">
        <v>40103279350</v>
      </c>
      <c r="D86" s="177" t="s">
        <v>14191</v>
      </c>
      <c r="E86" s="176" t="s">
        <v>9347</v>
      </c>
      <c r="F86" s="176" t="s">
        <v>7618</v>
      </c>
      <c r="G86" s="176">
        <v>4743</v>
      </c>
      <c r="H86" s="176" t="s">
        <v>9588</v>
      </c>
      <c r="I86" s="177" t="s">
        <v>14192</v>
      </c>
      <c r="J86" s="312">
        <v>2500</v>
      </c>
    </row>
    <row r="87" spans="1:10" ht="12.75">
      <c r="A87" s="175">
        <v>85</v>
      </c>
      <c r="B87" s="176" t="s">
        <v>14193</v>
      </c>
      <c r="C87" s="176">
        <v>41503067547</v>
      </c>
      <c r="D87" s="177" t="s">
        <v>3763</v>
      </c>
      <c r="E87" s="176" t="s">
        <v>12968</v>
      </c>
      <c r="F87" s="176" t="s">
        <v>7382</v>
      </c>
      <c r="G87" s="176">
        <v>4639</v>
      </c>
      <c r="H87" s="176" t="s">
        <v>14194</v>
      </c>
      <c r="I87" s="177" t="s">
        <v>14195</v>
      </c>
      <c r="J87" s="312">
        <v>5000</v>
      </c>
    </row>
    <row r="88" spans="1:10" ht="12.75">
      <c r="A88" s="175">
        <v>86</v>
      </c>
      <c r="B88" s="176" t="s">
        <v>14196</v>
      </c>
      <c r="C88" s="176">
        <v>42103055927</v>
      </c>
      <c r="D88" s="177" t="s">
        <v>14197</v>
      </c>
      <c r="E88" s="176" t="s">
        <v>12988</v>
      </c>
      <c r="F88" s="176" t="s">
        <v>13459</v>
      </c>
      <c r="G88" s="176">
        <v>4520</v>
      </c>
      <c r="H88" s="176" t="s">
        <v>7782</v>
      </c>
      <c r="I88" s="177" t="s">
        <v>10307</v>
      </c>
      <c r="J88" s="312">
        <v>3900</v>
      </c>
    </row>
    <row r="89" spans="1:10" ht="12.75">
      <c r="A89" s="175">
        <v>87</v>
      </c>
      <c r="B89" s="176" t="s">
        <v>14198</v>
      </c>
      <c r="C89" s="176">
        <v>40103376834</v>
      </c>
      <c r="D89" s="177" t="s">
        <v>14018</v>
      </c>
      <c r="E89" s="176" t="s">
        <v>7717</v>
      </c>
      <c r="F89" s="176" t="s">
        <v>14199</v>
      </c>
      <c r="G89" s="176">
        <v>4791</v>
      </c>
      <c r="H89" s="176" t="s">
        <v>8129</v>
      </c>
      <c r="I89" s="177" t="s">
        <v>14200</v>
      </c>
      <c r="J89" s="312">
        <v>3700</v>
      </c>
    </row>
    <row r="90" spans="1:10" ht="12.75">
      <c r="A90" s="175">
        <v>88</v>
      </c>
      <c r="B90" s="176" t="s">
        <v>14201</v>
      </c>
      <c r="C90" s="176">
        <v>40103640223</v>
      </c>
      <c r="D90" s="177" t="s">
        <v>14202</v>
      </c>
      <c r="E90" s="176" t="s">
        <v>9347</v>
      </c>
      <c r="F90" s="176" t="s">
        <v>13482</v>
      </c>
      <c r="G90" s="176">
        <v>2512</v>
      </c>
      <c r="H90" s="176" t="s">
        <v>11761</v>
      </c>
      <c r="I90" s="177" t="s">
        <v>14203</v>
      </c>
      <c r="J90" s="312">
        <v>7000</v>
      </c>
    </row>
    <row r="91" spans="1:10" ht="12.75">
      <c r="A91" s="175">
        <v>89</v>
      </c>
      <c r="B91" s="176" t="s">
        <v>14204</v>
      </c>
      <c r="C91" s="176">
        <v>50003187371</v>
      </c>
      <c r="D91" s="177" t="s">
        <v>7013</v>
      </c>
      <c r="E91" s="176" t="s">
        <v>9347</v>
      </c>
      <c r="F91" s="176" t="s">
        <v>13486</v>
      </c>
      <c r="G91" s="176">
        <v>4120</v>
      </c>
      <c r="H91" s="176" t="s">
        <v>7870</v>
      </c>
      <c r="I91" s="177" t="s">
        <v>14205</v>
      </c>
      <c r="J91" s="312">
        <v>10000</v>
      </c>
    </row>
    <row r="92" spans="1:10" ht="12.75">
      <c r="A92" s="175">
        <v>90</v>
      </c>
      <c r="B92" s="176" t="s">
        <v>14206</v>
      </c>
      <c r="C92" s="176">
        <v>40103228848</v>
      </c>
      <c r="D92" s="177" t="s">
        <v>5706</v>
      </c>
      <c r="E92" s="176" t="s">
        <v>7717</v>
      </c>
      <c r="F92" s="176" t="s">
        <v>13490</v>
      </c>
      <c r="G92" s="176">
        <v>2562</v>
      </c>
      <c r="H92" s="176" t="s">
        <v>9772</v>
      </c>
      <c r="I92" s="177" t="s">
        <v>12574</v>
      </c>
      <c r="J92" s="312">
        <v>14880</v>
      </c>
    </row>
    <row r="93" spans="1:10" ht="12.75">
      <c r="A93" s="175">
        <v>91</v>
      </c>
      <c r="B93" s="176" t="s">
        <v>14207</v>
      </c>
      <c r="C93" s="176">
        <v>40103427007</v>
      </c>
      <c r="D93" s="177" t="s">
        <v>5076</v>
      </c>
      <c r="E93" s="176" t="s">
        <v>9347</v>
      </c>
      <c r="F93" s="176" t="s">
        <v>7572</v>
      </c>
      <c r="G93" s="176">
        <v>4532</v>
      </c>
      <c r="H93" s="176" t="s">
        <v>7942</v>
      </c>
      <c r="I93" s="177" t="s">
        <v>14208</v>
      </c>
      <c r="J93" s="312">
        <v>16200</v>
      </c>
    </row>
    <row r="94" spans="1:10" ht="12.75">
      <c r="A94" s="175">
        <v>92</v>
      </c>
      <c r="B94" s="176" t="s">
        <v>14209</v>
      </c>
      <c r="C94" s="176">
        <v>42103025250</v>
      </c>
      <c r="D94" s="177" t="s">
        <v>14210</v>
      </c>
      <c r="E94" s="176" t="s">
        <v>12988</v>
      </c>
      <c r="F94" s="176" t="s">
        <v>7511</v>
      </c>
      <c r="G94" s="176">
        <v>1039</v>
      </c>
      <c r="H94" s="176" t="s">
        <v>7824</v>
      </c>
      <c r="I94" s="177" t="s">
        <v>14211</v>
      </c>
      <c r="J94" s="312">
        <v>5000</v>
      </c>
    </row>
    <row r="95" spans="1:10" ht="12.75">
      <c r="A95" s="175">
        <v>93</v>
      </c>
      <c r="B95" s="176" t="s">
        <v>14212</v>
      </c>
      <c r="C95" s="176">
        <v>40103540792</v>
      </c>
      <c r="D95" s="177" t="s">
        <v>14213</v>
      </c>
      <c r="E95" s="176" t="s">
        <v>9347</v>
      </c>
      <c r="F95" s="176" t="s">
        <v>13543</v>
      </c>
      <c r="G95" s="176">
        <v>2599</v>
      </c>
      <c r="H95" s="176" t="s">
        <v>10062</v>
      </c>
      <c r="I95" s="177" t="s">
        <v>14214</v>
      </c>
      <c r="J95" s="312">
        <v>5000</v>
      </c>
    </row>
    <row r="96" spans="1:10" ht="12.75">
      <c r="A96" s="175">
        <v>94</v>
      </c>
      <c r="B96" s="176" t="s">
        <v>14215</v>
      </c>
      <c r="C96" s="176">
        <v>40002172837</v>
      </c>
      <c r="D96" s="177" t="s">
        <v>6607</v>
      </c>
      <c r="E96" s="176" t="s">
        <v>9347</v>
      </c>
      <c r="F96" s="176" t="s">
        <v>7680</v>
      </c>
      <c r="G96" s="176">
        <v>4939</v>
      </c>
      <c r="H96" s="176" t="s">
        <v>8550</v>
      </c>
      <c r="I96" s="177" t="s">
        <v>14216</v>
      </c>
      <c r="J96" s="312">
        <v>9690</v>
      </c>
    </row>
    <row r="97" spans="1:10" ht="12.75">
      <c r="A97" s="175">
        <v>95</v>
      </c>
      <c r="B97" s="176" t="s">
        <v>14217</v>
      </c>
      <c r="C97" s="176">
        <v>41503065207</v>
      </c>
      <c r="D97" s="177" t="s">
        <v>11450</v>
      </c>
      <c r="E97" s="176" t="s">
        <v>12968</v>
      </c>
      <c r="F97" s="176" t="s">
        <v>13586</v>
      </c>
      <c r="G97" s="176">
        <v>1399</v>
      </c>
      <c r="H97" s="176" t="s">
        <v>12686</v>
      </c>
      <c r="I97" s="177" t="s">
        <v>14218</v>
      </c>
      <c r="J97" s="312">
        <v>14300</v>
      </c>
    </row>
    <row r="98" spans="1:10" ht="12.75">
      <c r="A98" s="175">
        <v>96</v>
      </c>
      <c r="B98" s="176" t="s">
        <v>14219</v>
      </c>
      <c r="C98" s="176">
        <v>40103832444</v>
      </c>
      <c r="D98" s="177" t="s">
        <v>3825</v>
      </c>
      <c r="E98" s="176" t="s">
        <v>9347</v>
      </c>
      <c r="F98" s="176" t="s">
        <v>13586</v>
      </c>
      <c r="G98" s="176">
        <v>9313</v>
      </c>
      <c r="H98" s="176" t="s">
        <v>8868</v>
      </c>
      <c r="I98" s="177" t="s">
        <v>14220</v>
      </c>
      <c r="J98" s="312">
        <v>15660</v>
      </c>
    </row>
    <row r="99" spans="1:10" ht="12.75">
      <c r="A99" s="175">
        <v>97</v>
      </c>
      <c r="B99" s="176" t="s">
        <v>14221</v>
      </c>
      <c r="C99" s="176">
        <v>42403034125</v>
      </c>
      <c r="D99" s="177" t="s">
        <v>11787</v>
      </c>
      <c r="E99" s="176" t="s">
        <v>12968</v>
      </c>
      <c r="F99" s="176" t="s">
        <v>13594</v>
      </c>
      <c r="G99" s="176">
        <v>240</v>
      </c>
      <c r="H99" s="176" t="s">
        <v>8008</v>
      </c>
      <c r="I99" s="177" t="s">
        <v>14222</v>
      </c>
      <c r="J99" s="312">
        <v>25000</v>
      </c>
    </row>
    <row r="100" spans="1:10" ht="12.75">
      <c r="A100" s="175">
        <v>98</v>
      </c>
      <c r="B100" s="176" t="s">
        <v>14223</v>
      </c>
      <c r="C100" s="176">
        <v>43602024691</v>
      </c>
      <c r="D100" s="177" t="s">
        <v>14224</v>
      </c>
      <c r="E100" s="176" t="s">
        <v>12963</v>
      </c>
      <c r="F100" s="176" t="s">
        <v>7623</v>
      </c>
      <c r="G100" s="176">
        <v>4789</v>
      </c>
      <c r="H100" s="176" t="s">
        <v>8860</v>
      </c>
      <c r="I100" s="177" t="s">
        <v>14225</v>
      </c>
      <c r="J100" s="312">
        <v>2000</v>
      </c>
    </row>
    <row r="101" spans="1:10" ht="12.75">
      <c r="A101" s="175">
        <v>99</v>
      </c>
      <c r="B101" s="176" t="s">
        <v>14226</v>
      </c>
      <c r="C101" s="176">
        <v>41502035544</v>
      </c>
      <c r="D101" s="177" t="s">
        <v>14227</v>
      </c>
      <c r="E101" s="176" t="s">
        <v>12968</v>
      </c>
      <c r="F101" s="176" t="s">
        <v>13625</v>
      </c>
      <c r="G101" s="176">
        <v>4719</v>
      </c>
      <c r="H101" s="176" t="s">
        <v>8254</v>
      </c>
      <c r="I101" s="177" t="s">
        <v>14228</v>
      </c>
      <c r="J101" s="312">
        <v>9000</v>
      </c>
    </row>
    <row r="102" spans="1:10" ht="12.75">
      <c r="A102" s="175">
        <v>100</v>
      </c>
      <c r="B102" s="176" t="s">
        <v>14229</v>
      </c>
      <c r="C102" s="176">
        <v>40103909044</v>
      </c>
      <c r="D102" s="177" t="s">
        <v>6896</v>
      </c>
      <c r="E102" s="176" t="s">
        <v>9347</v>
      </c>
      <c r="F102" s="176" t="s">
        <v>13625</v>
      </c>
      <c r="G102" s="176">
        <v>7112</v>
      </c>
      <c r="H102" s="176" t="s">
        <v>9323</v>
      </c>
      <c r="I102" s="177" t="s">
        <v>14230</v>
      </c>
      <c r="J102" s="312">
        <v>25000</v>
      </c>
    </row>
    <row r="103" spans="1:10" ht="12.75">
      <c r="A103" s="175">
        <v>101</v>
      </c>
      <c r="B103" s="176" t="s">
        <v>14231</v>
      </c>
      <c r="C103" s="176">
        <v>45402019126</v>
      </c>
      <c r="D103" s="177" t="s">
        <v>9950</v>
      </c>
      <c r="E103" s="176" t="s">
        <v>12979</v>
      </c>
      <c r="F103" s="176" t="s">
        <v>13655</v>
      </c>
      <c r="G103" s="176">
        <v>220</v>
      </c>
      <c r="H103" s="176" t="s">
        <v>8829</v>
      </c>
      <c r="I103" s="177" t="s">
        <v>14232</v>
      </c>
      <c r="J103" s="312">
        <v>18200</v>
      </c>
    </row>
    <row r="104" spans="1:10" ht="12.75">
      <c r="A104" s="175">
        <v>102</v>
      </c>
      <c r="B104" s="176" t="s">
        <v>14233</v>
      </c>
      <c r="C104" s="176">
        <v>41203044808</v>
      </c>
      <c r="D104" s="177" t="s">
        <v>14234</v>
      </c>
      <c r="E104" s="176" t="s">
        <v>12988</v>
      </c>
      <c r="F104" s="176" t="s">
        <v>13902</v>
      </c>
      <c r="G104" s="176">
        <v>5224</v>
      </c>
      <c r="H104" s="176" t="s">
        <v>9636</v>
      </c>
      <c r="I104" s="177" t="s">
        <v>14235</v>
      </c>
      <c r="J104" s="312">
        <v>4260</v>
      </c>
    </row>
    <row r="105" spans="1:10" ht="12.75">
      <c r="A105" s="175">
        <v>103</v>
      </c>
      <c r="B105" s="176" t="s">
        <v>14236</v>
      </c>
      <c r="C105" s="176">
        <v>40103658047</v>
      </c>
      <c r="D105" s="177" t="s">
        <v>14237</v>
      </c>
      <c r="E105" s="176" t="s">
        <v>7717</v>
      </c>
      <c r="F105" s="176" t="s">
        <v>13661</v>
      </c>
      <c r="G105" s="176">
        <v>5629</v>
      </c>
      <c r="H105" s="176" t="s">
        <v>7777</v>
      </c>
      <c r="I105" s="177" t="s">
        <v>14238</v>
      </c>
      <c r="J105" s="312">
        <v>9000</v>
      </c>
    </row>
    <row r="106" spans="1:10" ht="12.75">
      <c r="A106" s="175">
        <v>104</v>
      </c>
      <c r="B106" s="176" t="s">
        <v>14239</v>
      </c>
      <c r="C106" s="176">
        <v>40103917709</v>
      </c>
      <c r="D106" s="177" t="s">
        <v>7010</v>
      </c>
      <c r="E106" s="176" t="s">
        <v>9347</v>
      </c>
      <c r="F106" s="176" t="s">
        <v>7685</v>
      </c>
      <c r="G106" s="176">
        <v>8623</v>
      </c>
      <c r="H106" s="176" t="s">
        <v>7737</v>
      </c>
      <c r="I106" s="177" t="s">
        <v>7738</v>
      </c>
      <c r="J106" s="312">
        <v>18000</v>
      </c>
    </row>
    <row r="107" spans="1:10" ht="12.75">
      <c r="A107" s="175">
        <v>105</v>
      </c>
      <c r="B107" s="176" t="s">
        <v>14240</v>
      </c>
      <c r="C107" s="176">
        <v>41203037505</v>
      </c>
      <c r="D107" s="177" t="s">
        <v>8847</v>
      </c>
      <c r="E107" s="176" t="s">
        <v>12988</v>
      </c>
      <c r="F107" s="176" t="s">
        <v>14241</v>
      </c>
      <c r="G107" s="176">
        <v>4774</v>
      </c>
      <c r="H107" s="176" t="s">
        <v>8848</v>
      </c>
      <c r="I107" s="177" t="s">
        <v>14242</v>
      </c>
      <c r="J107" s="312">
        <v>25000</v>
      </c>
    </row>
    <row r="108" spans="1:10" ht="12.75">
      <c r="A108" s="175">
        <v>106</v>
      </c>
      <c r="B108" s="176" t="s">
        <v>14243</v>
      </c>
      <c r="C108" s="176">
        <v>43603043740</v>
      </c>
      <c r="D108" s="177" t="s">
        <v>3691</v>
      </c>
      <c r="E108" s="176" t="s">
        <v>9347</v>
      </c>
      <c r="F108" s="176" t="s">
        <v>13669</v>
      </c>
      <c r="G108" s="176">
        <v>1624</v>
      </c>
      <c r="H108" s="176" t="s">
        <v>8765</v>
      </c>
      <c r="I108" s="177" t="s">
        <v>14244</v>
      </c>
      <c r="J108" s="312">
        <v>11640</v>
      </c>
    </row>
    <row r="109" spans="1:10" ht="12.75">
      <c r="A109" s="175">
        <v>107</v>
      </c>
      <c r="B109" s="176" t="s">
        <v>14245</v>
      </c>
      <c r="C109" s="177">
        <v>44102036700</v>
      </c>
      <c r="D109" s="177" t="s">
        <v>14246</v>
      </c>
      <c r="E109" s="176" t="s">
        <v>12979</v>
      </c>
      <c r="F109" s="176" t="s">
        <v>13696</v>
      </c>
      <c r="G109" s="176">
        <v>9329</v>
      </c>
      <c r="H109" s="176" t="s">
        <v>8003</v>
      </c>
      <c r="I109" s="177" t="s">
        <v>14247</v>
      </c>
      <c r="J109" s="312">
        <v>7000</v>
      </c>
    </row>
    <row r="110" spans="1:10" ht="12.75">
      <c r="A110" s="175">
        <v>108</v>
      </c>
      <c r="B110" s="176" t="s">
        <v>14248</v>
      </c>
      <c r="C110" s="177">
        <v>50103898611</v>
      </c>
      <c r="D110" s="177" t="s">
        <v>14249</v>
      </c>
      <c r="E110" s="176" t="s">
        <v>7717</v>
      </c>
      <c r="F110" s="176" t="s">
        <v>13708</v>
      </c>
      <c r="G110" s="176">
        <v>4725</v>
      </c>
      <c r="H110" s="176" t="s">
        <v>14250</v>
      </c>
      <c r="I110" s="177" t="s">
        <v>14251</v>
      </c>
      <c r="J110" s="312">
        <v>25000</v>
      </c>
    </row>
    <row r="111" spans="1:10" ht="12.75">
      <c r="A111" s="175">
        <v>109</v>
      </c>
      <c r="B111" s="176" t="s">
        <v>14252</v>
      </c>
      <c r="C111" s="177">
        <v>44103028109</v>
      </c>
      <c r="D111" s="177" t="s">
        <v>2410</v>
      </c>
      <c r="E111" s="176" t="s">
        <v>12979</v>
      </c>
      <c r="F111" s="176" t="s">
        <v>13735</v>
      </c>
      <c r="G111" s="176">
        <v>9604</v>
      </c>
      <c r="H111" s="176" t="s">
        <v>8192</v>
      </c>
      <c r="I111" s="177" t="s">
        <v>14235</v>
      </c>
      <c r="J111" s="312">
        <v>5000</v>
      </c>
    </row>
    <row r="112" spans="1:10" ht="12.75">
      <c r="A112" s="175">
        <v>110</v>
      </c>
      <c r="B112" s="176" t="s">
        <v>14253</v>
      </c>
      <c r="C112" s="177">
        <v>42403019164</v>
      </c>
      <c r="D112" s="177" t="s">
        <v>14254</v>
      </c>
      <c r="E112" s="176" t="s">
        <v>12968</v>
      </c>
      <c r="F112" s="176" t="s">
        <v>13735</v>
      </c>
      <c r="G112" s="176">
        <v>5629</v>
      </c>
      <c r="H112" s="176" t="s">
        <v>7777</v>
      </c>
      <c r="I112" s="177" t="s">
        <v>14255</v>
      </c>
      <c r="J112" s="312">
        <v>15000</v>
      </c>
    </row>
    <row r="113" spans="1:10" ht="12.75">
      <c r="A113" s="175">
        <v>111</v>
      </c>
      <c r="B113" s="176" t="s">
        <v>14256</v>
      </c>
      <c r="C113" s="177">
        <v>40103424354</v>
      </c>
      <c r="D113" s="177" t="s">
        <v>14257</v>
      </c>
      <c r="E113" s="176" t="s">
        <v>7717</v>
      </c>
      <c r="F113" s="176" t="s">
        <v>14258</v>
      </c>
      <c r="G113" s="176">
        <v>8510</v>
      </c>
      <c r="H113" s="176" t="s">
        <v>10605</v>
      </c>
      <c r="I113" s="177" t="s">
        <v>14259</v>
      </c>
      <c r="J113" s="312">
        <v>5000</v>
      </c>
    </row>
    <row r="114" spans="1:10" ht="12.75">
      <c r="A114" s="175">
        <v>112</v>
      </c>
      <c r="B114" s="176" t="s">
        <v>14260</v>
      </c>
      <c r="C114" s="176">
        <v>45403044328</v>
      </c>
      <c r="D114" s="177" t="s">
        <v>14261</v>
      </c>
      <c r="E114" s="176" t="s">
        <v>12963</v>
      </c>
      <c r="F114" s="176" t="s">
        <v>13756</v>
      </c>
      <c r="G114" s="176">
        <v>9329</v>
      </c>
      <c r="H114" s="176" t="s">
        <v>8003</v>
      </c>
      <c r="I114" s="177" t="s">
        <v>8332</v>
      </c>
      <c r="J114" s="312">
        <v>7000</v>
      </c>
    </row>
    <row r="115" spans="1:10" ht="12.75">
      <c r="A115" s="175">
        <v>113</v>
      </c>
      <c r="B115" s="176" t="s">
        <v>14262</v>
      </c>
      <c r="C115" s="176">
        <v>40103302271</v>
      </c>
      <c r="D115" s="177" t="s">
        <v>9102</v>
      </c>
      <c r="E115" s="176" t="s">
        <v>9347</v>
      </c>
      <c r="F115" s="176" t="s">
        <v>13764</v>
      </c>
      <c r="G115" s="176">
        <v>4619</v>
      </c>
      <c r="H115" s="176" t="s">
        <v>12172</v>
      </c>
      <c r="I115" s="177" t="s">
        <v>14263</v>
      </c>
      <c r="J115" s="312">
        <v>10000</v>
      </c>
    </row>
    <row r="116" spans="1:10" ht="12.75">
      <c r="A116" s="175">
        <v>114</v>
      </c>
      <c r="B116" s="176" t="s">
        <v>14264</v>
      </c>
      <c r="C116" s="176">
        <v>40103468359</v>
      </c>
      <c r="D116" s="177" t="s">
        <v>10127</v>
      </c>
      <c r="E116" s="176" t="s">
        <v>9347</v>
      </c>
      <c r="F116" s="176" t="s">
        <v>13767</v>
      </c>
      <c r="G116" s="176">
        <v>220</v>
      </c>
      <c r="H116" s="176" t="s">
        <v>8829</v>
      </c>
      <c r="I116" s="177" t="s">
        <v>11422</v>
      </c>
      <c r="J116" s="312">
        <v>16400</v>
      </c>
    </row>
    <row r="117" spans="1:10" ht="12.75">
      <c r="A117" s="175">
        <v>115</v>
      </c>
      <c r="B117" s="176" t="s">
        <v>14265</v>
      </c>
      <c r="C117" s="176">
        <v>41503059588</v>
      </c>
      <c r="D117" s="177" t="s">
        <v>14266</v>
      </c>
      <c r="E117" s="176" t="s">
        <v>12968</v>
      </c>
      <c r="F117" s="176" t="s">
        <v>14267</v>
      </c>
      <c r="G117" s="176">
        <v>9602</v>
      </c>
      <c r="H117" s="176" t="s">
        <v>8148</v>
      </c>
      <c r="I117" s="177" t="s">
        <v>14268</v>
      </c>
      <c r="J117" s="312">
        <v>10000</v>
      </c>
    </row>
    <row r="118" spans="1:10" ht="12.75">
      <c r="A118" s="175">
        <v>116</v>
      </c>
      <c r="B118" s="176" t="s">
        <v>14269</v>
      </c>
      <c r="C118" s="176">
        <v>41503050911</v>
      </c>
      <c r="D118" s="177" t="s">
        <v>14270</v>
      </c>
      <c r="E118" s="176" t="s">
        <v>12968</v>
      </c>
      <c r="F118" s="176" t="s">
        <v>14271</v>
      </c>
      <c r="G118" s="176">
        <v>4778</v>
      </c>
      <c r="H118" s="176" t="s">
        <v>7719</v>
      </c>
      <c r="I118" s="177" t="s">
        <v>14272</v>
      </c>
      <c r="J118" s="312">
        <v>6570</v>
      </c>
    </row>
    <row r="119" spans="1:10" ht="12.75">
      <c r="A119" s="175">
        <v>117</v>
      </c>
      <c r="B119" s="176" t="s">
        <v>14273</v>
      </c>
      <c r="C119" s="176">
        <v>40103549823</v>
      </c>
      <c r="D119" s="177" t="s">
        <v>14274</v>
      </c>
      <c r="E119" s="176" t="s">
        <v>9347</v>
      </c>
      <c r="F119" s="176" t="s">
        <v>14271</v>
      </c>
      <c r="G119" s="176">
        <v>9329</v>
      </c>
      <c r="H119" s="176" t="s">
        <v>8003</v>
      </c>
      <c r="I119" s="177" t="s">
        <v>14275</v>
      </c>
      <c r="J119" s="312">
        <v>22500</v>
      </c>
    </row>
    <row r="120" spans="1:10" ht="12.75">
      <c r="A120" s="175">
        <v>118</v>
      </c>
      <c r="B120" s="176" t="s">
        <v>14276</v>
      </c>
      <c r="C120" s="176">
        <v>41503042577</v>
      </c>
      <c r="D120" s="177" t="s">
        <v>14277</v>
      </c>
      <c r="E120" s="176" t="s">
        <v>12968</v>
      </c>
      <c r="F120" s="176" t="s">
        <v>14271</v>
      </c>
      <c r="G120" s="176">
        <v>4520</v>
      </c>
      <c r="H120" s="176" t="s">
        <v>7782</v>
      </c>
      <c r="I120" s="177" t="s">
        <v>14278</v>
      </c>
      <c r="J120" s="312">
        <v>6600</v>
      </c>
    </row>
    <row r="121" spans="1:10" ht="12.75">
      <c r="A121" s="175">
        <v>119</v>
      </c>
      <c r="B121" s="176" t="s">
        <v>14279</v>
      </c>
      <c r="C121" s="176">
        <v>42403024593</v>
      </c>
      <c r="D121" s="177" t="s">
        <v>7896</v>
      </c>
      <c r="E121" s="176" t="s">
        <v>12968</v>
      </c>
      <c r="F121" s="176" t="s">
        <v>13790</v>
      </c>
      <c r="G121" s="176">
        <v>8622</v>
      </c>
      <c r="H121" s="176" t="s">
        <v>7731</v>
      </c>
      <c r="I121" s="177" t="s">
        <v>14280</v>
      </c>
      <c r="J121" s="312">
        <v>24370</v>
      </c>
    </row>
    <row r="122" spans="1:10" ht="12.75">
      <c r="A122" s="175">
        <v>120</v>
      </c>
      <c r="B122" s="176" t="s">
        <v>14281</v>
      </c>
      <c r="C122" s="176">
        <v>41502037117</v>
      </c>
      <c r="D122" s="177" t="s">
        <v>14282</v>
      </c>
      <c r="E122" s="176" t="s">
        <v>12968</v>
      </c>
      <c r="F122" s="176" t="s">
        <v>14283</v>
      </c>
      <c r="G122" s="176">
        <v>4520</v>
      </c>
      <c r="H122" s="176" t="s">
        <v>7782</v>
      </c>
      <c r="I122" s="177" t="s">
        <v>14284</v>
      </c>
      <c r="J122" s="312">
        <v>18000</v>
      </c>
    </row>
    <row r="123" spans="1:10" ht="12.75">
      <c r="A123" s="175">
        <v>121</v>
      </c>
      <c r="B123" s="176" t="s">
        <v>14285</v>
      </c>
      <c r="C123" s="176">
        <v>44103068031</v>
      </c>
      <c r="D123" s="177" t="s">
        <v>14286</v>
      </c>
      <c r="E123" s="176" t="s">
        <v>12979</v>
      </c>
      <c r="F123" s="176" t="s">
        <v>14283</v>
      </c>
      <c r="G123" s="176">
        <v>220</v>
      </c>
      <c r="H123" s="176" t="s">
        <v>8829</v>
      </c>
      <c r="I123" s="177" t="s">
        <v>14287</v>
      </c>
      <c r="J123" s="312">
        <v>14000</v>
      </c>
    </row>
    <row r="124" spans="1:10" ht="12.75">
      <c r="A124" s="175">
        <v>122</v>
      </c>
      <c r="B124" s="176" t="s">
        <v>14288</v>
      </c>
      <c r="C124" s="176">
        <v>43603036965</v>
      </c>
      <c r="D124" s="177" t="s">
        <v>6203</v>
      </c>
      <c r="E124" s="176" t="s">
        <v>12963</v>
      </c>
      <c r="F124" s="176" t="s">
        <v>13809</v>
      </c>
      <c r="G124" s="176">
        <v>7112</v>
      </c>
      <c r="H124" s="176" t="s">
        <v>9323</v>
      </c>
      <c r="I124" s="177" t="s">
        <v>14289</v>
      </c>
      <c r="J124" s="312">
        <v>17000</v>
      </c>
    </row>
    <row r="125" spans="1:10" ht="12.75">
      <c r="A125" s="175">
        <v>123</v>
      </c>
      <c r="B125" s="176" t="s">
        <v>14290</v>
      </c>
      <c r="C125" s="176">
        <v>41502035629</v>
      </c>
      <c r="D125" s="177" t="s">
        <v>1601</v>
      </c>
      <c r="E125" s="176" t="s">
        <v>12968</v>
      </c>
      <c r="F125" s="176" t="s">
        <v>13813</v>
      </c>
      <c r="G125" s="176">
        <v>4520</v>
      </c>
      <c r="H125" s="176" t="s">
        <v>7782</v>
      </c>
      <c r="I125" s="177" t="s">
        <v>14291</v>
      </c>
      <c r="J125" s="312">
        <v>4000</v>
      </c>
    </row>
    <row r="126" spans="1:10" ht="12.75">
      <c r="A126" s="175">
        <v>124</v>
      </c>
      <c r="B126" s="176" t="s">
        <v>14292</v>
      </c>
      <c r="C126" s="176">
        <v>44102036984</v>
      </c>
      <c r="D126" s="177" t="s">
        <v>14293</v>
      </c>
      <c r="E126" s="176" t="s">
        <v>12979</v>
      </c>
      <c r="F126" s="176" t="s">
        <v>13819</v>
      </c>
      <c r="G126" s="176">
        <v>8623</v>
      </c>
      <c r="H126" s="176" t="s">
        <v>7737</v>
      </c>
      <c r="I126" s="177" t="s">
        <v>14294</v>
      </c>
      <c r="J126" s="312">
        <v>20000</v>
      </c>
    </row>
    <row r="127" spans="1:10" ht="12.75">
      <c r="A127" s="175">
        <v>125</v>
      </c>
      <c r="B127" s="176" t="s">
        <v>14295</v>
      </c>
      <c r="C127" s="176">
        <v>42403033952</v>
      </c>
      <c r="D127" s="177" t="s">
        <v>12030</v>
      </c>
      <c r="E127" s="176" t="s">
        <v>12968</v>
      </c>
      <c r="F127" s="176" t="s">
        <v>13822</v>
      </c>
      <c r="G127" s="176">
        <v>5221</v>
      </c>
      <c r="H127" s="176" t="s">
        <v>9315</v>
      </c>
      <c r="I127" s="177" t="s">
        <v>14296</v>
      </c>
      <c r="J127" s="312">
        <v>20700</v>
      </c>
    </row>
    <row r="128" spans="1:10" ht="12.75">
      <c r="A128" s="175">
        <v>126</v>
      </c>
      <c r="B128" s="176" t="s">
        <v>14297</v>
      </c>
      <c r="C128" s="176">
        <v>45402019605</v>
      </c>
      <c r="D128" s="177" t="s">
        <v>2120</v>
      </c>
      <c r="E128" s="176" t="s">
        <v>12979</v>
      </c>
      <c r="F128" s="176" t="s">
        <v>14298</v>
      </c>
      <c r="G128" s="176">
        <v>4520</v>
      </c>
      <c r="H128" s="176" t="s">
        <v>7782</v>
      </c>
      <c r="I128" s="177" t="s">
        <v>14299</v>
      </c>
      <c r="J128" s="312">
        <v>9000</v>
      </c>
    </row>
    <row r="129" spans="1:10" ht="12.75">
      <c r="A129" s="175">
        <v>127</v>
      </c>
      <c r="B129" s="176" t="s">
        <v>14300</v>
      </c>
      <c r="C129" s="176">
        <v>54103076401</v>
      </c>
      <c r="D129" s="177" t="s">
        <v>10951</v>
      </c>
      <c r="E129" s="176" t="s">
        <v>12979</v>
      </c>
      <c r="F129" s="176" t="s">
        <v>13834</v>
      </c>
      <c r="G129" s="176">
        <v>220</v>
      </c>
      <c r="H129" s="176" t="s">
        <v>8829</v>
      </c>
      <c r="I129" s="177" t="s">
        <v>14301</v>
      </c>
      <c r="J129" s="312">
        <v>18000</v>
      </c>
    </row>
    <row r="130" spans="1:10" ht="12.75">
      <c r="A130" s="175">
        <v>128</v>
      </c>
      <c r="B130" s="176" t="s">
        <v>14302</v>
      </c>
      <c r="C130" s="176">
        <v>45403038336</v>
      </c>
      <c r="D130" s="177" t="s">
        <v>14303</v>
      </c>
      <c r="E130" s="176" t="s">
        <v>12963</v>
      </c>
      <c r="F130" s="176" t="s">
        <v>13844</v>
      </c>
      <c r="G130" s="176">
        <v>1071</v>
      </c>
      <c r="H130" s="176" t="s">
        <v>2247</v>
      </c>
      <c r="I130" s="177" t="s">
        <v>14304</v>
      </c>
      <c r="J130" s="312">
        <v>6500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FF00"/>
    <outlinePr summaryBelow="0" summaryRight="0"/>
  </sheetPr>
  <dimension ref="A1:D424"/>
  <sheetViews>
    <sheetView workbookViewId="0">
      <pane ySplit="4" topLeftCell="A381" activePane="bottomLeft" state="frozen"/>
      <selection pane="bottomLeft" activeCell="C420" sqref="C420"/>
    </sheetView>
  </sheetViews>
  <sheetFormatPr defaultColWidth="12.5703125" defaultRowHeight="15.75" customHeight="1"/>
  <cols>
    <col min="1" max="1" width="4.28515625" customWidth="1"/>
    <col min="2" max="2" width="31.28515625" customWidth="1"/>
    <col min="3" max="3" width="17.140625" customWidth="1"/>
    <col min="4" max="4" width="16.140625" customWidth="1"/>
  </cols>
  <sheetData>
    <row r="1" spans="1:4" ht="15.75" customHeight="1">
      <c r="A1" s="450" t="s">
        <v>15341</v>
      </c>
      <c r="B1" s="451"/>
      <c r="C1" s="451"/>
      <c r="D1" s="451"/>
    </row>
    <row r="2" spans="1:4" ht="21" customHeight="1">
      <c r="A2" s="452"/>
      <c r="B2" s="452"/>
      <c r="C2" s="452"/>
      <c r="D2" s="452"/>
    </row>
    <row r="3" spans="1:4" ht="15.75" customHeight="1">
      <c r="A3" s="32"/>
      <c r="B3" s="28"/>
      <c r="C3" s="28"/>
      <c r="D3" s="234" t="s">
        <v>15415</v>
      </c>
    </row>
    <row r="4" spans="1:4" ht="39.75" customHeight="1">
      <c r="A4" s="223" t="s">
        <v>557</v>
      </c>
      <c r="B4" s="237" t="s">
        <v>558</v>
      </c>
      <c r="C4" s="224" t="s">
        <v>559</v>
      </c>
      <c r="D4" s="237" t="s">
        <v>560</v>
      </c>
    </row>
    <row r="5" spans="1:4" ht="15.75" customHeight="1">
      <c r="A5" s="189">
        <v>1</v>
      </c>
      <c r="B5" s="75" t="s">
        <v>600</v>
      </c>
      <c r="C5" s="73" t="s">
        <v>159</v>
      </c>
      <c r="D5" s="245">
        <v>40000</v>
      </c>
    </row>
    <row r="6" spans="1:4" ht="15.75" customHeight="1">
      <c r="A6" s="189">
        <v>2</v>
      </c>
      <c r="B6" s="75" t="s">
        <v>602</v>
      </c>
      <c r="C6" s="73" t="s">
        <v>603</v>
      </c>
      <c r="D6" s="245">
        <v>39572</v>
      </c>
    </row>
    <row r="7" spans="1:4" ht="15.75" customHeight="1">
      <c r="A7" s="189">
        <v>3</v>
      </c>
      <c r="B7" s="75" t="s">
        <v>604</v>
      </c>
      <c r="C7" s="73" t="s">
        <v>605</v>
      </c>
      <c r="D7" s="245">
        <v>80000</v>
      </c>
    </row>
    <row r="8" spans="1:4" ht="15.75" customHeight="1">
      <c r="A8" s="189">
        <v>4</v>
      </c>
      <c r="B8" s="75" t="s">
        <v>606</v>
      </c>
      <c r="C8" s="73" t="s">
        <v>607</v>
      </c>
      <c r="D8" s="245">
        <v>2800000</v>
      </c>
    </row>
    <row r="9" spans="1:4" ht="15.75" customHeight="1">
      <c r="A9" s="189">
        <v>5</v>
      </c>
      <c r="B9" s="75" t="s">
        <v>606</v>
      </c>
      <c r="C9" s="73" t="s">
        <v>607</v>
      </c>
      <c r="D9" s="245">
        <v>640000</v>
      </c>
    </row>
    <row r="10" spans="1:4" ht="15.75" customHeight="1">
      <c r="A10" s="189">
        <v>6</v>
      </c>
      <c r="B10" s="75" t="s">
        <v>609</v>
      </c>
      <c r="C10" s="73" t="s">
        <v>610</v>
      </c>
      <c r="D10" s="245">
        <v>120000</v>
      </c>
    </row>
    <row r="11" spans="1:4" ht="15.75" customHeight="1">
      <c r="A11" s="189">
        <v>7</v>
      </c>
      <c r="B11" s="75" t="s">
        <v>612</v>
      </c>
      <c r="C11" s="73" t="s">
        <v>177</v>
      </c>
      <c r="D11" s="245">
        <v>24000</v>
      </c>
    </row>
    <row r="12" spans="1:4" ht="15.75" customHeight="1">
      <c r="A12" s="189">
        <v>8</v>
      </c>
      <c r="B12" s="75" t="s">
        <v>614</v>
      </c>
      <c r="C12" s="73" t="s">
        <v>178</v>
      </c>
      <c r="D12" s="245">
        <v>80000</v>
      </c>
    </row>
    <row r="13" spans="1:4" ht="15.75" customHeight="1">
      <c r="A13" s="189">
        <v>9</v>
      </c>
      <c r="B13" s="75" t="s">
        <v>615</v>
      </c>
      <c r="C13" s="73" t="s">
        <v>454</v>
      </c>
      <c r="D13" s="245">
        <v>24000</v>
      </c>
    </row>
    <row r="14" spans="1:4" ht="15.75" customHeight="1">
      <c r="A14" s="189">
        <v>10</v>
      </c>
      <c r="B14" s="75" t="s">
        <v>616</v>
      </c>
      <c r="C14" s="73" t="s">
        <v>180</v>
      </c>
      <c r="D14" s="245">
        <v>120000</v>
      </c>
    </row>
    <row r="15" spans="1:4" ht="15.75" customHeight="1">
      <c r="A15" s="189">
        <v>11</v>
      </c>
      <c r="B15" s="75" t="s">
        <v>617</v>
      </c>
      <c r="C15" s="73" t="s">
        <v>180</v>
      </c>
      <c r="D15" s="245">
        <v>400000</v>
      </c>
    </row>
    <row r="16" spans="1:4" ht="15.75" customHeight="1">
      <c r="A16" s="189">
        <v>12</v>
      </c>
      <c r="B16" s="75" t="s">
        <v>619</v>
      </c>
      <c r="C16" s="73" t="s">
        <v>620</v>
      </c>
      <c r="D16" s="245">
        <v>17523.599999999999</v>
      </c>
    </row>
    <row r="17" spans="1:4" ht="15.75" customHeight="1">
      <c r="A17" s="189">
        <v>13</v>
      </c>
      <c r="B17" s="75" t="s">
        <v>621</v>
      </c>
      <c r="C17" s="73" t="s">
        <v>620</v>
      </c>
      <c r="D17" s="245">
        <v>64000</v>
      </c>
    </row>
    <row r="18" spans="1:4" ht="15.75" customHeight="1">
      <c r="A18" s="189">
        <v>14</v>
      </c>
      <c r="B18" s="75" t="s">
        <v>623</v>
      </c>
      <c r="C18" s="73" t="s">
        <v>624</v>
      </c>
      <c r="D18" s="245">
        <v>800000</v>
      </c>
    </row>
    <row r="19" spans="1:4" ht="15.75" customHeight="1">
      <c r="A19" s="189">
        <v>15</v>
      </c>
      <c r="B19" s="75" t="s">
        <v>626</v>
      </c>
      <c r="C19" s="73" t="s">
        <v>624</v>
      </c>
      <c r="D19" s="245">
        <v>48639.5</v>
      </c>
    </row>
    <row r="20" spans="1:4" ht="15.75" customHeight="1">
      <c r="A20" s="189">
        <v>16</v>
      </c>
      <c r="B20" s="75" t="s">
        <v>627</v>
      </c>
      <c r="C20" s="73" t="s">
        <v>628</v>
      </c>
      <c r="D20" s="245">
        <v>56384.57</v>
      </c>
    </row>
    <row r="21" spans="1:4" ht="15.75" customHeight="1">
      <c r="A21" s="189">
        <v>17</v>
      </c>
      <c r="B21" s="75" t="s">
        <v>627</v>
      </c>
      <c r="C21" s="73" t="s">
        <v>628</v>
      </c>
      <c r="D21" s="245">
        <v>52390.01</v>
      </c>
    </row>
    <row r="22" spans="1:4" ht="15.75" customHeight="1">
      <c r="A22" s="189">
        <v>18</v>
      </c>
      <c r="B22" s="75" t="s">
        <v>629</v>
      </c>
      <c r="C22" s="73" t="s">
        <v>630</v>
      </c>
      <c r="D22" s="245">
        <v>80000</v>
      </c>
    </row>
    <row r="23" spans="1:4" ht="15.75" customHeight="1">
      <c r="A23" s="189">
        <v>19</v>
      </c>
      <c r="B23" s="75" t="s">
        <v>631</v>
      </c>
      <c r="C23" s="73" t="s">
        <v>190</v>
      </c>
      <c r="D23" s="245">
        <v>120000</v>
      </c>
    </row>
    <row r="24" spans="1:4" ht="15.75" customHeight="1">
      <c r="A24" s="189">
        <v>20</v>
      </c>
      <c r="B24" s="75" t="s">
        <v>632</v>
      </c>
      <c r="C24" s="73" t="s">
        <v>633</v>
      </c>
      <c r="D24" s="245">
        <v>80000</v>
      </c>
    </row>
    <row r="25" spans="1:4" ht="12.75">
      <c r="A25" s="189">
        <v>21</v>
      </c>
      <c r="B25" s="75" t="s">
        <v>634</v>
      </c>
      <c r="C25" s="73" t="s">
        <v>198</v>
      </c>
      <c r="D25" s="245">
        <v>68000</v>
      </c>
    </row>
    <row r="26" spans="1:4" ht="12.75">
      <c r="A26" s="189">
        <v>22</v>
      </c>
      <c r="B26" s="75" t="s">
        <v>635</v>
      </c>
      <c r="C26" s="73" t="s">
        <v>636</v>
      </c>
      <c r="D26" s="245">
        <v>64000</v>
      </c>
    </row>
    <row r="27" spans="1:4" ht="12.75">
      <c r="A27" s="189">
        <v>23</v>
      </c>
      <c r="B27" s="75" t="s">
        <v>637</v>
      </c>
      <c r="C27" s="73" t="s">
        <v>636</v>
      </c>
      <c r="D27" s="245">
        <v>40000</v>
      </c>
    </row>
    <row r="28" spans="1:4" ht="12.75">
      <c r="A28" s="189">
        <v>24</v>
      </c>
      <c r="B28" s="75" t="s">
        <v>73</v>
      </c>
      <c r="C28" s="73" t="s">
        <v>638</v>
      </c>
      <c r="D28" s="245">
        <v>2140499.9700000002</v>
      </c>
    </row>
    <row r="29" spans="1:4" ht="12.75">
      <c r="A29" s="188">
        <v>25</v>
      </c>
      <c r="B29" s="80" t="s">
        <v>639</v>
      </c>
      <c r="C29" s="47" t="s">
        <v>640</v>
      </c>
      <c r="D29" s="244">
        <v>70000</v>
      </c>
    </row>
    <row r="30" spans="1:4" ht="12.75">
      <c r="A30" s="189">
        <v>26</v>
      </c>
      <c r="B30" s="75" t="s">
        <v>641</v>
      </c>
      <c r="C30" s="73" t="s">
        <v>202</v>
      </c>
      <c r="D30" s="245">
        <v>40000</v>
      </c>
    </row>
    <row r="31" spans="1:4" ht="12.75">
      <c r="A31" s="189">
        <v>27</v>
      </c>
      <c r="B31" s="75" t="s">
        <v>642</v>
      </c>
      <c r="C31" s="73" t="s">
        <v>643</v>
      </c>
      <c r="D31" s="245">
        <v>120000</v>
      </c>
    </row>
    <row r="32" spans="1:4" ht="12.75">
      <c r="A32" s="189">
        <v>28</v>
      </c>
      <c r="B32" s="75" t="s">
        <v>644</v>
      </c>
      <c r="C32" s="73" t="s">
        <v>206</v>
      </c>
      <c r="D32" s="245">
        <v>600000</v>
      </c>
    </row>
    <row r="33" spans="1:4" ht="12.75">
      <c r="A33" s="189">
        <v>29</v>
      </c>
      <c r="B33" s="75" t="s">
        <v>645</v>
      </c>
      <c r="C33" s="73" t="s">
        <v>208</v>
      </c>
      <c r="D33" s="245">
        <v>216000</v>
      </c>
    </row>
    <row r="34" spans="1:4" ht="12.75">
      <c r="A34" s="189">
        <v>30</v>
      </c>
      <c r="B34" s="75" t="s">
        <v>646</v>
      </c>
      <c r="C34" s="73" t="s">
        <v>208</v>
      </c>
      <c r="D34" s="245">
        <v>200000</v>
      </c>
    </row>
    <row r="35" spans="1:4" ht="12.75">
      <c r="A35" s="189">
        <v>31</v>
      </c>
      <c r="B35" s="75" t="s">
        <v>647</v>
      </c>
      <c r="C35" s="73" t="s">
        <v>208</v>
      </c>
      <c r="D35" s="245">
        <v>800000</v>
      </c>
    </row>
    <row r="36" spans="1:4" ht="12.75">
      <c r="A36" s="189">
        <v>32</v>
      </c>
      <c r="B36" s="75" t="s">
        <v>647</v>
      </c>
      <c r="C36" s="73" t="s">
        <v>208</v>
      </c>
      <c r="D36" s="245">
        <v>320000</v>
      </c>
    </row>
    <row r="37" spans="1:4" ht="12.75">
      <c r="A37" s="189">
        <v>33</v>
      </c>
      <c r="B37" s="75" t="s">
        <v>649</v>
      </c>
      <c r="C37" s="73" t="s">
        <v>208</v>
      </c>
      <c r="D37" s="245">
        <v>120000</v>
      </c>
    </row>
    <row r="38" spans="1:4" ht="12.75">
      <c r="A38" s="189">
        <v>34</v>
      </c>
      <c r="B38" s="75" t="s">
        <v>650</v>
      </c>
      <c r="C38" s="73" t="s">
        <v>651</v>
      </c>
      <c r="D38" s="245">
        <v>2899485.48</v>
      </c>
    </row>
    <row r="39" spans="1:4" ht="12.75">
      <c r="A39" s="189">
        <v>35</v>
      </c>
      <c r="B39" s="75" t="s">
        <v>602</v>
      </c>
      <c r="C39" s="73" t="s">
        <v>652</v>
      </c>
      <c r="D39" s="245">
        <v>39200</v>
      </c>
    </row>
    <row r="40" spans="1:4" ht="12.75">
      <c r="A40" s="189">
        <v>36</v>
      </c>
      <c r="B40" s="75" t="s">
        <v>653</v>
      </c>
      <c r="C40" s="73" t="s">
        <v>213</v>
      </c>
      <c r="D40" s="245">
        <v>80000</v>
      </c>
    </row>
    <row r="41" spans="1:4" ht="12.75">
      <c r="A41" s="189">
        <v>37</v>
      </c>
      <c r="B41" s="75" t="s">
        <v>350</v>
      </c>
      <c r="C41" s="73" t="s">
        <v>465</v>
      </c>
      <c r="D41" s="245">
        <v>80000</v>
      </c>
    </row>
    <row r="42" spans="1:4" ht="12.75">
      <c r="A42" s="189">
        <v>38</v>
      </c>
      <c r="B42" s="75" t="s">
        <v>654</v>
      </c>
      <c r="C42" s="73" t="s">
        <v>465</v>
      </c>
      <c r="D42" s="245">
        <v>160000</v>
      </c>
    </row>
    <row r="43" spans="1:4" ht="12.75">
      <c r="A43" s="189">
        <v>39</v>
      </c>
      <c r="B43" s="75" t="s">
        <v>656</v>
      </c>
      <c r="C43" s="73" t="s">
        <v>657</v>
      </c>
      <c r="D43" s="245">
        <v>120000</v>
      </c>
    </row>
    <row r="44" spans="1:4" ht="12.75">
      <c r="A44" s="189">
        <v>40</v>
      </c>
      <c r="B44" s="75" t="s">
        <v>658</v>
      </c>
      <c r="C44" s="73" t="s">
        <v>467</v>
      </c>
      <c r="D44" s="245">
        <v>200000</v>
      </c>
    </row>
    <row r="45" spans="1:4" ht="12.75">
      <c r="A45" s="189">
        <v>41</v>
      </c>
      <c r="B45" s="75" t="s">
        <v>659</v>
      </c>
      <c r="C45" s="73" t="s">
        <v>660</v>
      </c>
      <c r="D45" s="245">
        <v>160000</v>
      </c>
    </row>
    <row r="46" spans="1:4" ht="12.75">
      <c r="A46" s="189">
        <v>42</v>
      </c>
      <c r="B46" s="75" t="s">
        <v>661</v>
      </c>
      <c r="C46" s="73" t="s">
        <v>662</v>
      </c>
      <c r="D46" s="245">
        <v>120000</v>
      </c>
    </row>
    <row r="47" spans="1:4" ht="12.75">
      <c r="A47" s="189">
        <v>43</v>
      </c>
      <c r="B47" s="75" t="s">
        <v>663</v>
      </c>
      <c r="C47" s="73" t="s">
        <v>664</v>
      </c>
      <c r="D47" s="245">
        <v>56000</v>
      </c>
    </row>
    <row r="48" spans="1:4" ht="12.75">
      <c r="A48" s="189">
        <v>44</v>
      </c>
      <c r="B48" s="75" t="s">
        <v>665</v>
      </c>
      <c r="C48" s="73" t="s">
        <v>666</v>
      </c>
      <c r="D48" s="245">
        <v>160000</v>
      </c>
    </row>
    <row r="49" spans="1:4" ht="12.75">
      <c r="A49" s="189">
        <v>45</v>
      </c>
      <c r="B49" s="75" t="s">
        <v>667</v>
      </c>
      <c r="C49" s="73" t="s">
        <v>668</v>
      </c>
      <c r="D49" s="245">
        <v>80000</v>
      </c>
    </row>
    <row r="50" spans="1:4" ht="12.75">
      <c r="A50" s="189">
        <v>46</v>
      </c>
      <c r="B50" s="75" t="s">
        <v>669</v>
      </c>
      <c r="C50" s="73" t="s">
        <v>670</v>
      </c>
      <c r="D50" s="245">
        <v>80000</v>
      </c>
    </row>
    <row r="51" spans="1:4" ht="12.75">
      <c r="A51" s="189">
        <v>47</v>
      </c>
      <c r="B51" s="75" t="s">
        <v>241</v>
      </c>
      <c r="C51" s="73" t="s">
        <v>226</v>
      </c>
      <c r="D51" s="245">
        <v>320000</v>
      </c>
    </row>
    <row r="52" spans="1:4" ht="12.75">
      <c r="A52" s="189">
        <v>48</v>
      </c>
      <c r="B52" s="75" t="s">
        <v>671</v>
      </c>
      <c r="C52" s="73" t="s">
        <v>226</v>
      </c>
      <c r="D52" s="245">
        <v>125000</v>
      </c>
    </row>
    <row r="53" spans="1:4" ht="12.75">
      <c r="A53" s="189">
        <v>49</v>
      </c>
      <c r="B53" s="75" t="s">
        <v>671</v>
      </c>
      <c r="C53" s="73" t="s">
        <v>226</v>
      </c>
      <c r="D53" s="245">
        <v>250000</v>
      </c>
    </row>
    <row r="54" spans="1:4" ht="12.75">
      <c r="A54" s="189">
        <v>50</v>
      </c>
      <c r="B54" s="75" t="s">
        <v>672</v>
      </c>
      <c r="C54" s="73" t="s">
        <v>228</v>
      </c>
      <c r="D54" s="245">
        <v>1500000</v>
      </c>
    </row>
    <row r="55" spans="1:4" ht="12.75">
      <c r="A55" s="189">
        <v>51</v>
      </c>
      <c r="B55" s="75" t="s">
        <v>627</v>
      </c>
      <c r="C55" s="73" t="s">
        <v>230</v>
      </c>
      <c r="D55" s="245">
        <v>43564.67</v>
      </c>
    </row>
    <row r="56" spans="1:4" ht="12.75">
      <c r="A56" s="189">
        <v>52</v>
      </c>
      <c r="B56" s="75" t="s">
        <v>674</v>
      </c>
      <c r="C56" s="73" t="s">
        <v>675</v>
      </c>
      <c r="D56" s="245">
        <v>56000</v>
      </c>
    </row>
    <row r="57" spans="1:4" ht="12.75">
      <c r="A57" s="189">
        <v>53</v>
      </c>
      <c r="B57" s="75" t="s">
        <v>676</v>
      </c>
      <c r="C57" s="73" t="s">
        <v>234</v>
      </c>
      <c r="D57" s="245">
        <v>280000</v>
      </c>
    </row>
    <row r="58" spans="1:4" ht="12.75">
      <c r="A58" s="189">
        <v>54</v>
      </c>
      <c r="B58" s="75" t="s">
        <v>678</v>
      </c>
      <c r="C58" s="73" t="s">
        <v>679</v>
      </c>
      <c r="D58" s="245">
        <v>60000</v>
      </c>
    </row>
    <row r="59" spans="1:4" ht="12.75">
      <c r="A59" s="189">
        <v>55</v>
      </c>
      <c r="B59" s="75" t="s">
        <v>680</v>
      </c>
      <c r="C59" s="73" t="s">
        <v>681</v>
      </c>
      <c r="D59" s="245">
        <v>80000</v>
      </c>
    </row>
    <row r="60" spans="1:4" ht="12.75">
      <c r="A60" s="189">
        <v>56</v>
      </c>
      <c r="B60" s="75" t="s">
        <v>682</v>
      </c>
      <c r="C60" s="73" t="s">
        <v>470</v>
      </c>
      <c r="D60" s="245">
        <v>8000</v>
      </c>
    </row>
    <row r="61" spans="1:4" ht="12.75">
      <c r="A61" s="189">
        <v>57</v>
      </c>
      <c r="B61" s="75" t="s">
        <v>683</v>
      </c>
      <c r="C61" s="73" t="s">
        <v>470</v>
      </c>
      <c r="D61" s="245">
        <v>160000</v>
      </c>
    </row>
    <row r="62" spans="1:4" ht="12.75">
      <c r="A62" s="189">
        <v>58</v>
      </c>
      <c r="B62" s="75" t="s">
        <v>684</v>
      </c>
      <c r="C62" s="73" t="s">
        <v>242</v>
      </c>
      <c r="D62" s="245">
        <v>240000</v>
      </c>
    </row>
    <row r="63" spans="1:4" ht="12.75">
      <c r="A63" s="189">
        <v>59</v>
      </c>
      <c r="B63" s="75" t="s">
        <v>685</v>
      </c>
      <c r="C63" s="73" t="s">
        <v>472</v>
      </c>
      <c r="D63" s="245">
        <v>160000</v>
      </c>
    </row>
    <row r="64" spans="1:4" ht="12.75">
      <c r="A64" s="189">
        <v>60</v>
      </c>
      <c r="B64" s="75" t="s">
        <v>686</v>
      </c>
      <c r="C64" s="73" t="s">
        <v>472</v>
      </c>
      <c r="D64" s="245">
        <v>53777.7</v>
      </c>
    </row>
    <row r="65" spans="1:4" ht="12.75">
      <c r="A65" s="189">
        <v>61</v>
      </c>
      <c r="B65" s="75" t="s">
        <v>687</v>
      </c>
      <c r="C65" s="73" t="s">
        <v>244</v>
      </c>
      <c r="D65" s="245">
        <v>440000</v>
      </c>
    </row>
    <row r="66" spans="1:4" ht="12.75">
      <c r="A66" s="189">
        <v>62</v>
      </c>
      <c r="B66" s="75" t="s">
        <v>689</v>
      </c>
      <c r="C66" s="73" t="s">
        <v>248</v>
      </c>
      <c r="D66" s="245">
        <v>440000</v>
      </c>
    </row>
    <row r="67" spans="1:4" ht="12.75">
      <c r="A67" s="189">
        <v>63</v>
      </c>
      <c r="B67" s="75" t="s">
        <v>690</v>
      </c>
      <c r="C67" s="73" t="s">
        <v>248</v>
      </c>
      <c r="D67" s="245">
        <v>166532.34</v>
      </c>
    </row>
    <row r="68" spans="1:4" ht="12.75">
      <c r="A68" s="189">
        <v>64</v>
      </c>
      <c r="B68" s="75" t="s">
        <v>691</v>
      </c>
      <c r="C68" s="73" t="s">
        <v>475</v>
      </c>
      <c r="D68" s="245">
        <v>160000</v>
      </c>
    </row>
    <row r="69" spans="1:4" ht="12.75">
      <c r="A69" s="189">
        <v>65</v>
      </c>
      <c r="B69" s="75" t="s">
        <v>692</v>
      </c>
      <c r="C69" s="73" t="s">
        <v>475</v>
      </c>
      <c r="D69" s="245">
        <v>190944.9</v>
      </c>
    </row>
    <row r="70" spans="1:4" ht="12.75">
      <c r="A70" s="189">
        <v>66</v>
      </c>
      <c r="B70" s="75" t="s">
        <v>693</v>
      </c>
      <c r="C70" s="73" t="s">
        <v>573</v>
      </c>
      <c r="D70" s="245">
        <v>200000</v>
      </c>
    </row>
    <row r="71" spans="1:4" ht="12.75">
      <c r="A71" s="189">
        <v>67</v>
      </c>
      <c r="B71" s="75" t="s">
        <v>694</v>
      </c>
      <c r="C71" s="73" t="s">
        <v>250</v>
      </c>
      <c r="D71" s="245">
        <v>26400</v>
      </c>
    </row>
    <row r="72" spans="1:4" ht="12.75">
      <c r="A72" s="189">
        <v>68</v>
      </c>
      <c r="B72" s="75" t="s">
        <v>696</v>
      </c>
      <c r="C72" s="73" t="s">
        <v>257</v>
      </c>
      <c r="D72" s="245">
        <v>2160000</v>
      </c>
    </row>
    <row r="73" spans="1:4" ht="12.75">
      <c r="A73" s="189">
        <v>69</v>
      </c>
      <c r="B73" s="75" t="s">
        <v>697</v>
      </c>
      <c r="C73" s="73" t="s">
        <v>698</v>
      </c>
      <c r="D73" s="245">
        <v>320000</v>
      </c>
    </row>
    <row r="74" spans="1:4" ht="12.75">
      <c r="A74" s="189">
        <v>70</v>
      </c>
      <c r="B74" s="75" t="s">
        <v>699</v>
      </c>
      <c r="C74" s="73" t="s">
        <v>476</v>
      </c>
      <c r="D74" s="245">
        <v>200000</v>
      </c>
    </row>
    <row r="75" spans="1:4" ht="12.75">
      <c r="A75" s="189">
        <v>71</v>
      </c>
      <c r="B75" s="75" t="s">
        <v>700</v>
      </c>
      <c r="C75" s="73" t="s">
        <v>577</v>
      </c>
      <c r="D75" s="245">
        <v>40400</v>
      </c>
    </row>
    <row r="76" spans="1:4" ht="12.75">
      <c r="A76" s="189">
        <v>72</v>
      </c>
      <c r="B76" s="75" t="s">
        <v>701</v>
      </c>
      <c r="C76" s="73" t="s">
        <v>702</v>
      </c>
      <c r="D76" s="245">
        <v>80000</v>
      </c>
    </row>
    <row r="77" spans="1:4" ht="12.75">
      <c r="A77" s="189">
        <v>73</v>
      </c>
      <c r="B77" s="75" t="s">
        <v>703</v>
      </c>
      <c r="C77" s="73" t="s">
        <v>260</v>
      </c>
      <c r="D77" s="245">
        <v>1232000</v>
      </c>
    </row>
    <row r="78" spans="1:4" ht="12.75">
      <c r="A78" s="189">
        <v>74</v>
      </c>
      <c r="B78" s="75" t="s">
        <v>704</v>
      </c>
      <c r="C78" s="73" t="s">
        <v>261</v>
      </c>
      <c r="D78" s="245">
        <v>124393.92</v>
      </c>
    </row>
    <row r="79" spans="1:4" ht="12.75">
      <c r="A79" s="189">
        <v>75</v>
      </c>
      <c r="B79" s="75" t="s">
        <v>705</v>
      </c>
      <c r="C79" s="73" t="s">
        <v>263</v>
      </c>
      <c r="D79" s="245">
        <v>120000</v>
      </c>
    </row>
    <row r="80" spans="1:4" ht="12.75">
      <c r="A80" s="189">
        <v>76</v>
      </c>
      <c r="B80" s="75" t="s">
        <v>552</v>
      </c>
      <c r="C80" s="73" t="s">
        <v>266</v>
      </c>
      <c r="D80" s="245">
        <v>281250</v>
      </c>
    </row>
    <row r="81" spans="1:4" ht="12.75">
      <c r="A81" s="189">
        <v>77</v>
      </c>
      <c r="B81" s="75" t="s">
        <v>627</v>
      </c>
      <c r="C81" s="73" t="s">
        <v>266</v>
      </c>
      <c r="D81" s="245">
        <v>196490.59</v>
      </c>
    </row>
    <row r="82" spans="1:4" ht="12.75">
      <c r="A82" s="189">
        <v>78</v>
      </c>
      <c r="B82" s="75" t="s">
        <v>706</v>
      </c>
      <c r="C82" s="73" t="s">
        <v>266</v>
      </c>
      <c r="D82" s="245">
        <v>400000</v>
      </c>
    </row>
    <row r="83" spans="1:4" ht="12.75">
      <c r="A83" s="188">
        <v>79</v>
      </c>
      <c r="B83" s="80" t="s">
        <v>707</v>
      </c>
      <c r="C83" s="47" t="s">
        <v>708</v>
      </c>
      <c r="D83" s="244">
        <v>80000</v>
      </c>
    </row>
    <row r="84" spans="1:4" ht="12.75">
      <c r="A84" s="189">
        <v>80</v>
      </c>
      <c r="B84" s="75" t="s">
        <v>709</v>
      </c>
      <c r="C84" s="73" t="s">
        <v>708</v>
      </c>
      <c r="D84" s="245">
        <v>120000</v>
      </c>
    </row>
    <row r="85" spans="1:4" ht="12.75">
      <c r="A85" s="189">
        <v>81</v>
      </c>
      <c r="B85" s="75" t="s">
        <v>710</v>
      </c>
      <c r="C85" s="73" t="s">
        <v>268</v>
      </c>
      <c r="D85" s="245">
        <v>280000</v>
      </c>
    </row>
    <row r="86" spans="1:4" ht="12.75">
      <c r="A86" s="189">
        <v>82</v>
      </c>
      <c r="B86" s="75" t="s">
        <v>711</v>
      </c>
      <c r="C86" s="73" t="s">
        <v>272</v>
      </c>
      <c r="D86" s="245">
        <v>1440000</v>
      </c>
    </row>
    <row r="87" spans="1:4" ht="12.75">
      <c r="A87" s="189">
        <v>83</v>
      </c>
      <c r="B87" s="75" t="s">
        <v>712</v>
      </c>
      <c r="C87" s="73" t="s">
        <v>274</v>
      </c>
      <c r="D87" s="245">
        <v>400000</v>
      </c>
    </row>
    <row r="88" spans="1:4" ht="12.75">
      <c r="A88" s="189">
        <v>84</v>
      </c>
      <c r="B88" s="75" t="s">
        <v>713</v>
      </c>
      <c r="C88" s="73" t="s">
        <v>288</v>
      </c>
      <c r="D88" s="245">
        <v>80000</v>
      </c>
    </row>
    <row r="89" spans="1:4" ht="12.75">
      <c r="A89" s="189">
        <v>85</v>
      </c>
      <c r="B89" s="75" t="s">
        <v>714</v>
      </c>
      <c r="C89" s="73" t="s">
        <v>288</v>
      </c>
      <c r="D89" s="245">
        <v>1312000</v>
      </c>
    </row>
    <row r="90" spans="1:4" ht="12.75">
      <c r="A90" s="189">
        <v>86</v>
      </c>
      <c r="B90" s="75" t="s">
        <v>715</v>
      </c>
      <c r="C90" s="73" t="s">
        <v>290</v>
      </c>
      <c r="D90" s="245">
        <v>24000</v>
      </c>
    </row>
    <row r="91" spans="1:4" ht="12.75">
      <c r="A91" s="189">
        <v>87</v>
      </c>
      <c r="B91" s="75" t="s">
        <v>716</v>
      </c>
      <c r="C91" s="73" t="s">
        <v>292</v>
      </c>
      <c r="D91" s="245">
        <v>400000</v>
      </c>
    </row>
    <row r="92" spans="1:4" ht="12.75">
      <c r="A92" s="188">
        <v>88</v>
      </c>
      <c r="B92" s="80" t="s">
        <v>717</v>
      </c>
      <c r="C92" s="47" t="s">
        <v>718</v>
      </c>
      <c r="D92" s="244">
        <v>80000</v>
      </c>
    </row>
    <row r="93" spans="1:4" ht="12.75">
      <c r="A93" s="189">
        <v>89</v>
      </c>
      <c r="B93" s="75" t="s">
        <v>719</v>
      </c>
      <c r="C93" s="73" t="s">
        <v>720</v>
      </c>
      <c r="D93" s="245">
        <v>160000</v>
      </c>
    </row>
    <row r="94" spans="1:4" ht="12.75">
      <c r="A94" s="189">
        <v>90</v>
      </c>
      <c r="B94" s="75" t="s">
        <v>721</v>
      </c>
      <c r="C94" s="73" t="s">
        <v>722</v>
      </c>
      <c r="D94" s="245">
        <v>120000</v>
      </c>
    </row>
    <row r="95" spans="1:4" ht="12.75">
      <c r="A95" s="189">
        <v>91</v>
      </c>
      <c r="B95" s="75" t="s">
        <v>723</v>
      </c>
      <c r="C95" s="73" t="s">
        <v>724</v>
      </c>
      <c r="D95" s="245">
        <v>92000</v>
      </c>
    </row>
    <row r="96" spans="1:4" ht="12.75">
      <c r="A96" s="189">
        <v>92</v>
      </c>
      <c r="B96" s="75" t="s">
        <v>725</v>
      </c>
      <c r="C96" s="73" t="s">
        <v>485</v>
      </c>
      <c r="D96" s="245">
        <v>992000</v>
      </c>
    </row>
    <row r="97" spans="1:4" ht="12.75">
      <c r="A97" s="188">
        <v>93</v>
      </c>
      <c r="B97" s="80" t="s">
        <v>726</v>
      </c>
      <c r="C97" s="47" t="s">
        <v>308</v>
      </c>
      <c r="D97" s="244">
        <v>200000</v>
      </c>
    </row>
    <row r="98" spans="1:4" ht="12.75">
      <c r="A98" s="189">
        <v>94</v>
      </c>
      <c r="B98" s="75" t="s">
        <v>727</v>
      </c>
      <c r="C98" s="73" t="s">
        <v>317</v>
      </c>
      <c r="D98" s="245">
        <v>240000</v>
      </c>
    </row>
    <row r="99" spans="1:4" ht="12.75">
      <c r="A99" s="189">
        <v>95</v>
      </c>
      <c r="B99" s="75" t="s">
        <v>728</v>
      </c>
      <c r="C99" s="73" t="s">
        <v>729</v>
      </c>
      <c r="D99" s="245">
        <v>160000</v>
      </c>
    </row>
    <row r="100" spans="1:4" ht="12.75">
      <c r="A100" s="189">
        <v>96</v>
      </c>
      <c r="B100" s="75" t="s">
        <v>730</v>
      </c>
      <c r="C100" s="73" t="s">
        <v>321</v>
      </c>
      <c r="D100" s="245">
        <v>320000</v>
      </c>
    </row>
    <row r="101" spans="1:4" ht="12.75">
      <c r="A101" s="189">
        <v>97</v>
      </c>
      <c r="B101" s="75" t="s">
        <v>731</v>
      </c>
      <c r="C101" s="73" t="s">
        <v>323</v>
      </c>
      <c r="D101" s="245">
        <v>120000</v>
      </c>
    </row>
    <row r="102" spans="1:4" ht="12.75">
      <c r="A102" s="189">
        <v>98</v>
      </c>
      <c r="B102" s="75" t="s">
        <v>732</v>
      </c>
      <c r="C102" s="73" t="s">
        <v>490</v>
      </c>
      <c r="D102" s="245">
        <v>320000</v>
      </c>
    </row>
    <row r="103" spans="1:4" ht="12.75">
      <c r="A103" s="189">
        <v>99</v>
      </c>
      <c r="B103" s="75" t="s">
        <v>733</v>
      </c>
      <c r="C103" s="73" t="s">
        <v>492</v>
      </c>
      <c r="D103" s="245">
        <v>1200000</v>
      </c>
    </row>
    <row r="104" spans="1:4" ht="12.75">
      <c r="A104" s="189">
        <v>100</v>
      </c>
      <c r="B104" s="75" t="s">
        <v>734</v>
      </c>
      <c r="C104" s="73" t="s">
        <v>586</v>
      </c>
      <c r="D104" s="245">
        <v>364000</v>
      </c>
    </row>
    <row r="105" spans="1:4" ht="12.75">
      <c r="A105" s="189">
        <v>101</v>
      </c>
      <c r="B105" s="75" t="s">
        <v>735</v>
      </c>
      <c r="C105" s="73" t="s">
        <v>586</v>
      </c>
      <c r="D105" s="245">
        <v>320000</v>
      </c>
    </row>
    <row r="106" spans="1:4" ht="12.75">
      <c r="A106" s="188">
        <v>102</v>
      </c>
      <c r="B106" s="80" t="s">
        <v>736</v>
      </c>
      <c r="C106" s="47" t="s">
        <v>737</v>
      </c>
      <c r="D106" s="244">
        <v>224000</v>
      </c>
    </row>
    <row r="107" spans="1:4" ht="12.75">
      <c r="A107" s="189">
        <v>103</v>
      </c>
      <c r="B107" s="75" t="s">
        <v>738</v>
      </c>
      <c r="C107" s="73" t="s">
        <v>739</v>
      </c>
      <c r="D107" s="245">
        <v>240000</v>
      </c>
    </row>
    <row r="108" spans="1:4" ht="12.75">
      <c r="A108" s="189">
        <v>104</v>
      </c>
      <c r="B108" s="75" t="s">
        <v>740</v>
      </c>
      <c r="C108" s="73" t="s">
        <v>739</v>
      </c>
      <c r="D108" s="245">
        <v>160000</v>
      </c>
    </row>
    <row r="109" spans="1:4" ht="12.75">
      <c r="A109" s="189">
        <v>105</v>
      </c>
      <c r="B109" s="75" t="s">
        <v>741</v>
      </c>
      <c r="C109" s="73" t="s">
        <v>494</v>
      </c>
      <c r="D109" s="245">
        <v>56000</v>
      </c>
    </row>
    <row r="110" spans="1:4" ht="12.75">
      <c r="A110" s="189">
        <v>106</v>
      </c>
      <c r="B110" s="75" t="s">
        <v>742</v>
      </c>
      <c r="C110" s="73" t="s">
        <v>494</v>
      </c>
      <c r="D110" s="245">
        <v>160000</v>
      </c>
    </row>
    <row r="111" spans="1:4" ht="12.75">
      <c r="A111" s="189">
        <v>107</v>
      </c>
      <c r="B111" s="75" t="s">
        <v>716</v>
      </c>
      <c r="C111" s="73" t="s">
        <v>347</v>
      </c>
      <c r="D111" s="245">
        <v>120000</v>
      </c>
    </row>
    <row r="112" spans="1:4" ht="12.75">
      <c r="A112" s="189">
        <v>108</v>
      </c>
      <c r="B112" s="75" t="s">
        <v>743</v>
      </c>
      <c r="C112" s="73" t="s">
        <v>349</v>
      </c>
      <c r="D112" s="245">
        <v>113600</v>
      </c>
    </row>
    <row r="113" spans="1:4" ht="12.75">
      <c r="A113" s="189">
        <v>109</v>
      </c>
      <c r="B113" s="75" t="s">
        <v>744</v>
      </c>
      <c r="C113" s="73" t="s">
        <v>498</v>
      </c>
      <c r="D113" s="245">
        <v>240000</v>
      </c>
    </row>
    <row r="114" spans="1:4" ht="12.75">
      <c r="A114" s="189">
        <v>110</v>
      </c>
      <c r="B114" s="75" t="s">
        <v>745</v>
      </c>
      <c r="C114" s="73" t="s">
        <v>746</v>
      </c>
      <c r="D114" s="245">
        <v>56000</v>
      </c>
    </row>
    <row r="115" spans="1:4" ht="12.75">
      <c r="A115" s="189">
        <v>111</v>
      </c>
      <c r="B115" s="75" t="s">
        <v>747</v>
      </c>
      <c r="C115" s="73" t="s">
        <v>748</v>
      </c>
      <c r="D115" s="245">
        <v>560000</v>
      </c>
    </row>
    <row r="116" spans="1:4" ht="12.75">
      <c r="A116" s="189">
        <v>112</v>
      </c>
      <c r="B116" s="75" t="s">
        <v>750</v>
      </c>
      <c r="C116" s="73" t="s">
        <v>751</v>
      </c>
      <c r="D116" s="245">
        <v>168773.22</v>
      </c>
    </row>
    <row r="117" spans="1:4" ht="12.75">
      <c r="A117" s="189">
        <v>113</v>
      </c>
      <c r="B117" s="75" t="s">
        <v>750</v>
      </c>
      <c r="C117" s="73" t="s">
        <v>751</v>
      </c>
      <c r="D117" s="245">
        <v>168773.22</v>
      </c>
    </row>
    <row r="118" spans="1:4" ht="12.75">
      <c r="A118" s="189">
        <v>114</v>
      </c>
      <c r="B118" s="75" t="s">
        <v>750</v>
      </c>
      <c r="C118" s="73" t="s">
        <v>751</v>
      </c>
      <c r="D118" s="245">
        <v>168773.22</v>
      </c>
    </row>
    <row r="119" spans="1:4" ht="12.75">
      <c r="A119" s="189">
        <v>115</v>
      </c>
      <c r="B119" s="75" t="s">
        <v>750</v>
      </c>
      <c r="C119" s="73" t="s">
        <v>751</v>
      </c>
      <c r="D119" s="245">
        <v>168773.22</v>
      </c>
    </row>
    <row r="120" spans="1:4" ht="12.75">
      <c r="A120" s="189">
        <v>116</v>
      </c>
      <c r="B120" s="75" t="s">
        <v>752</v>
      </c>
      <c r="C120" s="73" t="s">
        <v>500</v>
      </c>
      <c r="D120" s="245">
        <v>400000</v>
      </c>
    </row>
    <row r="121" spans="1:4" ht="12.75">
      <c r="A121" s="189">
        <v>117</v>
      </c>
      <c r="B121" s="75" t="s">
        <v>520</v>
      </c>
      <c r="C121" s="73" t="s">
        <v>753</v>
      </c>
      <c r="D121" s="245">
        <v>560000</v>
      </c>
    </row>
    <row r="122" spans="1:4" ht="12.75">
      <c r="A122" s="189">
        <v>118</v>
      </c>
      <c r="B122" s="75" t="s">
        <v>507</v>
      </c>
      <c r="C122" s="73" t="s">
        <v>352</v>
      </c>
      <c r="D122" s="245">
        <v>320000</v>
      </c>
    </row>
    <row r="123" spans="1:4" ht="12.75">
      <c r="A123" s="189">
        <v>119</v>
      </c>
      <c r="B123" s="75" t="s">
        <v>754</v>
      </c>
      <c r="C123" s="73" t="s">
        <v>354</v>
      </c>
      <c r="D123" s="245">
        <v>680000</v>
      </c>
    </row>
    <row r="124" spans="1:4" ht="12.75">
      <c r="A124" s="189">
        <v>120</v>
      </c>
      <c r="B124" s="75" t="s">
        <v>755</v>
      </c>
      <c r="C124" s="73" t="s">
        <v>354</v>
      </c>
      <c r="D124" s="245">
        <v>79560</v>
      </c>
    </row>
    <row r="125" spans="1:4" ht="12.75">
      <c r="A125" s="189">
        <v>121</v>
      </c>
      <c r="B125" s="75" t="s">
        <v>756</v>
      </c>
      <c r="C125" s="73" t="s">
        <v>505</v>
      </c>
      <c r="D125" s="245">
        <v>88000</v>
      </c>
    </row>
    <row r="126" spans="1:4" ht="12.75">
      <c r="A126" s="189">
        <v>122</v>
      </c>
      <c r="B126" s="75" t="s">
        <v>757</v>
      </c>
      <c r="C126" s="73" t="s">
        <v>355</v>
      </c>
      <c r="D126" s="245">
        <v>1240000</v>
      </c>
    </row>
    <row r="127" spans="1:4" ht="12.75">
      <c r="A127" s="189">
        <v>123</v>
      </c>
      <c r="B127" s="75" t="s">
        <v>758</v>
      </c>
      <c r="C127" s="73" t="s">
        <v>355</v>
      </c>
      <c r="D127" s="245">
        <v>640000</v>
      </c>
    </row>
    <row r="128" spans="1:4" ht="12.75">
      <c r="A128" s="189">
        <v>124</v>
      </c>
      <c r="B128" s="75" t="s">
        <v>759</v>
      </c>
      <c r="C128" s="73" t="s">
        <v>760</v>
      </c>
      <c r="D128" s="245">
        <v>320000</v>
      </c>
    </row>
    <row r="129" spans="1:4" ht="12.75">
      <c r="A129" s="189">
        <v>125</v>
      </c>
      <c r="B129" s="75" t="s">
        <v>759</v>
      </c>
      <c r="C129" s="73" t="s">
        <v>760</v>
      </c>
      <c r="D129" s="245">
        <v>80000</v>
      </c>
    </row>
    <row r="130" spans="1:4" ht="12.75">
      <c r="A130" s="189">
        <v>126</v>
      </c>
      <c r="B130" s="75" t="s">
        <v>761</v>
      </c>
      <c r="C130" s="73" t="s">
        <v>510</v>
      </c>
      <c r="D130" s="245">
        <v>1514864.61</v>
      </c>
    </row>
    <row r="131" spans="1:4" ht="12.75">
      <c r="A131" s="189">
        <v>127</v>
      </c>
      <c r="B131" s="75" t="s">
        <v>762</v>
      </c>
      <c r="C131" s="73" t="s">
        <v>363</v>
      </c>
      <c r="D131" s="245">
        <v>3200000</v>
      </c>
    </row>
    <row r="132" spans="1:4" ht="12.75">
      <c r="A132" s="189">
        <v>128</v>
      </c>
      <c r="B132" s="75" t="s">
        <v>763</v>
      </c>
      <c r="C132" s="73" t="s">
        <v>591</v>
      </c>
      <c r="D132" s="245">
        <v>80000</v>
      </c>
    </row>
    <row r="133" spans="1:4" ht="12.75">
      <c r="A133" s="189">
        <v>129</v>
      </c>
      <c r="B133" s="75" t="s">
        <v>764</v>
      </c>
      <c r="C133" s="73" t="s">
        <v>365</v>
      </c>
      <c r="D133" s="245">
        <v>324000</v>
      </c>
    </row>
    <row r="134" spans="1:4" ht="12.75">
      <c r="A134" s="189">
        <v>130</v>
      </c>
      <c r="B134" s="75" t="s">
        <v>765</v>
      </c>
      <c r="C134" s="73" t="s">
        <v>513</v>
      </c>
      <c r="D134" s="245">
        <v>321239.76</v>
      </c>
    </row>
    <row r="135" spans="1:4" ht="12.75">
      <c r="A135" s="189">
        <v>131</v>
      </c>
      <c r="B135" s="75" t="s">
        <v>766</v>
      </c>
      <c r="C135" s="73" t="s">
        <v>517</v>
      </c>
      <c r="D135" s="245">
        <v>72000</v>
      </c>
    </row>
    <row r="136" spans="1:4" ht="12.75">
      <c r="A136" s="189">
        <v>132</v>
      </c>
      <c r="B136" s="75" t="s">
        <v>768</v>
      </c>
      <c r="C136" s="73" t="s">
        <v>517</v>
      </c>
      <c r="D136" s="245">
        <v>32000</v>
      </c>
    </row>
    <row r="137" spans="1:4" ht="12.75">
      <c r="A137" s="189">
        <v>133</v>
      </c>
      <c r="B137" s="75" t="s">
        <v>770</v>
      </c>
      <c r="C137" s="73" t="s">
        <v>771</v>
      </c>
      <c r="D137" s="245">
        <v>320000</v>
      </c>
    </row>
    <row r="138" spans="1:4" ht="12.75">
      <c r="A138" s="189">
        <v>134</v>
      </c>
      <c r="B138" s="75" t="s">
        <v>772</v>
      </c>
      <c r="C138" s="73" t="s">
        <v>773</v>
      </c>
      <c r="D138" s="245">
        <v>200000</v>
      </c>
    </row>
    <row r="139" spans="1:4" ht="12.75">
      <c r="A139" s="189">
        <v>135</v>
      </c>
      <c r="B139" s="75" t="s">
        <v>774</v>
      </c>
      <c r="C139" s="73" t="s">
        <v>519</v>
      </c>
      <c r="D139" s="245">
        <v>200000</v>
      </c>
    </row>
    <row r="140" spans="1:4" ht="12.75">
      <c r="A140" s="189">
        <v>136</v>
      </c>
      <c r="B140" s="75" t="s">
        <v>775</v>
      </c>
      <c r="C140" s="73" t="s">
        <v>378</v>
      </c>
      <c r="D140" s="245">
        <v>160000</v>
      </c>
    </row>
    <row r="141" spans="1:4" ht="12.75">
      <c r="A141" s="189">
        <v>137</v>
      </c>
      <c r="B141" s="75" t="s">
        <v>368</v>
      </c>
      <c r="C141" s="73" t="s">
        <v>378</v>
      </c>
      <c r="D141" s="245">
        <v>120000</v>
      </c>
    </row>
    <row r="142" spans="1:4" ht="12.75">
      <c r="A142" s="189">
        <v>138</v>
      </c>
      <c r="B142" s="75" t="s">
        <v>776</v>
      </c>
      <c r="C142" s="73" t="s">
        <v>777</v>
      </c>
      <c r="D142" s="245">
        <v>371250</v>
      </c>
    </row>
    <row r="143" spans="1:4" ht="12.75">
      <c r="A143" s="189">
        <v>139</v>
      </c>
      <c r="B143" s="75" t="s">
        <v>778</v>
      </c>
      <c r="C143" s="73" t="s">
        <v>777</v>
      </c>
      <c r="D143" s="245">
        <v>686250</v>
      </c>
    </row>
    <row r="144" spans="1:4" ht="12.75">
      <c r="A144" s="189">
        <v>140</v>
      </c>
      <c r="B144" s="75" t="s">
        <v>779</v>
      </c>
      <c r="C144" s="73" t="s">
        <v>777</v>
      </c>
      <c r="D144" s="245">
        <v>56000</v>
      </c>
    </row>
    <row r="145" spans="1:4" ht="12.75">
      <c r="A145" s="189">
        <v>141</v>
      </c>
      <c r="B145" s="75" t="s">
        <v>780</v>
      </c>
      <c r="C145" s="73" t="s">
        <v>594</v>
      </c>
      <c r="D145" s="245">
        <v>693750</v>
      </c>
    </row>
    <row r="146" spans="1:4" ht="12.75">
      <c r="A146" s="189">
        <v>142</v>
      </c>
      <c r="B146" s="75" t="s">
        <v>781</v>
      </c>
      <c r="C146" s="73" t="s">
        <v>594</v>
      </c>
      <c r="D146" s="245">
        <v>202452.5</v>
      </c>
    </row>
    <row r="147" spans="1:4" ht="12.75">
      <c r="A147" s="189">
        <v>143</v>
      </c>
      <c r="B147" s="75" t="s">
        <v>781</v>
      </c>
      <c r="C147" s="73" t="s">
        <v>594</v>
      </c>
      <c r="D147" s="245">
        <v>17772.509999999998</v>
      </c>
    </row>
    <row r="148" spans="1:4" ht="12.75">
      <c r="A148" s="189">
        <v>144</v>
      </c>
      <c r="B148" s="75" t="s">
        <v>781</v>
      </c>
      <c r="C148" s="73" t="s">
        <v>594</v>
      </c>
      <c r="D148" s="245">
        <v>17772.509999999998</v>
      </c>
    </row>
    <row r="149" spans="1:4" ht="12.75">
      <c r="A149" s="189">
        <v>145</v>
      </c>
      <c r="B149" s="75" t="s">
        <v>781</v>
      </c>
      <c r="C149" s="73" t="s">
        <v>594</v>
      </c>
      <c r="D149" s="245">
        <v>17772.509999999998</v>
      </c>
    </row>
    <row r="150" spans="1:4" ht="12.75">
      <c r="A150" s="189">
        <v>146</v>
      </c>
      <c r="B150" s="75" t="s">
        <v>781</v>
      </c>
      <c r="C150" s="73" t="s">
        <v>594</v>
      </c>
      <c r="D150" s="245">
        <v>17772.509999999998</v>
      </c>
    </row>
    <row r="151" spans="1:4" ht="12.75">
      <c r="A151" s="189">
        <v>147</v>
      </c>
      <c r="B151" s="75" t="s">
        <v>781</v>
      </c>
      <c r="C151" s="73" t="s">
        <v>594</v>
      </c>
      <c r="D151" s="245">
        <v>17772.509999999998</v>
      </c>
    </row>
    <row r="152" spans="1:4" ht="12.75">
      <c r="A152" s="189">
        <v>148</v>
      </c>
      <c r="B152" s="75" t="s">
        <v>781</v>
      </c>
      <c r="C152" s="73" t="s">
        <v>594</v>
      </c>
      <c r="D152" s="245">
        <v>17772.509999999998</v>
      </c>
    </row>
    <row r="153" spans="1:4" ht="12.75">
      <c r="A153" s="189">
        <v>149</v>
      </c>
      <c r="B153" s="75" t="s">
        <v>781</v>
      </c>
      <c r="C153" s="73" t="s">
        <v>594</v>
      </c>
      <c r="D153" s="245">
        <v>17772.509999999998</v>
      </c>
    </row>
    <row r="154" spans="1:4" ht="12.75">
      <c r="A154" s="189">
        <v>150</v>
      </c>
      <c r="B154" s="75" t="s">
        <v>781</v>
      </c>
      <c r="C154" s="73" t="s">
        <v>594</v>
      </c>
      <c r="D154" s="245">
        <v>202452.5</v>
      </c>
    </row>
    <row r="155" spans="1:4" ht="12.75">
      <c r="A155" s="189">
        <v>151</v>
      </c>
      <c r="B155" s="75" t="s">
        <v>781</v>
      </c>
      <c r="C155" s="73" t="s">
        <v>594</v>
      </c>
      <c r="D155" s="245">
        <v>202452.5</v>
      </c>
    </row>
    <row r="156" spans="1:4" ht="12.75">
      <c r="A156" s="189">
        <v>152</v>
      </c>
      <c r="B156" s="75" t="s">
        <v>781</v>
      </c>
      <c r="C156" s="73" t="s">
        <v>594</v>
      </c>
      <c r="D156" s="245">
        <v>202452.5</v>
      </c>
    </row>
    <row r="157" spans="1:4" ht="12.75">
      <c r="A157" s="189">
        <v>153</v>
      </c>
      <c r="B157" s="75" t="s">
        <v>781</v>
      </c>
      <c r="C157" s="73" t="s">
        <v>594</v>
      </c>
      <c r="D157" s="245">
        <v>202452.5</v>
      </c>
    </row>
    <row r="158" spans="1:4" ht="12.75">
      <c r="A158" s="189">
        <v>154</v>
      </c>
      <c r="B158" s="75" t="s">
        <v>781</v>
      </c>
      <c r="C158" s="73" t="s">
        <v>594</v>
      </c>
      <c r="D158" s="245">
        <v>202452.5</v>
      </c>
    </row>
    <row r="159" spans="1:4" ht="12.75">
      <c r="A159" s="189">
        <v>155</v>
      </c>
      <c r="B159" s="75" t="s">
        <v>781</v>
      </c>
      <c r="C159" s="73" t="s">
        <v>594</v>
      </c>
      <c r="D159" s="245">
        <v>70529.55</v>
      </c>
    </row>
    <row r="160" spans="1:4" ht="12.75">
      <c r="A160" s="189">
        <v>156</v>
      </c>
      <c r="B160" s="75" t="s">
        <v>781</v>
      </c>
      <c r="C160" s="73" t="s">
        <v>594</v>
      </c>
      <c r="D160" s="245">
        <v>70529.55</v>
      </c>
    </row>
    <row r="161" spans="1:4" ht="12.75">
      <c r="A161" s="189">
        <v>157</v>
      </c>
      <c r="B161" s="75" t="s">
        <v>781</v>
      </c>
      <c r="C161" s="73" t="s">
        <v>594</v>
      </c>
      <c r="D161" s="245">
        <v>70529.55</v>
      </c>
    </row>
    <row r="162" spans="1:4" ht="12.75">
      <c r="A162" s="189">
        <v>158</v>
      </c>
      <c r="B162" s="75" t="s">
        <v>781</v>
      </c>
      <c r="C162" s="73" t="s">
        <v>594</v>
      </c>
      <c r="D162" s="245">
        <v>202452.48000000001</v>
      </c>
    </row>
    <row r="163" spans="1:4" ht="12.75">
      <c r="A163" s="189">
        <v>159</v>
      </c>
      <c r="B163" s="75" t="s">
        <v>781</v>
      </c>
      <c r="C163" s="73" t="s">
        <v>594</v>
      </c>
      <c r="D163" s="245">
        <v>202452.5</v>
      </c>
    </row>
    <row r="164" spans="1:4" ht="12.75">
      <c r="A164" s="189">
        <v>160</v>
      </c>
      <c r="B164" s="75" t="s">
        <v>781</v>
      </c>
      <c r="C164" s="73" t="s">
        <v>594</v>
      </c>
      <c r="D164" s="245">
        <v>17772.509999999998</v>
      </c>
    </row>
    <row r="165" spans="1:4" ht="12.75">
      <c r="A165" s="189">
        <v>161</v>
      </c>
      <c r="B165" s="75" t="s">
        <v>615</v>
      </c>
      <c r="C165" s="73" t="s">
        <v>782</v>
      </c>
      <c r="D165" s="245">
        <v>80000</v>
      </c>
    </row>
    <row r="166" spans="1:4" ht="12.75">
      <c r="A166" s="189">
        <v>162</v>
      </c>
      <c r="B166" s="75" t="s">
        <v>783</v>
      </c>
      <c r="C166" s="73" t="s">
        <v>522</v>
      </c>
      <c r="D166" s="245">
        <v>32000</v>
      </c>
    </row>
    <row r="167" spans="1:4" ht="12.75">
      <c r="A167" s="189">
        <v>163</v>
      </c>
      <c r="B167" s="75" t="s">
        <v>784</v>
      </c>
      <c r="C167" s="73" t="s">
        <v>386</v>
      </c>
      <c r="D167" s="245">
        <v>40000</v>
      </c>
    </row>
    <row r="168" spans="1:4" ht="12.75">
      <c r="A168" s="189">
        <v>164</v>
      </c>
      <c r="B168" s="75" t="s">
        <v>785</v>
      </c>
      <c r="C168" s="73" t="s">
        <v>786</v>
      </c>
      <c r="D168" s="245">
        <v>560000</v>
      </c>
    </row>
    <row r="169" spans="1:4" ht="12.75">
      <c r="A169" s="189">
        <v>165</v>
      </c>
      <c r="B169" s="75" t="s">
        <v>787</v>
      </c>
      <c r="C169" s="73" t="s">
        <v>391</v>
      </c>
      <c r="D169" s="245">
        <v>160000</v>
      </c>
    </row>
    <row r="170" spans="1:4" ht="12.75">
      <c r="A170" s="189">
        <v>166</v>
      </c>
      <c r="B170" s="75" t="s">
        <v>788</v>
      </c>
      <c r="C170" s="73" t="s">
        <v>391</v>
      </c>
      <c r="D170" s="245">
        <v>80000</v>
      </c>
    </row>
    <row r="171" spans="1:4" ht="12.75">
      <c r="A171" s="189">
        <v>167</v>
      </c>
      <c r="B171" s="75" t="s">
        <v>789</v>
      </c>
      <c r="C171" s="73" t="s">
        <v>397</v>
      </c>
      <c r="D171" s="245">
        <v>40000</v>
      </c>
    </row>
    <row r="172" spans="1:4" ht="12.75">
      <c r="A172" s="189">
        <v>168</v>
      </c>
      <c r="B172" s="75" t="s">
        <v>790</v>
      </c>
      <c r="C172" s="73" t="s">
        <v>401</v>
      </c>
      <c r="D172" s="245">
        <v>80000</v>
      </c>
    </row>
    <row r="173" spans="1:4" ht="12.75">
      <c r="A173" s="189">
        <v>169</v>
      </c>
      <c r="B173" s="75" t="s">
        <v>791</v>
      </c>
      <c r="C173" s="73" t="s">
        <v>528</v>
      </c>
      <c r="D173" s="245">
        <v>120000</v>
      </c>
    </row>
    <row r="174" spans="1:4" ht="12.75">
      <c r="A174" s="189">
        <v>170</v>
      </c>
      <c r="B174" s="75" t="s">
        <v>792</v>
      </c>
      <c r="C174" s="73" t="s">
        <v>405</v>
      </c>
      <c r="D174" s="245">
        <v>240000</v>
      </c>
    </row>
    <row r="175" spans="1:4" ht="12.75">
      <c r="A175" s="189">
        <v>171</v>
      </c>
      <c r="B175" s="75" t="s">
        <v>792</v>
      </c>
      <c r="C175" s="73" t="s">
        <v>405</v>
      </c>
      <c r="D175" s="245">
        <v>385480</v>
      </c>
    </row>
    <row r="176" spans="1:4" ht="12.75">
      <c r="A176" s="189">
        <v>172</v>
      </c>
      <c r="B176" s="75" t="s">
        <v>793</v>
      </c>
      <c r="C176" s="73" t="s">
        <v>409</v>
      </c>
      <c r="D176" s="245">
        <v>800000</v>
      </c>
    </row>
    <row r="177" spans="1:4" ht="12.75">
      <c r="A177" s="189">
        <v>173</v>
      </c>
      <c r="B177" s="75" t="s">
        <v>794</v>
      </c>
      <c r="C177" s="73" t="s">
        <v>409</v>
      </c>
      <c r="D177" s="245">
        <v>700000</v>
      </c>
    </row>
    <row r="178" spans="1:4" ht="12.75">
      <c r="A178" s="189">
        <v>174</v>
      </c>
      <c r="B178" s="75" t="s">
        <v>796</v>
      </c>
      <c r="C178" s="73" t="s">
        <v>409</v>
      </c>
      <c r="D178" s="245">
        <v>160000</v>
      </c>
    </row>
    <row r="179" spans="1:4" ht="12.75">
      <c r="A179" s="189">
        <v>175</v>
      </c>
      <c r="B179" s="75" t="s">
        <v>797</v>
      </c>
      <c r="C179" s="73" t="s">
        <v>409</v>
      </c>
      <c r="D179" s="365">
        <v>80000</v>
      </c>
    </row>
    <row r="180" spans="1:4" ht="12.75">
      <c r="A180" s="189">
        <v>176</v>
      </c>
      <c r="B180" s="75" t="s">
        <v>798</v>
      </c>
      <c r="C180" s="73" t="s">
        <v>799</v>
      </c>
      <c r="D180" s="365">
        <v>56000</v>
      </c>
    </row>
    <row r="181" spans="1:4" ht="12.75">
      <c r="A181" s="189">
        <v>177</v>
      </c>
      <c r="B181" s="75" t="s">
        <v>794</v>
      </c>
      <c r="C181" s="73" t="s">
        <v>540</v>
      </c>
      <c r="D181" s="365">
        <v>210000</v>
      </c>
    </row>
    <row r="182" spans="1:4" ht="12.75">
      <c r="A182" s="189">
        <v>178</v>
      </c>
      <c r="B182" s="75" t="s">
        <v>801</v>
      </c>
      <c r="C182" s="73" t="s">
        <v>542</v>
      </c>
      <c r="D182" s="365">
        <v>160000</v>
      </c>
    </row>
    <row r="183" spans="1:4" ht="12.75">
      <c r="A183" s="189">
        <v>179</v>
      </c>
      <c r="B183" s="75" t="s">
        <v>801</v>
      </c>
      <c r="C183" s="73" t="s">
        <v>542</v>
      </c>
      <c r="D183" s="365">
        <v>184000</v>
      </c>
    </row>
    <row r="184" spans="1:4" ht="12.75">
      <c r="A184" s="189">
        <v>180</v>
      </c>
      <c r="B184" s="75" t="s">
        <v>802</v>
      </c>
      <c r="C184" s="73" t="s">
        <v>803</v>
      </c>
      <c r="D184" s="365">
        <v>138977.39000000001</v>
      </c>
    </row>
    <row r="185" spans="1:4" ht="12.75">
      <c r="A185" s="189">
        <v>181</v>
      </c>
      <c r="B185" s="75" t="s">
        <v>804</v>
      </c>
      <c r="C185" s="73" t="s">
        <v>803</v>
      </c>
      <c r="D185" s="365">
        <v>1600000</v>
      </c>
    </row>
    <row r="186" spans="1:4" ht="12.75">
      <c r="A186" s="189">
        <v>182</v>
      </c>
      <c r="B186" s="75" t="s">
        <v>805</v>
      </c>
      <c r="C186" s="73" t="s">
        <v>545</v>
      </c>
      <c r="D186" s="365">
        <v>56000</v>
      </c>
    </row>
    <row r="187" spans="1:4" ht="12.75">
      <c r="A187" s="189">
        <v>183</v>
      </c>
      <c r="B187" s="75" t="s">
        <v>806</v>
      </c>
      <c r="C187" s="73" t="s">
        <v>419</v>
      </c>
      <c r="D187" s="365">
        <v>320000</v>
      </c>
    </row>
    <row r="188" spans="1:4" ht="12.75">
      <c r="A188" s="189">
        <v>184</v>
      </c>
      <c r="B188" s="75" t="s">
        <v>807</v>
      </c>
      <c r="C188" s="73" t="s">
        <v>419</v>
      </c>
      <c r="D188" s="365">
        <v>120000</v>
      </c>
    </row>
    <row r="189" spans="1:4" ht="12.75">
      <c r="A189" s="189">
        <v>185</v>
      </c>
      <c r="B189" s="75" t="s">
        <v>808</v>
      </c>
      <c r="C189" s="73" t="s">
        <v>419</v>
      </c>
      <c r="D189" s="365">
        <v>400000</v>
      </c>
    </row>
    <row r="190" spans="1:4" ht="12.75">
      <c r="A190" s="189">
        <v>186</v>
      </c>
      <c r="B190" s="75" t="s">
        <v>809</v>
      </c>
      <c r="C190" s="73" t="s">
        <v>547</v>
      </c>
      <c r="D190" s="365">
        <v>160000</v>
      </c>
    </row>
    <row r="191" spans="1:4" ht="12.75">
      <c r="A191" s="189">
        <v>187</v>
      </c>
      <c r="B191" s="75" t="s">
        <v>627</v>
      </c>
      <c r="C191" s="73" t="s">
        <v>550</v>
      </c>
      <c r="D191" s="365">
        <v>45056</v>
      </c>
    </row>
    <row r="192" spans="1:4" ht="12.75">
      <c r="A192" s="189">
        <v>188</v>
      </c>
      <c r="B192" s="75" t="s">
        <v>627</v>
      </c>
      <c r="C192" s="73" t="s">
        <v>550</v>
      </c>
      <c r="D192" s="365">
        <v>63526.400000000001</v>
      </c>
    </row>
    <row r="193" spans="1:4" ht="12.75">
      <c r="A193" s="189">
        <v>189</v>
      </c>
      <c r="B193" s="75" t="s">
        <v>810</v>
      </c>
      <c r="C193" s="73" t="s">
        <v>811</v>
      </c>
      <c r="D193" s="365">
        <v>120000</v>
      </c>
    </row>
    <row r="194" spans="1:4" ht="12.75">
      <c r="A194" s="189">
        <v>190</v>
      </c>
      <c r="B194" s="75" t="s">
        <v>612</v>
      </c>
      <c r="C194" s="73" t="s">
        <v>553</v>
      </c>
      <c r="D194" s="365">
        <v>200000</v>
      </c>
    </row>
    <row r="195" spans="1:4" ht="12.75">
      <c r="A195" s="189">
        <v>191</v>
      </c>
      <c r="B195" s="75" t="s">
        <v>812</v>
      </c>
      <c r="C195" s="73" t="s">
        <v>813</v>
      </c>
      <c r="D195" s="365">
        <v>40000</v>
      </c>
    </row>
    <row r="196" spans="1:4" ht="12.75">
      <c r="A196" s="189">
        <v>192</v>
      </c>
      <c r="B196" s="75" t="s">
        <v>814</v>
      </c>
      <c r="C196" s="73" t="s">
        <v>426</v>
      </c>
      <c r="D196" s="365">
        <v>80000</v>
      </c>
    </row>
    <row r="197" spans="1:4" ht="12.75">
      <c r="A197" s="211">
        <v>193</v>
      </c>
      <c r="B197" s="75" t="s">
        <v>127</v>
      </c>
      <c r="C197" s="73" t="s">
        <v>815</v>
      </c>
      <c r="D197" s="365">
        <v>192000</v>
      </c>
    </row>
    <row r="198" spans="1:4" ht="12.75">
      <c r="A198" s="214">
        <v>194</v>
      </c>
      <c r="B198" s="212" t="s">
        <v>816</v>
      </c>
      <c r="C198" s="213" t="s">
        <v>815</v>
      </c>
      <c r="D198" s="366">
        <v>64000</v>
      </c>
    </row>
    <row r="199" spans="1:4" ht="12.75">
      <c r="A199" s="214">
        <v>195</v>
      </c>
      <c r="B199" s="230" t="s">
        <v>5357</v>
      </c>
      <c r="C199" s="222">
        <v>45757</v>
      </c>
      <c r="D199" s="363">
        <v>560000</v>
      </c>
    </row>
    <row r="200" spans="1:4" ht="12.75">
      <c r="A200" s="214">
        <v>196</v>
      </c>
      <c r="B200" s="230" t="s">
        <v>14330</v>
      </c>
      <c r="C200" s="222">
        <v>45749</v>
      </c>
      <c r="D200" s="363">
        <v>97049.600000000006</v>
      </c>
    </row>
    <row r="201" spans="1:4" ht="12.75">
      <c r="A201" s="214">
        <v>197</v>
      </c>
      <c r="B201" s="230" t="s">
        <v>14331</v>
      </c>
      <c r="C201" s="222">
        <v>45750</v>
      </c>
      <c r="D201" s="363">
        <v>72000</v>
      </c>
    </row>
    <row r="202" spans="1:4" ht="12.75">
      <c r="A202" s="214">
        <v>198</v>
      </c>
      <c r="B202" s="230" t="s">
        <v>14332</v>
      </c>
      <c r="C202" s="222">
        <v>45764</v>
      </c>
      <c r="D202" s="363">
        <v>1832400</v>
      </c>
    </row>
    <row r="203" spans="1:4" ht="12.75">
      <c r="A203" s="214">
        <v>199</v>
      </c>
      <c r="B203" s="230" t="s">
        <v>14333</v>
      </c>
      <c r="C203" s="222">
        <v>45758</v>
      </c>
      <c r="D203" s="363">
        <v>40000</v>
      </c>
    </row>
    <row r="204" spans="1:4" ht="12.75">
      <c r="A204" s="214">
        <v>200</v>
      </c>
      <c r="B204" s="230" t="s">
        <v>6201</v>
      </c>
      <c r="C204" s="222">
        <v>45755</v>
      </c>
      <c r="D204" s="363">
        <v>800000</v>
      </c>
    </row>
    <row r="205" spans="1:4" ht="12.75">
      <c r="A205" s="214">
        <v>201</v>
      </c>
      <c r="B205" s="230" t="s">
        <v>14334</v>
      </c>
      <c r="C205" s="222">
        <v>45758</v>
      </c>
      <c r="D205" s="363">
        <v>210000</v>
      </c>
    </row>
    <row r="206" spans="1:4" ht="12.75">
      <c r="A206" s="214">
        <v>202</v>
      </c>
      <c r="B206" s="230" t="s">
        <v>14335</v>
      </c>
      <c r="C206" s="222">
        <v>45755</v>
      </c>
      <c r="D206" s="363">
        <v>80000</v>
      </c>
    </row>
    <row r="207" spans="1:4" ht="12.75">
      <c r="A207" s="214">
        <v>203</v>
      </c>
      <c r="B207" s="230" t="s">
        <v>3819</v>
      </c>
      <c r="C207" s="222">
        <v>45771</v>
      </c>
      <c r="D207" s="363">
        <v>208000</v>
      </c>
    </row>
    <row r="208" spans="1:4" ht="12.75">
      <c r="A208" s="214">
        <v>204</v>
      </c>
      <c r="B208" s="230" t="s">
        <v>5819</v>
      </c>
      <c r="C208" s="222">
        <v>45763</v>
      </c>
      <c r="D208" s="363">
        <v>400000</v>
      </c>
    </row>
    <row r="209" spans="1:4" ht="12.75">
      <c r="A209" s="214">
        <v>205</v>
      </c>
      <c r="B209" s="230" t="s">
        <v>5575</v>
      </c>
      <c r="C209" s="222">
        <v>45761</v>
      </c>
      <c r="D209" s="363">
        <v>320000</v>
      </c>
    </row>
    <row r="210" spans="1:4" ht="12.75">
      <c r="A210" s="214">
        <v>206</v>
      </c>
      <c r="B210" s="230" t="s">
        <v>700</v>
      </c>
      <c r="C210" s="222">
        <v>45764</v>
      </c>
      <c r="D210" s="363">
        <v>48000</v>
      </c>
    </row>
    <row r="211" spans="1:4" ht="12.75">
      <c r="A211" s="214">
        <v>207</v>
      </c>
      <c r="B211" s="230" t="s">
        <v>602</v>
      </c>
      <c r="C211" s="222">
        <v>45769</v>
      </c>
      <c r="D211" s="363">
        <v>87942.65</v>
      </c>
    </row>
    <row r="212" spans="1:4" ht="12.75">
      <c r="A212" s="214">
        <v>208</v>
      </c>
      <c r="B212" s="230" t="s">
        <v>174</v>
      </c>
      <c r="C212" s="222">
        <v>45776</v>
      </c>
      <c r="D212" s="363">
        <v>794100</v>
      </c>
    </row>
    <row r="213" spans="1:4" ht="12.75">
      <c r="A213" s="214">
        <v>209</v>
      </c>
      <c r="B213" s="230" t="s">
        <v>14336</v>
      </c>
      <c r="C213" s="222">
        <v>45777</v>
      </c>
      <c r="D213" s="363">
        <v>56000</v>
      </c>
    </row>
    <row r="214" spans="1:4" ht="12.75">
      <c r="A214" s="214">
        <v>210</v>
      </c>
      <c r="B214" s="220" t="s">
        <v>5477</v>
      </c>
      <c r="C214" s="222">
        <v>45791</v>
      </c>
      <c r="D214" s="363">
        <v>80000</v>
      </c>
    </row>
    <row r="215" spans="1:4" ht="12.75">
      <c r="A215" s="214">
        <v>211</v>
      </c>
      <c r="B215" s="220" t="s">
        <v>3942</v>
      </c>
      <c r="C215" s="222">
        <v>45791</v>
      </c>
      <c r="D215" s="363">
        <v>320000</v>
      </c>
    </row>
    <row r="216" spans="1:4" ht="12.75">
      <c r="A216" s="214">
        <v>212</v>
      </c>
      <c r="B216" s="220" t="s">
        <v>5409</v>
      </c>
      <c r="C216" s="222">
        <v>45792</v>
      </c>
      <c r="D216" s="363">
        <v>120000</v>
      </c>
    </row>
    <row r="217" spans="1:4" ht="12.75">
      <c r="A217" s="214">
        <v>213</v>
      </c>
      <c r="B217" s="220" t="s">
        <v>14483</v>
      </c>
      <c r="C217" s="222">
        <v>45790</v>
      </c>
      <c r="D217" s="363">
        <v>32000</v>
      </c>
    </row>
    <row r="218" spans="1:4" ht="12.75">
      <c r="A218" s="214">
        <v>214</v>
      </c>
      <c r="B218" s="220" t="s">
        <v>5433</v>
      </c>
      <c r="C218" s="222">
        <v>45800</v>
      </c>
      <c r="D218" s="363">
        <v>640000</v>
      </c>
    </row>
    <row r="219" spans="1:4" ht="12.75">
      <c r="A219" s="214">
        <v>215</v>
      </c>
      <c r="B219" s="220" t="s">
        <v>5549</v>
      </c>
      <c r="C219" s="222">
        <v>45804</v>
      </c>
      <c r="D219" s="363">
        <v>56000</v>
      </c>
    </row>
    <row r="220" spans="1:4" ht="12.75">
      <c r="A220" s="214">
        <v>216</v>
      </c>
      <c r="B220" s="220" t="s">
        <v>14484</v>
      </c>
      <c r="C220" s="222">
        <v>45784</v>
      </c>
      <c r="D220" s="363">
        <v>160000</v>
      </c>
    </row>
    <row r="221" spans="1:4" ht="12.75">
      <c r="A221" s="214">
        <v>217</v>
      </c>
      <c r="B221" s="220" t="s">
        <v>5464</v>
      </c>
      <c r="C221" s="222">
        <v>45806</v>
      </c>
      <c r="D221" s="363">
        <v>160000</v>
      </c>
    </row>
    <row r="222" spans="1:4" ht="12.75">
      <c r="A222" s="214">
        <v>218</v>
      </c>
      <c r="B222" s="220" t="s">
        <v>1396</v>
      </c>
      <c r="C222" s="222">
        <v>45791</v>
      </c>
      <c r="D222" s="363">
        <v>120000</v>
      </c>
    </row>
    <row r="223" spans="1:4" ht="12.75">
      <c r="A223" s="214">
        <v>219</v>
      </c>
      <c r="B223" s="220" t="s">
        <v>5549</v>
      </c>
      <c r="C223" s="222">
        <v>45804</v>
      </c>
      <c r="D223" s="363">
        <v>132000</v>
      </c>
    </row>
    <row r="224" spans="1:4" ht="12.75">
      <c r="A224" s="214">
        <v>220</v>
      </c>
      <c r="B224" s="220" t="s">
        <v>14485</v>
      </c>
      <c r="C224" s="222">
        <v>45806</v>
      </c>
      <c r="D224" s="363">
        <v>800000</v>
      </c>
    </row>
    <row r="225" spans="1:4" ht="12.75">
      <c r="A225" s="214">
        <v>221</v>
      </c>
      <c r="B225" s="220" t="s">
        <v>4953</v>
      </c>
      <c r="C225" s="222">
        <v>45805</v>
      </c>
      <c r="D225" s="363">
        <v>400000</v>
      </c>
    </row>
    <row r="226" spans="1:4" ht="12.75">
      <c r="A226" s="214">
        <v>222</v>
      </c>
      <c r="B226" s="220" t="s">
        <v>14486</v>
      </c>
      <c r="C226" s="222">
        <v>45806</v>
      </c>
      <c r="D226" s="363">
        <v>640000</v>
      </c>
    </row>
    <row r="227" spans="1:4" ht="12.75">
      <c r="A227" s="214">
        <v>223</v>
      </c>
      <c r="B227" s="220" t="s">
        <v>3942</v>
      </c>
      <c r="C227" s="222">
        <v>45798</v>
      </c>
      <c r="D227" s="363">
        <v>320000</v>
      </c>
    </row>
    <row r="228" spans="1:4" ht="12.75">
      <c r="A228" s="214">
        <v>224</v>
      </c>
      <c r="B228" s="220" t="s">
        <v>14555</v>
      </c>
      <c r="C228" s="222">
        <v>45814</v>
      </c>
      <c r="D228" s="363">
        <v>276000</v>
      </c>
    </row>
    <row r="229" spans="1:4" ht="12.75">
      <c r="A229" s="214">
        <v>225</v>
      </c>
      <c r="B229" s="220" t="s">
        <v>5426</v>
      </c>
      <c r="C229" s="222">
        <v>45812</v>
      </c>
      <c r="D229" s="363">
        <v>899840</v>
      </c>
    </row>
    <row r="230" spans="1:4" ht="12.75">
      <c r="A230" s="214">
        <v>226</v>
      </c>
      <c r="B230" s="220" t="s">
        <v>5531</v>
      </c>
      <c r="C230" s="222">
        <v>45827</v>
      </c>
      <c r="D230" s="363">
        <v>320000</v>
      </c>
    </row>
    <row r="231" spans="1:4" ht="12.75">
      <c r="A231" s="214">
        <v>227</v>
      </c>
      <c r="B231" s="220" t="s">
        <v>5364</v>
      </c>
      <c r="C231" s="222">
        <v>45826</v>
      </c>
      <c r="D231" s="363">
        <v>480000</v>
      </c>
    </row>
    <row r="232" spans="1:4" ht="12.75">
      <c r="A232" s="214">
        <v>228</v>
      </c>
      <c r="B232" s="220" t="s">
        <v>14556</v>
      </c>
      <c r="C232" s="222">
        <v>45820</v>
      </c>
      <c r="D232" s="363">
        <v>4552000</v>
      </c>
    </row>
    <row r="233" spans="1:4" ht="12.75">
      <c r="A233" s="214">
        <v>229</v>
      </c>
      <c r="B233" s="220" t="s">
        <v>14557</v>
      </c>
      <c r="C233" s="222">
        <v>45828</v>
      </c>
      <c r="D233" s="363">
        <v>120000</v>
      </c>
    </row>
    <row r="234" spans="1:4" ht="12.75">
      <c r="A234" s="214">
        <v>230</v>
      </c>
      <c r="B234" s="220" t="s">
        <v>789</v>
      </c>
      <c r="C234" s="222">
        <v>45834</v>
      </c>
      <c r="D234" s="363">
        <v>56000</v>
      </c>
    </row>
    <row r="235" spans="1:4" ht="12.75">
      <c r="A235" s="214">
        <v>231</v>
      </c>
      <c r="B235" s="220" t="s">
        <v>839</v>
      </c>
      <c r="C235" s="222">
        <v>45812</v>
      </c>
      <c r="D235" s="363">
        <v>400000</v>
      </c>
    </row>
    <row r="236" spans="1:4" ht="12.75">
      <c r="A236" s="214">
        <v>232</v>
      </c>
      <c r="B236" s="220" t="s">
        <v>5538</v>
      </c>
      <c r="C236" s="222">
        <v>45812</v>
      </c>
      <c r="D236" s="363">
        <v>96000</v>
      </c>
    </row>
    <row r="237" spans="1:4" ht="12.75">
      <c r="A237" s="214">
        <v>233</v>
      </c>
      <c r="B237" s="220" t="s">
        <v>14558</v>
      </c>
      <c r="C237" s="222">
        <v>45812</v>
      </c>
      <c r="D237" s="363">
        <v>40000</v>
      </c>
    </row>
    <row r="238" spans="1:4" ht="12.75">
      <c r="A238" s="214">
        <v>234</v>
      </c>
      <c r="B238" s="220" t="s">
        <v>14559</v>
      </c>
      <c r="C238" s="222">
        <v>45835</v>
      </c>
      <c r="D238" s="363">
        <v>1050000</v>
      </c>
    </row>
    <row r="239" spans="1:4" ht="12.75">
      <c r="A239" s="214">
        <v>235</v>
      </c>
      <c r="B239" s="220" t="s">
        <v>5238</v>
      </c>
      <c r="C239" s="222">
        <v>45834</v>
      </c>
      <c r="D239" s="363">
        <v>440000</v>
      </c>
    </row>
    <row r="240" spans="1:4" ht="12.75">
      <c r="A240" s="214">
        <v>236</v>
      </c>
      <c r="B240" s="220" t="s">
        <v>5385</v>
      </c>
      <c r="C240" s="222">
        <v>45835</v>
      </c>
      <c r="D240" s="363">
        <v>120000</v>
      </c>
    </row>
    <row r="241" spans="1:4" ht="12.75">
      <c r="A241" s="214">
        <v>237</v>
      </c>
      <c r="B241" s="220" t="s">
        <v>5385</v>
      </c>
      <c r="C241" s="222">
        <v>45835</v>
      </c>
      <c r="D241" s="363">
        <v>480000</v>
      </c>
    </row>
    <row r="242" spans="1:4" ht="12.75">
      <c r="A242" s="214">
        <v>238</v>
      </c>
      <c r="B242" s="220" t="s">
        <v>14621</v>
      </c>
      <c r="C242" s="222">
        <v>45855</v>
      </c>
      <c r="D242" s="363">
        <v>400000</v>
      </c>
    </row>
    <row r="243" spans="1:4" ht="12.75">
      <c r="A243" s="214">
        <v>239</v>
      </c>
      <c r="B243" s="220" t="s">
        <v>696</v>
      </c>
      <c r="C243" s="222">
        <v>45840</v>
      </c>
      <c r="D243" s="363">
        <v>800000</v>
      </c>
    </row>
    <row r="244" spans="1:4" ht="12.75">
      <c r="A244" s="214">
        <v>240</v>
      </c>
      <c r="B244" s="220" t="s">
        <v>4125</v>
      </c>
      <c r="C244" s="222">
        <v>45855</v>
      </c>
      <c r="D244" s="363">
        <v>120000</v>
      </c>
    </row>
    <row r="245" spans="1:4" ht="12.75">
      <c r="A245" s="214">
        <v>241</v>
      </c>
      <c r="B245" s="220" t="s">
        <v>14622</v>
      </c>
      <c r="C245" s="222">
        <v>45862</v>
      </c>
      <c r="D245" s="363">
        <v>240000</v>
      </c>
    </row>
    <row r="246" spans="1:4" ht="12.75">
      <c r="A246" s="214">
        <v>242</v>
      </c>
      <c r="B246" s="220" t="s">
        <v>5498</v>
      </c>
      <c r="C246" s="222">
        <v>45869</v>
      </c>
      <c r="D246" s="363">
        <v>560000</v>
      </c>
    </row>
    <row r="247" spans="1:4" ht="12.75">
      <c r="A247" s="214">
        <v>243</v>
      </c>
      <c r="B247" s="220" t="s">
        <v>5618</v>
      </c>
      <c r="C247" s="222">
        <v>45839</v>
      </c>
      <c r="D247" s="363">
        <v>704000</v>
      </c>
    </row>
    <row r="248" spans="1:4" ht="12.75">
      <c r="A248" s="214">
        <v>244</v>
      </c>
      <c r="B248" s="220" t="s">
        <v>830</v>
      </c>
      <c r="C248" s="222">
        <v>45867</v>
      </c>
      <c r="D248" s="363">
        <v>88000</v>
      </c>
    </row>
    <row r="249" spans="1:4" ht="12.75">
      <c r="A249" s="214">
        <v>245</v>
      </c>
      <c r="B249" s="220" t="s">
        <v>5426</v>
      </c>
      <c r="C249" s="222">
        <v>45848</v>
      </c>
      <c r="D249" s="363">
        <v>240000</v>
      </c>
    </row>
    <row r="250" spans="1:4" ht="12.75">
      <c r="A250" s="214">
        <v>246</v>
      </c>
      <c r="B250" s="220" t="s">
        <v>387</v>
      </c>
      <c r="C250" s="222">
        <v>45859</v>
      </c>
      <c r="D250" s="363">
        <v>160000</v>
      </c>
    </row>
    <row r="251" spans="1:4" ht="12.75">
      <c r="A251" s="214">
        <v>247</v>
      </c>
      <c r="B251" s="220" t="s">
        <v>14623</v>
      </c>
      <c r="C251" s="222">
        <v>45867</v>
      </c>
      <c r="D251" s="363">
        <v>956592</v>
      </c>
    </row>
    <row r="252" spans="1:4" ht="12.75">
      <c r="A252" s="214">
        <v>248</v>
      </c>
      <c r="B252" s="220" t="s">
        <v>14559</v>
      </c>
      <c r="C252" s="222">
        <v>45856</v>
      </c>
      <c r="D252" s="363">
        <v>533863.12</v>
      </c>
    </row>
    <row r="253" spans="1:4" ht="12.75">
      <c r="A253" s="214">
        <v>249</v>
      </c>
      <c r="B253" s="220" t="s">
        <v>5302</v>
      </c>
      <c r="C253" s="222">
        <v>45856</v>
      </c>
      <c r="D253" s="363">
        <v>240000</v>
      </c>
    </row>
    <row r="254" spans="1:4" ht="12.75">
      <c r="A254" s="214">
        <v>250</v>
      </c>
      <c r="B254" s="220" t="s">
        <v>14624</v>
      </c>
      <c r="C254" s="222">
        <v>45841</v>
      </c>
      <c r="D254" s="363">
        <v>624509.98</v>
      </c>
    </row>
    <row r="255" spans="1:4" ht="12.75">
      <c r="A255" s="214">
        <v>251</v>
      </c>
      <c r="B255" s="220" t="s">
        <v>14625</v>
      </c>
      <c r="C255" s="222">
        <v>45841</v>
      </c>
      <c r="D255" s="363">
        <v>624509.98</v>
      </c>
    </row>
    <row r="256" spans="1:4" ht="12.75">
      <c r="A256" s="214">
        <v>252</v>
      </c>
      <c r="B256" s="220" t="s">
        <v>14626</v>
      </c>
      <c r="C256" s="222">
        <v>45856</v>
      </c>
      <c r="D256" s="363">
        <v>480000</v>
      </c>
    </row>
    <row r="257" spans="1:4" ht="12.75">
      <c r="A257" s="214">
        <v>253</v>
      </c>
      <c r="B257" s="220" t="s">
        <v>14559</v>
      </c>
      <c r="C257" s="222">
        <v>45856</v>
      </c>
      <c r="D257" s="363">
        <v>94236.1</v>
      </c>
    </row>
    <row r="258" spans="1:4" ht="12.75">
      <c r="A258" s="214">
        <v>254</v>
      </c>
      <c r="B258" s="220" t="s">
        <v>2725</v>
      </c>
      <c r="C258" s="222">
        <v>45863</v>
      </c>
      <c r="D258" s="363">
        <v>120000</v>
      </c>
    </row>
    <row r="259" spans="1:4" ht="12.75">
      <c r="A259" s="214">
        <v>255</v>
      </c>
      <c r="B259" s="220" t="s">
        <v>14559</v>
      </c>
      <c r="C259" s="222">
        <v>45856</v>
      </c>
      <c r="D259" s="363">
        <v>56900.77</v>
      </c>
    </row>
    <row r="260" spans="1:4" ht="12.75">
      <c r="A260" s="214">
        <v>256</v>
      </c>
      <c r="B260" s="220" t="s">
        <v>14627</v>
      </c>
      <c r="C260" s="222">
        <v>45853</v>
      </c>
      <c r="D260" s="363">
        <v>2160000</v>
      </c>
    </row>
    <row r="261" spans="1:4" ht="12.75">
      <c r="A261" s="214">
        <v>257</v>
      </c>
      <c r="B261" s="220" t="s">
        <v>14628</v>
      </c>
      <c r="C261" s="222">
        <v>45869</v>
      </c>
      <c r="D261" s="363">
        <v>833947.2</v>
      </c>
    </row>
    <row r="262" spans="1:4" ht="12.75">
      <c r="A262" s="214">
        <v>258</v>
      </c>
      <c r="B262" s="220" t="s">
        <v>705</v>
      </c>
      <c r="C262" s="222">
        <v>45866</v>
      </c>
      <c r="D262" s="363">
        <v>160000</v>
      </c>
    </row>
    <row r="263" spans="1:4" ht="12.75">
      <c r="A263" s="214">
        <v>259</v>
      </c>
      <c r="B263" s="220" t="s">
        <v>14629</v>
      </c>
      <c r="C263" s="222">
        <v>45860</v>
      </c>
      <c r="D263" s="363">
        <v>80000</v>
      </c>
    </row>
    <row r="264" spans="1:4" ht="12.75">
      <c r="A264" s="214">
        <v>260</v>
      </c>
      <c r="B264" s="220" t="s">
        <v>14630</v>
      </c>
      <c r="C264" s="222">
        <v>45867</v>
      </c>
      <c r="D264" s="363">
        <v>787696</v>
      </c>
    </row>
    <row r="265" spans="1:4" ht="12.75">
      <c r="A265" s="214">
        <v>261</v>
      </c>
      <c r="B265" s="220" t="s">
        <v>14625</v>
      </c>
      <c r="C265" s="222">
        <v>45841</v>
      </c>
      <c r="D265" s="363">
        <v>77250.02</v>
      </c>
    </row>
    <row r="266" spans="1:4" ht="12.75">
      <c r="A266" s="214">
        <v>262</v>
      </c>
      <c r="B266" s="220" t="s">
        <v>14624</v>
      </c>
      <c r="C266" s="222">
        <v>45841</v>
      </c>
      <c r="D266" s="363">
        <v>77250.02</v>
      </c>
    </row>
    <row r="267" spans="1:4" ht="12.75">
      <c r="A267" s="214">
        <v>263</v>
      </c>
      <c r="B267" s="220" t="s">
        <v>712</v>
      </c>
      <c r="C267" s="222">
        <v>45876</v>
      </c>
      <c r="D267" s="363">
        <v>160000</v>
      </c>
    </row>
    <row r="268" spans="1:4" ht="12.75">
      <c r="A268" s="214">
        <v>264</v>
      </c>
      <c r="B268" s="220" t="s">
        <v>712</v>
      </c>
      <c r="C268" s="222">
        <v>45870</v>
      </c>
      <c r="D268" s="363">
        <v>120000</v>
      </c>
    </row>
    <row r="269" spans="1:4" ht="12.75">
      <c r="A269" s="214">
        <v>265</v>
      </c>
      <c r="B269" s="220" t="s">
        <v>14709</v>
      </c>
      <c r="C269" s="222">
        <v>45870</v>
      </c>
      <c r="D269" s="363">
        <v>160000</v>
      </c>
    </row>
    <row r="270" spans="1:4" ht="12.75">
      <c r="A270" s="214">
        <v>266</v>
      </c>
      <c r="B270" s="220" t="s">
        <v>785</v>
      </c>
      <c r="C270" s="222">
        <v>45880</v>
      </c>
      <c r="D270" s="363">
        <v>560000</v>
      </c>
    </row>
    <row r="271" spans="1:4" ht="12.75">
      <c r="A271" s="214">
        <v>267</v>
      </c>
      <c r="B271" s="220" t="s">
        <v>14621</v>
      </c>
      <c r="C271" s="222">
        <v>45890</v>
      </c>
      <c r="D271" s="363">
        <v>120000</v>
      </c>
    </row>
    <row r="272" spans="1:4" ht="12.75">
      <c r="A272" s="214">
        <v>268</v>
      </c>
      <c r="B272" s="220" t="s">
        <v>699</v>
      </c>
      <c r="C272" s="222">
        <v>45891</v>
      </c>
      <c r="D272" s="363">
        <v>56000</v>
      </c>
    </row>
    <row r="273" spans="1:4" ht="12.75">
      <c r="A273" s="214">
        <v>269</v>
      </c>
      <c r="B273" s="220" t="s">
        <v>650</v>
      </c>
      <c r="C273" s="222">
        <v>45887</v>
      </c>
      <c r="D273" s="363">
        <v>1528609.09</v>
      </c>
    </row>
    <row r="274" spans="1:4" ht="12.75">
      <c r="A274" s="214">
        <v>270</v>
      </c>
      <c r="B274" s="220" t="s">
        <v>14710</v>
      </c>
      <c r="C274" s="222">
        <v>45876</v>
      </c>
      <c r="D274" s="363">
        <v>1000000</v>
      </c>
    </row>
    <row r="275" spans="1:4" ht="12.75">
      <c r="A275" s="214">
        <v>271</v>
      </c>
      <c r="B275" s="220" t="s">
        <v>712</v>
      </c>
      <c r="C275" s="222">
        <v>45891</v>
      </c>
      <c r="D275" s="363">
        <v>269381.32</v>
      </c>
    </row>
    <row r="276" spans="1:4" ht="12.75">
      <c r="A276" s="214">
        <v>272</v>
      </c>
      <c r="B276" s="220" t="s">
        <v>14711</v>
      </c>
      <c r="C276" s="222">
        <v>45870</v>
      </c>
      <c r="D276" s="363">
        <v>2400000</v>
      </c>
    </row>
    <row r="277" spans="1:4" ht="12.75">
      <c r="A277" s="214">
        <v>273</v>
      </c>
      <c r="B277" s="220" t="s">
        <v>14712</v>
      </c>
      <c r="C277" s="222">
        <v>45881</v>
      </c>
      <c r="D277" s="363">
        <v>376000</v>
      </c>
    </row>
    <row r="278" spans="1:4" ht="12.75">
      <c r="A278" s="214">
        <v>274</v>
      </c>
      <c r="B278" s="220" t="s">
        <v>14713</v>
      </c>
      <c r="C278" s="222">
        <v>45896</v>
      </c>
      <c r="D278" s="363">
        <v>240000</v>
      </c>
    </row>
    <row r="279" spans="1:4" ht="12.75">
      <c r="A279" s="214">
        <v>275</v>
      </c>
      <c r="B279" s="220" t="s">
        <v>5338</v>
      </c>
      <c r="C279" s="222">
        <v>45896</v>
      </c>
      <c r="D279" s="363">
        <v>1600000</v>
      </c>
    </row>
    <row r="280" spans="1:4" ht="12.75">
      <c r="A280" s="214">
        <v>276</v>
      </c>
      <c r="B280" s="220" t="s">
        <v>14714</v>
      </c>
      <c r="C280" s="222">
        <v>45891</v>
      </c>
      <c r="D280" s="363">
        <v>40000</v>
      </c>
    </row>
    <row r="281" spans="1:4" ht="12.75">
      <c r="A281" s="214">
        <v>277</v>
      </c>
      <c r="B281" s="220" t="s">
        <v>785</v>
      </c>
      <c r="C281" s="222">
        <v>45880</v>
      </c>
      <c r="D281" s="363">
        <v>84000</v>
      </c>
    </row>
    <row r="282" spans="1:4" ht="12.75">
      <c r="A282" s="214">
        <v>278</v>
      </c>
      <c r="B282" s="220" t="s">
        <v>5260</v>
      </c>
      <c r="C282" s="222">
        <v>45883</v>
      </c>
      <c r="D282" s="363">
        <v>120000</v>
      </c>
    </row>
    <row r="283" spans="1:4" ht="12.75">
      <c r="A283" s="214">
        <v>279</v>
      </c>
      <c r="B283" s="220" t="s">
        <v>721</v>
      </c>
      <c r="C283" s="222">
        <v>45915</v>
      </c>
      <c r="D283" s="363">
        <v>120000</v>
      </c>
    </row>
    <row r="284" spans="1:4" ht="12.75">
      <c r="A284" s="214">
        <v>280</v>
      </c>
      <c r="B284" s="220" t="s">
        <v>5541</v>
      </c>
      <c r="C284" s="222">
        <v>45923</v>
      </c>
      <c r="D284" s="363">
        <v>400000</v>
      </c>
    </row>
    <row r="285" spans="1:4" ht="12.75">
      <c r="A285" s="214">
        <v>281</v>
      </c>
      <c r="B285" s="220" t="s">
        <v>5572</v>
      </c>
      <c r="C285" s="222">
        <v>45911</v>
      </c>
      <c r="D285" s="363">
        <v>80000</v>
      </c>
    </row>
    <row r="286" spans="1:4" ht="12.75">
      <c r="A286" s="214">
        <v>282</v>
      </c>
      <c r="B286" s="220" t="s">
        <v>5272</v>
      </c>
      <c r="C286" s="222">
        <v>45905</v>
      </c>
      <c r="D286" s="363">
        <v>400000</v>
      </c>
    </row>
    <row r="287" spans="1:4" ht="12.75">
      <c r="A287" s="214">
        <v>283</v>
      </c>
      <c r="B287" s="220" t="s">
        <v>637</v>
      </c>
      <c r="C287" s="222">
        <v>45903</v>
      </c>
      <c r="D287" s="363">
        <v>140000</v>
      </c>
    </row>
    <row r="288" spans="1:4" ht="12.75">
      <c r="A288" s="214">
        <v>284</v>
      </c>
      <c r="B288" s="220" t="s">
        <v>14757</v>
      </c>
      <c r="C288" s="222">
        <v>45922</v>
      </c>
      <c r="D288" s="363">
        <v>4000000</v>
      </c>
    </row>
    <row r="289" spans="1:4" ht="12.75">
      <c r="A289" s="214">
        <v>285</v>
      </c>
      <c r="B289" s="220" t="s">
        <v>5057</v>
      </c>
      <c r="C289" s="222">
        <v>45912</v>
      </c>
      <c r="D289" s="363">
        <v>1951308</v>
      </c>
    </row>
    <row r="290" spans="1:4" ht="12.75">
      <c r="A290" s="214">
        <v>286</v>
      </c>
      <c r="B290" s="220" t="s">
        <v>14758</v>
      </c>
      <c r="C290" s="222">
        <v>45902</v>
      </c>
      <c r="D290" s="363">
        <v>856000</v>
      </c>
    </row>
    <row r="291" spans="1:4" ht="12.75">
      <c r="A291" s="214">
        <v>287</v>
      </c>
      <c r="B291" s="220" t="s">
        <v>765</v>
      </c>
      <c r="C291" s="222">
        <v>45918</v>
      </c>
      <c r="D291" s="363">
        <v>676055.21</v>
      </c>
    </row>
    <row r="292" spans="1:4" ht="12.75">
      <c r="A292" s="214">
        <v>288</v>
      </c>
      <c r="B292" s="220" t="s">
        <v>765</v>
      </c>
      <c r="C292" s="222">
        <v>45923</v>
      </c>
      <c r="D292" s="363">
        <v>432000</v>
      </c>
    </row>
    <row r="293" spans="1:4" ht="12.75">
      <c r="A293" s="214">
        <v>289</v>
      </c>
      <c r="B293" s="220" t="s">
        <v>14759</v>
      </c>
      <c r="C293" s="222">
        <v>45905</v>
      </c>
      <c r="D293" s="363">
        <v>160000</v>
      </c>
    </row>
    <row r="294" spans="1:4" ht="12.75">
      <c r="A294" s="214">
        <v>290</v>
      </c>
      <c r="B294" s="220" t="s">
        <v>14760</v>
      </c>
      <c r="C294" s="222">
        <v>45915</v>
      </c>
      <c r="D294" s="363">
        <v>112000</v>
      </c>
    </row>
    <row r="295" spans="1:4" ht="12.75">
      <c r="A295" s="214">
        <v>291</v>
      </c>
      <c r="B295" s="220" t="s">
        <v>4247</v>
      </c>
      <c r="C295" s="222">
        <v>45930</v>
      </c>
      <c r="D295" s="363">
        <v>80000</v>
      </c>
    </row>
    <row r="296" spans="1:4" ht="12.75">
      <c r="A296" s="214">
        <v>279</v>
      </c>
      <c r="B296" s="220" t="s">
        <v>14828</v>
      </c>
      <c r="C296" s="222">
        <v>45936</v>
      </c>
      <c r="D296" s="363">
        <v>1715000</v>
      </c>
    </row>
    <row r="297" spans="1:4" ht="12.75">
      <c r="A297" s="214">
        <v>280</v>
      </c>
      <c r="B297" s="220" t="s">
        <v>5244</v>
      </c>
      <c r="C297" s="222">
        <v>45960</v>
      </c>
      <c r="D297" s="363">
        <v>588000</v>
      </c>
    </row>
    <row r="298" spans="1:4" ht="12.75">
      <c r="A298" s="214">
        <v>281</v>
      </c>
      <c r="B298" s="220" t="s">
        <v>4831</v>
      </c>
      <c r="C298" s="222">
        <v>45939</v>
      </c>
      <c r="D298" s="363">
        <v>80500</v>
      </c>
    </row>
    <row r="299" spans="1:4" ht="12.75">
      <c r="A299" s="214">
        <v>282</v>
      </c>
      <c r="B299" s="220" t="s">
        <v>14829</v>
      </c>
      <c r="C299" s="222">
        <v>45932</v>
      </c>
      <c r="D299" s="363">
        <v>48000</v>
      </c>
    </row>
    <row r="300" spans="1:4" ht="12.75">
      <c r="A300" s="214">
        <v>283</v>
      </c>
      <c r="B300" s="220" t="s">
        <v>3761</v>
      </c>
      <c r="C300" s="222">
        <v>45936</v>
      </c>
      <c r="D300" s="363">
        <v>400000</v>
      </c>
    </row>
    <row r="301" spans="1:4" ht="12.75">
      <c r="A301" s="214">
        <v>284</v>
      </c>
      <c r="B301" s="220" t="s">
        <v>14830</v>
      </c>
      <c r="C301" s="222">
        <v>45958</v>
      </c>
      <c r="D301" s="363">
        <v>367744</v>
      </c>
    </row>
    <row r="302" spans="1:4" ht="12.75">
      <c r="A302" s="214">
        <v>285</v>
      </c>
      <c r="B302" s="220" t="s">
        <v>5010</v>
      </c>
      <c r="C302" s="222">
        <v>45953</v>
      </c>
      <c r="D302" s="363">
        <v>1720000</v>
      </c>
    </row>
    <row r="303" spans="1:4" ht="12.75">
      <c r="A303" s="214">
        <v>286</v>
      </c>
      <c r="B303" s="220" t="s">
        <v>552</v>
      </c>
      <c r="C303" s="222">
        <v>45939</v>
      </c>
      <c r="D303" s="363">
        <v>160000</v>
      </c>
    </row>
    <row r="304" spans="1:4" ht="12.75">
      <c r="A304" s="214">
        <v>287</v>
      </c>
      <c r="B304" s="220" t="s">
        <v>5477</v>
      </c>
      <c r="C304" s="222">
        <v>45932</v>
      </c>
      <c r="D304" s="363">
        <v>1360000</v>
      </c>
    </row>
    <row r="305" spans="1:4" ht="12.75">
      <c r="A305" s="214">
        <v>288</v>
      </c>
      <c r="B305" s="220" t="s">
        <v>5076</v>
      </c>
      <c r="C305" s="222">
        <v>45943</v>
      </c>
      <c r="D305" s="363">
        <v>200000</v>
      </c>
    </row>
    <row r="306" spans="1:4" ht="12.75">
      <c r="A306" s="214">
        <v>289</v>
      </c>
      <c r="B306" s="220" t="s">
        <v>6604</v>
      </c>
      <c r="C306" s="222">
        <v>45981</v>
      </c>
      <c r="D306" s="363">
        <v>80000</v>
      </c>
    </row>
    <row r="307" spans="1:4" ht="12.75">
      <c r="A307" s="214">
        <v>290</v>
      </c>
      <c r="B307" s="220" t="s">
        <v>14873</v>
      </c>
      <c r="C307" s="222">
        <v>45969</v>
      </c>
      <c r="D307" s="363">
        <v>480000</v>
      </c>
    </row>
    <row r="308" spans="1:4" ht="12.75">
      <c r="A308" s="214">
        <v>291</v>
      </c>
      <c r="B308" s="220" t="s">
        <v>9043</v>
      </c>
      <c r="C308" s="222">
        <v>45982</v>
      </c>
      <c r="D308" s="363">
        <v>42400</v>
      </c>
    </row>
    <row r="309" spans="1:4" ht="12.75">
      <c r="A309" s="214">
        <v>292</v>
      </c>
      <c r="B309" s="220" t="s">
        <v>14924</v>
      </c>
      <c r="C309" s="222">
        <v>45995</v>
      </c>
      <c r="D309" s="363">
        <v>480000</v>
      </c>
    </row>
    <row r="310" spans="1:4" ht="12.75">
      <c r="A310" s="214">
        <v>293</v>
      </c>
      <c r="B310" s="220" t="s">
        <v>5252</v>
      </c>
      <c r="C310" s="222">
        <v>46007</v>
      </c>
      <c r="D310" s="363">
        <v>560000</v>
      </c>
    </row>
    <row r="311" spans="1:4" ht="12.75">
      <c r="A311" s="214">
        <v>294</v>
      </c>
      <c r="B311" s="220" t="s">
        <v>814</v>
      </c>
      <c r="C311" s="222">
        <v>45992</v>
      </c>
      <c r="D311" s="363">
        <v>320000</v>
      </c>
    </row>
    <row r="312" spans="1:4" ht="12.75">
      <c r="A312" s="214">
        <v>295</v>
      </c>
      <c r="B312" s="220" t="s">
        <v>627</v>
      </c>
      <c r="C312" s="222">
        <v>46010</v>
      </c>
      <c r="D312" s="363">
        <v>24265.05</v>
      </c>
    </row>
    <row r="313" spans="1:4" ht="12.75">
      <c r="A313" s="214">
        <v>296</v>
      </c>
      <c r="B313" s="220" t="s">
        <v>627</v>
      </c>
      <c r="C313" s="222">
        <v>46010</v>
      </c>
      <c r="D313" s="363">
        <v>58588.06</v>
      </c>
    </row>
    <row r="314" spans="1:4" ht="12.75">
      <c r="A314" s="214">
        <v>297</v>
      </c>
      <c r="B314" s="220" t="s">
        <v>14925</v>
      </c>
      <c r="C314" s="222">
        <v>46003</v>
      </c>
      <c r="D314" s="363">
        <v>56000</v>
      </c>
    </row>
    <row r="315" spans="1:4" ht="12.75">
      <c r="A315" s="214">
        <v>298</v>
      </c>
      <c r="B315" s="220" t="s">
        <v>4985</v>
      </c>
      <c r="C315" s="222">
        <v>45992</v>
      </c>
      <c r="D315" s="363">
        <v>160000</v>
      </c>
    </row>
    <row r="316" spans="1:4" ht="12.75">
      <c r="A316" s="214">
        <v>299</v>
      </c>
      <c r="B316" s="220" t="s">
        <v>14926</v>
      </c>
      <c r="C316" s="222">
        <v>45993</v>
      </c>
      <c r="D316" s="363">
        <v>480000</v>
      </c>
    </row>
    <row r="317" spans="1:4" ht="12.75">
      <c r="A317" s="214">
        <v>300</v>
      </c>
      <c r="B317" s="220" t="s">
        <v>14927</v>
      </c>
      <c r="C317" s="222">
        <v>45996</v>
      </c>
      <c r="D317" s="363">
        <v>60000</v>
      </c>
    </row>
    <row r="318" spans="1:4" ht="12.75">
      <c r="A318" s="214">
        <v>301</v>
      </c>
      <c r="B318" s="220" t="s">
        <v>5390</v>
      </c>
      <c r="C318" s="222">
        <v>46036</v>
      </c>
      <c r="D318" s="363">
        <v>160000</v>
      </c>
    </row>
    <row r="319" spans="1:4" ht="12.75">
      <c r="A319" s="214">
        <v>302</v>
      </c>
      <c r="B319" s="220" t="s">
        <v>569</v>
      </c>
      <c r="C319" s="222">
        <v>46028</v>
      </c>
      <c r="D319" s="363">
        <v>60000</v>
      </c>
    </row>
    <row r="320" spans="1:4" ht="12.75">
      <c r="A320" s="214">
        <v>303</v>
      </c>
      <c r="B320" s="220" t="s">
        <v>5465</v>
      </c>
      <c r="C320" s="222">
        <v>46052</v>
      </c>
      <c r="D320" s="363">
        <v>960000</v>
      </c>
    </row>
    <row r="321" spans="1:4" ht="12.75">
      <c r="A321" s="214">
        <v>304</v>
      </c>
      <c r="B321" s="220" t="s">
        <v>5353</v>
      </c>
      <c r="C321" s="222">
        <v>46030</v>
      </c>
      <c r="D321" s="363">
        <v>400000</v>
      </c>
    </row>
    <row r="322" spans="1:4" ht="12.75">
      <c r="A322" s="214">
        <v>305</v>
      </c>
      <c r="B322" s="220" t="s">
        <v>5353</v>
      </c>
      <c r="C322" s="222">
        <v>46031</v>
      </c>
      <c r="D322" s="363">
        <v>3600000</v>
      </c>
    </row>
    <row r="323" spans="1:4" ht="12.75">
      <c r="A323" s="214">
        <v>306</v>
      </c>
      <c r="B323" s="220" t="s">
        <v>14423</v>
      </c>
      <c r="C323" s="222">
        <v>46050</v>
      </c>
      <c r="D323" s="363">
        <v>120000</v>
      </c>
    </row>
    <row r="324" spans="1:4" ht="12.75">
      <c r="A324" s="214">
        <v>307</v>
      </c>
      <c r="B324" s="220" t="s">
        <v>5409</v>
      </c>
      <c r="C324" s="222">
        <v>46051</v>
      </c>
      <c r="D324" s="363">
        <v>320000</v>
      </c>
    </row>
    <row r="325" spans="1:4" ht="12.75">
      <c r="A325" s="214">
        <v>308</v>
      </c>
      <c r="B325" s="220" t="s">
        <v>15007</v>
      </c>
      <c r="C325" s="222">
        <v>46045</v>
      </c>
      <c r="D325" s="363">
        <v>16838.62</v>
      </c>
    </row>
    <row r="326" spans="1:4" ht="12.75">
      <c r="A326" s="214">
        <v>309</v>
      </c>
      <c r="B326" s="220" t="s">
        <v>791</v>
      </c>
      <c r="C326" s="222">
        <v>46042</v>
      </c>
      <c r="D326" s="363">
        <v>400000</v>
      </c>
    </row>
    <row r="327" spans="1:4" ht="12.75">
      <c r="A327" s="214">
        <v>310</v>
      </c>
      <c r="B327" s="220" t="s">
        <v>15065</v>
      </c>
      <c r="C327" s="222">
        <v>46064</v>
      </c>
      <c r="D327" s="363">
        <v>875000</v>
      </c>
    </row>
    <row r="328" spans="1:4" ht="12.75">
      <c r="A328" s="214">
        <v>311</v>
      </c>
      <c r="B328" s="220" t="s">
        <v>15066</v>
      </c>
      <c r="C328" s="222">
        <v>46063</v>
      </c>
      <c r="D328" s="363">
        <v>560000</v>
      </c>
    </row>
    <row r="329" spans="1:4" ht="12.75">
      <c r="A329" s="214">
        <v>312</v>
      </c>
      <c r="B329" s="220" t="s">
        <v>15067</v>
      </c>
      <c r="C329" s="222">
        <v>46066</v>
      </c>
      <c r="D329" s="363">
        <v>400000</v>
      </c>
    </row>
    <row r="330" spans="1:4" ht="12.75">
      <c r="A330" s="214">
        <v>313</v>
      </c>
      <c r="B330" s="220" t="s">
        <v>15068</v>
      </c>
      <c r="C330" s="222">
        <v>46080</v>
      </c>
      <c r="D330" s="363">
        <v>1680000</v>
      </c>
    </row>
    <row r="331" spans="1:4" ht="12.75">
      <c r="A331" s="214">
        <v>314</v>
      </c>
      <c r="B331" s="220" t="s">
        <v>15069</v>
      </c>
      <c r="C331" s="222">
        <v>46078</v>
      </c>
      <c r="D331" s="363">
        <v>128000</v>
      </c>
    </row>
    <row r="332" spans="1:4" ht="12.75">
      <c r="A332" s="214">
        <v>315</v>
      </c>
      <c r="B332" s="220" t="s">
        <v>15070</v>
      </c>
      <c r="C332" s="222">
        <v>46071</v>
      </c>
      <c r="D332" s="363">
        <v>80000</v>
      </c>
    </row>
    <row r="333" spans="1:4" ht="12.75">
      <c r="A333" s="214">
        <v>316</v>
      </c>
      <c r="B333" s="220" t="s">
        <v>388</v>
      </c>
      <c r="C333" s="222">
        <v>46056</v>
      </c>
      <c r="D333" s="363">
        <v>240000</v>
      </c>
    </row>
    <row r="334" spans="1:4" ht="12.75">
      <c r="A334" s="214">
        <v>317</v>
      </c>
      <c r="B334" s="220" t="s">
        <v>15071</v>
      </c>
      <c r="C334" s="222">
        <v>46078</v>
      </c>
      <c r="D334" s="363">
        <v>160000</v>
      </c>
    </row>
    <row r="335" spans="1:4" ht="12.75">
      <c r="A335" s="214">
        <v>318</v>
      </c>
      <c r="B335" s="220" t="s">
        <v>15072</v>
      </c>
      <c r="C335" s="222">
        <v>46080</v>
      </c>
      <c r="D335" s="363">
        <v>352000</v>
      </c>
    </row>
    <row r="336" spans="1:4" ht="12.75">
      <c r="A336" s="214">
        <v>319</v>
      </c>
      <c r="B336" s="220" t="s">
        <v>15073</v>
      </c>
      <c r="C336" s="222">
        <v>46057</v>
      </c>
      <c r="D336" s="363">
        <v>320000</v>
      </c>
    </row>
    <row r="337" spans="1:4" ht="12.75">
      <c r="A337" s="214">
        <v>320</v>
      </c>
      <c r="B337" s="220" t="s">
        <v>15074</v>
      </c>
      <c r="C337" s="222">
        <v>46076</v>
      </c>
      <c r="D337" s="363">
        <v>160000</v>
      </c>
    </row>
    <row r="338" spans="1:4" ht="12.75">
      <c r="A338" s="214">
        <v>321</v>
      </c>
      <c r="B338" s="220" t="s">
        <v>15187</v>
      </c>
      <c r="C338" s="222">
        <v>46092</v>
      </c>
      <c r="D338" s="363">
        <v>60727</v>
      </c>
    </row>
    <row r="339" spans="1:4" ht="12.75">
      <c r="A339" s="214">
        <v>322</v>
      </c>
      <c r="B339" s="220" t="s">
        <v>15188</v>
      </c>
      <c r="C339" s="222">
        <v>46085</v>
      </c>
      <c r="D339" s="363">
        <v>4400000</v>
      </c>
    </row>
    <row r="340" spans="1:4" ht="12.75">
      <c r="A340" s="214">
        <v>323</v>
      </c>
      <c r="B340" s="220" t="s">
        <v>15189</v>
      </c>
      <c r="C340" s="222">
        <v>46100</v>
      </c>
      <c r="D340" s="363">
        <v>392000</v>
      </c>
    </row>
    <row r="341" spans="1:4" ht="12.75">
      <c r="A341" s="214">
        <v>324</v>
      </c>
      <c r="B341" s="220" t="s">
        <v>15190</v>
      </c>
      <c r="C341" s="222">
        <v>46093</v>
      </c>
      <c r="D341" s="363">
        <v>136000</v>
      </c>
    </row>
    <row r="342" spans="1:4" ht="12.75">
      <c r="A342" s="214">
        <v>325</v>
      </c>
      <c r="B342" s="220" t="s">
        <v>507</v>
      </c>
      <c r="C342" s="222">
        <v>46094</v>
      </c>
      <c r="D342" s="363">
        <v>320000</v>
      </c>
    </row>
    <row r="343" spans="1:4" ht="12.75">
      <c r="A343" s="214">
        <v>326</v>
      </c>
      <c r="B343" s="220" t="s">
        <v>693</v>
      </c>
      <c r="C343" s="222">
        <v>46100</v>
      </c>
      <c r="D343" s="363">
        <v>240000</v>
      </c>
    </row>
    <row r="344" spans="1:4" ht="12.75">
      <c r="A344" s="214">
        <v>327</v>
      </c>
      <c r="B344" s="220" t="s">
        <v>15191</v>
      </c>
      <c r="C344" s="222">
        <v>46087</v>
      </c>
      <c r="D344" s="363">
        <v>240000</v>
      </c>
    </row>
    <row r="345" spans="1:4" ht="12.75">
      <c r="A345" s="214">
        <v>328</v>
      </c>
      <c r="B345" s="220" t="s">
        <v>6887</v>
      </c>
      <c r="C345" s="222">
        <v>46083</v>
      </c>
      <c r="D345" s="363">
        <v>80000</v>
      </c>
    </row>
    <row r="346" spans="1:4" ht="12.75">
      <c r="A346" s="214">
        <v>329</v>
      </c>
      <c r="B346" s="220" t="s">
        <v>15192</v>
      </c>
      <c r="C346" s="222">
        <v>46092</v>
      </c>
      <c r="D346" s="363">
        <v>2396000</v>
      </c>
    </row>
    <row r="347" spans="1:4" ht="12.75">
      <c r="A347" s="214">
        <v>330</v>
      </c>
      <c r="B347" s="220" t="s">
        <v>15193</v>
      </c>
      <c r="C347" s="222">
        <v>46086</v>
      </c>
      <c r="D347" s="363">
        <v>180000</v>
      </c>
    </row>
    <row r="348" spans="1:4" ht="12.75">
      <c r="A348" s="214">
        <v>331</v>
      </c>
      <c r="B348" s="220" t="s">
        <v>468</v>
      </c>
      <c r="C348" s="222">
        <v>46085</v>
      </c>
      <c r="D348" s="363">
        <v>400000</v>
      </c>
    </row>
    <row r="349" spans="1:4" ht="12.75">
      <c r="A349" s="214">
        <v>332</v>
      </c>
      <c r="B349" s="220" t="s">
        <v>15194</v>
      </c>
      <c r="C349" s="222">
        <v>46111</v>
      </c>
      <c r="D349" s="363">
        <v>160000</v>
      </c>
    </row>
    <row r="350" spans="1:4" ht="12.75">
      <c r="A350" s="214">
        <v>333</v>
      </c>
      <c r="B350" s="220" t="s">
        <v>520</v>
      </c>
      <c r="C350" s="222">
        <v>46108</v>
      </c>
      <c r="D350" s="363">
        <v>193800</v>
      </c>
    </row>
    <row r="351" spans="1:4" ht="12.75">
      <c r="A351" s="214">
        <v>334</v>
      </c>
      <c r="B351" s="220" t="s">
        <v>15195</v>
      </c>
      <c r="C351" s="222">
        <v>46112</v>
      </c>
      <c r="D351" s="363">
        <v>40000</v>
      </c>
    </row>
    <row r="352" spans="1:4" ht="12.75">
      <c r="A352" s="214">
        <v>335</v>
      </c>
      <c r="B352" s="220" t="s">
        <v>15196</v>
      </c>
      <c r="C352" s="222">
        <v>46111</v>
      </c>
      <c r="D352" s="363">
        <v>560000</v>
      </c>
    </row>
    <row r="353" spans="1:4" ht="12.75">
      <c r="A353" s="214">
        <v>336</v>
      </c>
      <c r="B353" s="220" t="s">
        <v>15197</v>
      </c>
      <c r="C353" s="222">
        <v>46107</v>
      </c>
      <c r="D353" s="363">
        <v>80000</v>
      </c>
    </row>
    <row r="354" spans="1:4" ht="12.75">
      <c r="A354" s="214">
        <v>337</v>
      </c>
      <c r="B354" s="220" t="s">
        <v>5033</v>
      </c>
      <c r="C354" s="222">
        <v>46141</v>
      </c>
      <c r="D354" s="363">
        <v>40000</v>
      </c>
    </row>
    <row r="355" spans="1:4" ht="12.75">
      <c r="A355" s="214">
        <v>338</v>
      </c>
      <c r="B355" s="220" t="s">
        <v>15267</v>
      </c>
      <c r="C355" s="222">
        <v>46114</v>
      </c>
      <c r="D355" s="363">
        <v>512000</v>
      </c>
    </row>
    <row r="356" spans="1:4" ht="12.75">
      <c r="A356" s="214">
        <v>339</v>
      </c>
      <c r="B356" s="220" t="s">
        <v>394</v>
      </c>
      <c r="C356" s="222">
        <v>46121</v>
      </c>
      <c r="D356" s="363">
        <v>320000</v>
      </c>
    </row>
    <row r="357" spans="1:4" ht="12.75">
      <c r="A357" s="214">
        <v>340</v>
      </c>
      <c r="B357" s="220" t="s">
        <v>1338</v>
      </c>
      <c r="C357" s="222">
        <v>46125</v>
      </c>
      <c r="D357" s="363">
        <v>400000</v>
      </c>
    </row>
    <row r="358" spans="1:4" ht="12.75">
      <c r="A358" s="214">
        <v>341</v>
      </c>
      <c r="B358" s="220" t="s">
        <v>5465</v>
      </c>
      <c r="C358" s="222">
        <v>46135</v>
      </c>
      <c r="D358" s="363">
        <v>680000</v>
      </c>
    </row>
    <row r="359" spans="1:4" ht="12.75">
      <c r="A359" s="214">
        <v>342</v>
      </c>
      <c r="B359" s="220" t="s">
        <v>5776</v>
      </c>
      <c r="C359" s="222">
        <v>46133</v>
      </c>
      <c r="D359" s="363">
        <v>240000</v>
      </c>
    </row>
    <row r="360" spans="1:4" ht="12.75">
      <c r="A360" s="214">
        <v>343</v>
      </c>
      <c r="B360" s="220" t="s">
        <v>658</v>
      </c>
      <c r="C360" s="222">
        <v>46136</v>
      </c>
      <c r="D360" s="363">
        <v>96000</v>
      </c>
    </row>
    <row r="361" spans="1:4" ht="12.75">
      <c r="A361" s="214">
        <v>344</v>
      </c>
      <c r="B361" s="220" t="s">
        <v>15268</v>
      </c>
      <c r="C361" s="222">
        <v>46139</v>
      </c>
      <c r="D361" s="363">
        <v>550000</v>
      </c>
    </row>
    <row r="362" spans="1:4" ht="12.75">
      <c r="A362" s="214">
        <v>345</v>
      </c>
      <c r="B362" s="220" t="s">
        <v>15269</v>
      </c>
      <c r="C362" s="222">
        <v>46114</v>
      </c>
      <c r="D362" s="363">
        <v>320000</v>
      </c>
    </row>
    <row r="363" spans="1:4" ht="12.75">
      <c r="A363" s="214">
        <v>346</v>
      </c>
      <c r="B363" s="220" t="s">
        <v>466</v>
      </c>
      <c r="C363" s="222">
        <v>46157</v>
      </c>
      <c r="D363" s="363">
        <v>1000000</v>
      </c>
    </row>
    <row r="364" spans="1:4" ht="12.75">
      <c r="A364" s="214">
        <v>347</v>
      </c>
      <c r="B364" s="220" t="s">
        <v>15323</v>
      </c>
      <c r="C364" s="222">
        <v>46171</v>
      </c>
      <c r="D364" s="363">
        <v>200000</v>
      </c>
    </row>
    <row r="365" spans="1:4" ht="12.75">
      <c r="A365" s="214">
        <v>348</v>
      </c>
      <c r="B365" s="220" t="s">
        <v>15324</v>
      </c>
      <c r="C365" s="222">
        <v>46147</v>
      </c>
      <c r="D365" s="363">
        <v>160000</v>
      </c>
    </row>
    <row r="366" spans="1:4" ht="12.75">
      <c r="A366" s="214">
        <v>349</v>
      </c>
      <c r="B366" s="220" t="s">
        <v>119</v>
      </c>
      <c r="C366" s="222">
        <v>46160</v>
      </c>
      <c r="D366" s="363">
        <v>224000</v>
      </c>
    </row>
    <row r="367" spans="1:4" ht="12.75">
      <c r="A367" s="214">
        <v>350</v>
      </c>
      <c r="B367" s="220" t="s">
        <v>814</v>
      </c>
      <c r="C367" s="222">
        <v>46169</v>
      </c>
      <c r="D367" s="363">
        <v>480000</v>
      </c>
    </row>
    <row r="368" spans="1:4" ht="12.75">
      <c r="A368" s="214">
        <v>351</v>
      </c>
      <c r="B368" s="220" t="s">
        <v>15325</v>
      </c>
      <c r="C368" s="222">
        <v>46162</v>
      </c>
      <c r="D368" s="363">
        <v>400000</v>
      </c>
    </row>
    <row r="369" spans="1:4" ht="12.75">
      <c r="A369" s="214">
        <v>352</v>
      </c>
      <c r="B369" s="220" t="s">
        <v>15326</v>
      </c>
      <c r="C369" s="222">
        <v>46167</v>
      </c>
      <c r="D369" s="363">
        <v>80000</v>
      </c>
    </row>
    <row r="370" spans="1:4" ht="12.75">
      <c r="A370" s="214">
        <v>353</v>
      </c>
      <c r="B370" s="220" t="s">
        <v>1340</v>
      </c>
      <c r="C370" s="222">
        <v>46155</v>
      </c>
      <c r="D370" s="363">
        <v>3500000</v>
      </c>
    </row>
    <row r="371" spans="1:4" ht="12.75">
      <c r="A371" s="214">
        <v>354</v>
      </c>
      <c r="B371" s="220" t="s">
        <v>15327</v>
      </c>
      <c r="C371" s="222">
        <v>46153</v>
      </c>
      <c r="D371" s="363">
        <v>105000</v>
      </c>
    </row>
    <row r="372" spans="1:4" ht="12.75">
      <c r="A372" s="214">
        <v>355</v>
      </c>
      <c r="B372" s="220" t="s">
        <v>15328</v>
      </c>
      <c r="C372" s="222">
        <v>46157</v>
      </c>
      <c r="D372" s="363">
        <v>240000</v>
      </c>
    </row>
    <row r="373" spans="1:4" ht="12.75">
      <c r="A373" s="214">
        <v>356</v>
      </c>
      <c r="B373" s="220" t="s">
        <v>15329</v>
      </c>
      <c r="C373" s="222">
        <v>46168</v>
      </c>
      <c r="D373" s="363">
        <v>3200000</v>
      </c>
    </row>
    <row r="374" spans="1:4" ht="12.75">
      <c r="A374" s="214">
        <v>357</v>
      </c>
      <c r="B374" s="220" t="s">
        <v>15330</v>
      </c>
      <c r="C374" s="222">
        <v>46163</v>
      </c>
      <c r="D374" s="363">
        <v>80000</v>
      </c>
    </row>
    <row r="375" spans="1:4" ht="12.75">
      <c r="A375" s="214">
        <v>358</v>
      </c>
      <c r="B375" s="220" t="s">
        <v>15049</v>
      </c>
      <c r="C375" s="222">
        <v>46167</v>
      </c>
      <c r="D375" s="363">
        <v>120000</v>
      </c>
    </row>
    <row r="376" spans="1:4" ht="12.75">
      <c r="A376" s="214">
        <v>359</v>
      </c>
      <c r="B376" s="220" t="s">
        <v>15331</v>
      </c>
      <c r="C376" s="222">
        <v>46160</v>
      </c>
      <c r="D376" s="363">
        <v>110400</v>
      </c>
    </row>
    <row r="377" spans="1:4" ht="12.75">
      <c r="A377" s="214">
        <v>360</v>
      </c>
      <c r="B377" s="220" t="s">
        <v>15332</v>
      </c>
      <c r="C377" s="222">
        <v>46156</v>
      </c>
      <c r="D377" s="363">
        <v>120000</v>
      </c>
    </row>
    <row r="378" spans="1:4" ht="12.75">
      <c r="A378" s="214">
        <v>361</v>
      </c>
      <c r="B378" s="220" t="s">
        <v>15402</v>
      </c>
      <c r="C378" s="222">
        <v>46178</v>
      </c>
      <c r="D378" s="363">
        <v>64000</v>
      </c>
    </row>
    <row r="379" spans="1:4" ht="12.75">
      <c r="A379" s="214">
        <v>362</v>
      </c>
      <c r="B379" s="220" t="s">
        <v>15403</v>
      </c>
      <c r="C379" s="222">
        <v>46181</v>
      </c>
      <c r="D379" s="363">
        <v>500800</v>
      </c>
    </row>
    <row r="380" spans="1:4" ht="12.75">
      <c r="A380" s="214">
        <v>363</v>
      </c>
      <c r="B380" s="220" t="s">
        <v>812</v>
      </c>
      <c r="C380" s="222">
        <v>46182</v>
      </c>
      <c r="D380" s="363">
        <v>120000</v>
      </c>
    </row>
    <row r="381" spans="1:4" ht="12.75">
      <c r="A381" s="214">
        <v>364</v>
      </c>
      <c r="B381" s="220" t="s">
        <v>15404</v>
      </c>
      <c r="C381" s="222">
        <v>46174</v>
      </c>
      <c r="D381" s="363">
        <v>400000</v>
      </c>
    </row>
    <row r="382" spans="1:4" ht="12.75">
      <c r="A382" s="214">
        <v>365</v>
      </c>
      <c r="B382" s="220" t="s">
        <v>15405</v>
      </c>
      <c r="C382" s="222">
        <v>46177</v>
      </c>
      <c r="D382" s="363">
        <v>280000</v>
      </c>
    </row>
    <row r="383" spans="1:4" ht="12.75">
      <c r="A383" s="214">
        <v>366</v>
      </c>
      <c r="B383" s="220" t="s">
        <v>15406</v>
      </c>
      <c r="C383" s="222">
        <v>46188</v>
      </c>
      <c r="D383" s="363">
        <v>26400</v>
      </c>
    </row>
    <row r="384" spans="1:4" ht="12.75">
      <c r="A384" s="214">
        <v>367</v>
      </c>
      <c r="B384" s="220" t="s">
        <v>15407</v>
      </c>
      <c r="C384" s="222">
        <v>46185</v>
      </c>
      <c r="D384" s="363">
        <v>40000</v>
      </c>
    </row>
    <row r="385" spans="1:4" ht="12.75">
      <c r="A385" s="214">
        <v>368</v>
      </c>
      <c r="B385" s="220" t="s">
        <v>5479</v>
      </c>
      <c r="C385" s="222">
        <v>46181</v>
      </c>
      <c r="D385" s="363">
        <v>204000</v>
      </c>
    </row>
    <row r="386" spans="1:4" ht="12.75">
      <c r="A386" s="214">
        <v>369</v>
      </c>
      <c r="B386" s="220" t="s">
        <v>14926</v>
      </c>
      <c r="C386" s="222">
        <v>46203</v>
      </c>
      <c r="D386" s="363">
        <v>1600000</v>
      </c>
    </row>
    <row r="387" spans="1:4" ht="12.75">
      <c r="A387" s="214">
        <v>370</v>
      </c>
      <c r="B387" s="220" t="s">
        <v>8734</v>
      </c>
      <c r="C387" s="222">
        <v>46200</v>
      </c>
      <c r="D387" s="363">
        <v>80000</v>
      </c>
    </row>
    <row r="388" spans="1:4" ht="12.75">
      <c r="A388" s="214">
        <v>371</v>
      </c>
      <c r="B388" s="220" t="s">
        <v>4804</v>
      </c>
      <c r="C388" s="222">
        <v>46177</v>
      </c>
      <c r="D388" s="363">
        <v>4000000</v>
      </c>
    </row>
    <row r="389" spans="1:4" ht="12.75">
      <c r="A389" s="214">
        <v>372</v>
      </c>
      <c r="B389" s="220" t="s">
        <v>14483</v>
      </c>
      <c r="C389" s="222">
        <v>46200</v>
      </c>
      <c r="D389" s="363">
        <v>40000</v>
      </c>
    </row>
    <row r="390" spans="1:4" ht="12.75">
      <c r="A390" s="214">
        <v>373</v>
      </c>
      <c r="B390" s="220" t="s">
        <v>15408</v>
      </c>
      <c r="C390" s="222">
        <v>46198</v>
      </c>
      <c r="D390" s="363">
        <v>160000</v>
      </c>
    </row>
    <row r="391" spans="1:4" ht="12.75">
      <c r="A391" s="214">
        <v>374</v>
      </c>
      <c r="B391" s="220" t="s">
        <v>711</v>
      </c>
      <c r="C391" s="222">
        <v>46188</v>
      </c>
      <c r="D391" s="363">
        <v>1600000</v>
      </c>
    </row>
    <row r="392" spans="1:4" ht="12.75">
      <c r="A392" s="214">
        <v>375</v>
      </c>
      <c r="B392" s="220" t="s">
        <v>705</v>
      </c>
      <c r="C392" s="222">
        <v>46203</v>
      </c>
      <c r="D392" s="363">
        <v>120000</v>
      </c>
    </row>
    <row r="393" spans="1:4" ht="12.75">
      <c r="A393" s="214">
        <v>376</v>
      </c>
      <c r="B393" s="220" t="s">
        <v>15409</v>
      </c>
      <c r="C393" s="222">
        <v>46192</v>
      </c>
      <c r="D393" s="363">
        <v>120000</v>
      </c>
    </row>
    <row r="394" spans="1:4" ht="12.75">
      <c r="A394" s="214">
        <v>377</v>
      </c>
      <c r="B394" s="220" t="s">
        <v>5722</v>
      </c>
      <c r="C394" s="222">
        <v>46178</v>
      </c>
      <c r="D394" s="363">
        <v>40000</v>
      </c>
    </row>
    <row r="395" spans="1:4" ht="12.75">
      <c r="A395" s="214">
        <v>378</v>
      </c>
      <c r="B395" s="220" t="s">
        <v>3540</v>
      </c>
      <c r="C395" s="222">
        <v>46202</v>
      </c>
      <c r="D395" s="363">
        <v>52000</v>
      </c>
    </row>
    <row r="396" spans="1:4" ht="12.75">
      <c r="A396" s="214">
        <v>379</v>
      </c>
      <c r="B396" s="220" t="s">
        <v>5367</v>
      </c>
      <c r="C396" s="222">
        <v>46204</v>
      </c>
      <c r="D396" s="363">
        <v>320000</v>
      </c>
    </row>
    <row r="397" spans="1:4" ht="12.75">
      <c r="A397" s="214">
        <v>380</v>
      </c>
      <c r="B397" s="220" t="s">
        <v>15470</v>
      </c>
      <c r="C397" s="222">
        <v>46223</v>
      </c>
      <c r="D397" s="363">
        <v>240000</v>
      </c>
    </row>
    <row r="398" spans="1:4" ht="12.75">
      <c r="A398" s="214">
        <v>381</v>
      </c>
      <c r="B398" s="220" t="s">
        <v>15471</v>
      </c>
      <c r="C398" s="222">
        <v>46213</v>
      </c>
      <c r="D398" s="363">
        <v>80000</v>
      </c>
    </row>
    <row r="399" spans="1:4" ht="12.75">
      <c r="A399" s="214">
        <v>382</v>
      </c>
      <c r="B399" s="220" t="s">
        <v>15472</v>
      </c>
      <c r="C399" s="222">
        <v>46205</v>
      </c>
      <c r="D399" s="363">
        <v>80000</v>
      </c>
    </row>
    <row r="400" spans="1:4" ht="12.75">
      <c r="A400" s="214">
        <v>383</v>
      </c>
      <c r="B400" s="220" t="s">
        <v>15473</v>
      </c>
      <c r="C400" s="222">
        <v>46216</v>
      </c>
      <c r="D400" s="363">
        <v>240000</v>
      </c>
    </row>
    <row r="401" spans="1:4" ht="12.75" hidden="1">
      <c r="A401" s="214">
        <v>384</v>
      </c>
      <c r="B401" s="220"/>
      <c r="C401" s="222"/>
      <c r="D401" s="363"/>
    </row>
    <row r="402" spans="1:4" ht="12.75" hidden="1">
      <c r="A402" s="214">
        <v>385</v>
      </c>
      <c r="B402" s="220"/>
      <c r="C402" s="222"/>
      <c r="D402" s="363"/>
    </row>
    <row r="403" spans="1:4" ht="12.75" hidden="1">
      <c r="A403" s="214">
        <v>386</v>
      </c>
      <c r="B403" s="220"/>
      <c r="C403" s="222"/>
      <c r="D403" s="363"/>
    </row>
    <row r="404" spans="1:4" ht="12.75" hidden="1">
      <c r="A404" s="214">
        <v>387</v>
      </c>
      <c r="B404" s="220"/>
      <c r="C404" s="222"/>
      <c r="D404" s="363"/>
    </row>
    <row r="405" spans="1:4" ht="12.75" hidden="1">
      <c r="A405" s="214">
        <v>388</v>
      </c>
      <c r="B405" s="220"/>
      <c r="C405" s="222"/>
      <c r="D405" s="363"/>
    </row>
    <row r="406" spans="1:4" ht="12.75" hidden="1">
      <c r="A406" s="214">
        <v>389</v>
      </c>
      <c r="B406" s="220"/>
      <c r="C406" s="222"/>
      <c r="D406" s="363"/>
    </row>
    <row r="407" spans="1:4" ht="12.75" hidden="1">
      <c r="A407" s="214">
        <v>390</v>
      </c>
      <c r="B407" s="220"/>
      <c r="C407" s="222"/>
      <c r="D407" s="363"/>
    </row>
    <row r="408" spans="1:4" ht="12.75">
      <c r="A408" s="217"/>
      <c r="B408" s="218"/>
      <c r="C408" s="376"/>
      <c r="D408" s="379"/>
    </row>
    <row r="409" spans="1:4" ht="12.75">
      <c r="A409" s="217"/>
      <c r="B409" s="218"/>
      <c r="C409" s="376"/>
      <c r="D409" s="379"/>
    </row>
    <row r="410" spans="1:4" ht="12.75">
      <c r="A410" s="217"/>
      <c r="B410" s="218"/>
      <c r="C410" s="376"/>
      <c r="D410" s="379"/>
    </row>
    <row r="411" spans="1:4" ht="12.75">
      <c r="A411" s="217"/>
      <c r="B411" s="218"/>
      <c r="C411" s="376"/>
      <c r="D411" s="379"/>
    </row>
    <row r="412" spans="1:4" ht="12.75">
      <c r="A412" s="217"/>
      <c r="B412" s="218"/>
      <c r="C412" s="376"/>
      <c r="D412" s="379"/>
    </row>
    <row r="413" spans="1:4" ht="12.75">
      <c r="A413" s="63"/>
      <c r="B413" s="64"/>
      <c r="C413" s="65"/>
      <c r="D413" s="63"/>
    </row>
    <row r="414" spans="1:4" ht="12.75">
      <c r="A414" s="63"/>
      <c r="B414" s="64"/>
      <c r="C414" s="65"/>
      <c r="D414" s="63"/>
    </row>
    <row r="415" spans="1:4" ht="12.75">
      <c r="A415" s="63"/>
      <c r="B415" s="64"/>
      <c r="C415" s="65"/>
      <c r="D415" s="63"/>
    </row>
    <row r="416" spans="1:4" ht="12.75">
      <c r="A416" s="63"/>
      <c r="B416" s="64"/>
      <c r="C416" s="65"/>
      <c r="D416" s="63"/>
    </row>
    <row r="417" spans="1:4" ht="12.75">
      <c r="A417" s="63"/>
      <c r="B417" s="64"/>
      <c r="C417" s="65"/>
      <c r="D417" s="63"/>
    </row>
    <row r="418" spans="1:4" ht="12.75">
      <c r="A418" s="63"/>
      <c r="B418" s="64"/>
      <c r="C418" s="65"/>
      <c r="D418" s="63"/>
    </row>
    <row r="419" spans="1:4" ht="12.75">
      <c r="A419" s="63"/>
      <c r="B419" s="64"/>
      <c r="C419" s="65"/>
      <c r="D419" s="63"/>
    </row>
    <row r="420" spans="1:4" ht="12.75">
      <c r="A420" s="63"/>
      <c r="B420" s="64"/>
      <c r="C420" s="65"/>
      <c r="D420" s="63"/>
    </row>
    <row r="421" spans="1:4" ht="12.75">
      <c r="A421" s="63"/>
      <c r="B421" s="64"/>
      <c r="C421" s="65"/>
      <c r="D421" s="63"/>
    </row>
    <row r="422" spans="1:4" ht="12.75">
      <c r="A422" s="63"/>
      <c r="B422" s="64"/>
      <c r="C422" s="65"/>
      <c r="D422" s="63"/>
    </row>
    <row r="423" spans="1:4" ht="12.75">
      <c r="A423" s="63"/>
      <c r="B423" s="64"/>
      <c r="C423" s="65"/>
      <c r="D423" s="63"/>
    </row>
    <row r="424" spans="1:4" ht="12.75">
      <c r="A424" s="63"/>
      <c r="B424" s="64"/>
      <c r="C424" s="65"/>
      <c r="D424" s="63"/>
    </row>
  </sheetData>
  <mergeCells count="1">
    <mergeCell ref="A1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FF00"/>
    <outlinePr summaryBelow="0" summaryRight="0"/>
  </sheetPr>
  <dimension ref="A1:Z75"/>
  <sheetViews>
    <sheetView topLeftCell="A2" workbookViewId="0">
      <selection activeCell="F31" sqref="F31"/>
    </sheetView>
  </sheetViews>
  <sheetFormatPr defaultColWidth="12.5703125" defaultRowHeight="15.75" customHeight="1"/>
  <cols>
    <col min="1" max="1" width="5.140625" customWidth="1"/>
    <col min="2" max="2" width="19.42578125" customWidth="1"/>
    <col min="3" max="3" width="20.85546875" customWidth="1"/>
    <col min="4" max="4" width="15.85546875" customWidth="1"/>
    <col min="5" max="5" width="18.140625" customWidth="1"/>
  </cols>
  <sheetData>
    <row r="1" spans="1:26" ht="38.25" customHeight="1">
      <c r="A1" s="453" t="s">
        <v>14337</v>
      </c>
      <c r="B1" s="454"/>
      <c r="C1" s="454"/>
      <c r="D1" s="454"/>
      <c r="E1" s="454"/>
    </row>
    <row r="2" spans="1:26" ht="15">
      <c r="A2" s="28"/>
      <c r="B2" s="28"/>
      <c r="C2" s="28"/>
      <c r="D2" s="28"/>
      <c r="E2" s="389" t="s">
        <v>15415</v>
      </c>
    </row>
    <row r="3" spans="1:26" ht="36" customHeight="1">
      <c r="A3" s="223" t="s">
        <v>2</v>
      </c>
      <c r="B3" s="223" t="s">
        <v>817</v>
      </c>
      <c r="C3" s="223" t="s">
        <v>5</v>
      </c>
      <c r="D3" s="223" t="s">
        <v>6</v>
      </c>
      <c r="E3" s="223" t="s">
        <v>8</v>
      </c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</row>
    <row r="4" spans="1:26" ht="12.75">
      <c r="A4" s="240">
        <v>1</v>
      </c>
      <c r="B4" s="205" t="s">
        <v>818</v>
      </c>
      <c r="C4" s="82" t="s">
        <v>182</v>
      </c>
      <c r="D4" s="364">
        <v>700000</v>
      </c>
      <c r="E4" s="206" t="s">
        <v>819</v>
      </c>
    </row>
    <row r="5" spans="1:26" ht="12.75">
      <c r="A5" s="240">
        <v>2</v>
      </c>
      <c r="B5" s="205" t="s">
        <v>820</v>
      </c>
      <c r="C5" s="82" t="s">
        <v>182</v>
      </c>
      <c r="D5" s="364">
        <v>42000</v>
      </c>
      <c r="E5" s="206" t="s">
        <v>171</v>
      </c>
    </row>
    <row r="6" spans="1:26" ht="12.75">
      <c r="A6" s="240">
        <v>3</v>
      </c>
      <c r="B6" s="205" t="s">
        <v>821</v>
      </c>
      <c r="C6" s="82" t="s">
        <v>182</v>
      </c>
      <c r="D6" s="364">
        <v>100000</v>
      </c>
      <c r="E6" s="206" t="s">
        <v>171</v>
      </c>
    </row>
    <row r="7" spans="1:26" ht="12.75">
      <c r="A7" s="240">
        <v>4</v>
      </c>
      <c r="B7" s="205" t="s">
        <v>822</v>
      </c>
      <c r="C7" s="82" t="s">
        <v>182</v>
      </c>
      <c r="D7" s="364">
        <v>67500</v>
      </c>
      <c r="E7" s="206" t="s">
        <v>180</v>
      </c>
    </row>
    <row r="8" spans="1:26" ht="12.75">
      <c r="A8" s="240">
        <v>5</v>
      </c>
      <c r="B8" s="205" t="s">
        <v>823</v>
      </c>
      <c r="C8" s="82" t="s">
        <v>182</v>
      </c>
      <c r="D8" s="364">
        <v>278350</v>
      </c>
      <c r="E8" s="206" t="s">
        <v>620</v>
      </c>
    </row>
    <row r="9" spans="1:26" ht="12.75">
      <c r="A9" s="240">
        <v>6</v>
      </c>
      <c r="B9" s="205" t="s">
        <v>824</v>
      </c>
      <c r="C9" s="82" t="s">
        <v>182</v>
      </c>
      <c r="D9" s="364">
        <v>25982.38</v>
      </c>
      <c r="E9" s="206" t="s">
        <v>624</v>
      </c>
    </row>
    <row r="10" spans="1:26" ht="12.75">
      <c r="A10" s="240">
        <v>7</v>
      </c>
      <c r="B10" s="205" t="s">
        <v>824</v>
      </c>
      <c r="C10" s="82" t="s">
        <v>825</v>
      </c>
      <c r="D10" s="364">
        <v>21000</v>
      </c>
      <c r="E10" s="206" t="s">
        <v>624</v>
      </c>
    </row>
    <row r="11" spans="1:26" ht="12.75">
      <c r="A11" s="240">
        <v>8</v>
      </c>
      <c r="B11" s="205" t="s">
        <v>827</v>
      </c>
      <c r="C11" s="82" t="s">
        <v>182</v>
      </c>
      <c r="D11" s="364">
        <v>1060000</v>
      </c>
      <c r="E11" s="206" t="s">
        <v>828</v>
      </c>
    </row>
    <row r="12" spans="1:26" ht="12.75">
      <c r="A12" s="240">
        <v>9</v>
      </c>
      <c r="B12" s="205" t="s">
        <v>829</v>
      </c>
      <c r="C12" s="82" t="s">
        <v>182</v>
      </c>
      <c r="D12" s="364">
        <v>40000</v>
      </c>
      <c r="E12" s="206" t="s">
        <v>188</v>
      </c>
    </row>
    <row r="13" spans="1:26" ht="12.75">
      <c r="A13" s="240">
        <v>10</v>
      </c>
      <c r="B13" s="205" t="s">
        <v>830</v>
      </c>
      <c r="C13" s="82" t="s">
        <v>182</v>
      </c>
      <c r="D13" s="364">
        <v>40175</v>
      </c>
      <c r="E13" s="206" t="s">
        <v>188</v>
      </c>
    </row>
    <row r="14" spans="1:26" ht="12.75">
      <c r="A14" s="240">
        <v>11</v>
      </c>
      <c r="B14" s="205" t="s">
        <v>831</v>
      </c>
      <c r="C14" s="82" t="s">
        <v>182</v>
      </c>
      <c r="D14" s="364">
        <v>350000</v>
      </c>
      <c r="E14" s="206" t="s">
        <v>832</v>
      </c>
    </row>
    <row r="15" spans="1:26" ht="12.75">
      <c r="A15" s="240">
        <v>12</v>
      </c>
      <c r="B15" s="205" t="s">
        <v>833</v>
      </c>
      <c r="C15" s="82" t="s">
        <v>182</v>
      </c>
      <c r="D15" s="364">
        <v>358000</v>
      </c>
      <c r="E15" s="206" t="s">
        <v>834</v>
      </c>
    </row>
    <row r="16" spans="1:26" ht="12.75">
      <c r="A16" s="240">
        <v>13</v>
      </c>
      <c r="B16" s="205" t="s">
        <v>835</v>
      </c>
      <c r="C16" s="82" t="s">
        <v>182</v>
      </c>
      <c r="D16" s="364">
        <v>141500</v>
      </c>
      <c r="E16" s="206" t="s">
        <v>834</v>
      </c>
    </row>
    <row r="17" spans="1:5" ht="12.75">
      <c r="A17" s="240">
        <v>14</v>
      </c>
      <c r="B17" s="205" t="s">
        <v>835</v>
      </c>
      <c r="C17" s="82" t="s">
        <v>825</v>
      </c>
      <c r="D17" s="364">
        <v>25000</v>
      </c>
      <c r="E17" s="206" t="s">
        <v>834</v>
      </c>
    </row>
    <row r="18" spans="1:5" ht="12.75">
      <c r="A18" s="240">
        <v>15</v>
      </c>
      <c r="B18" s="205" t="s">
        <v>836</v>
      </c>
      <c r="C18" s="82" t="s">
        <v>182</v>
      </c>
      <c r="D18" s="364">
        <v>261550</v>
      </c>
      <c r="E18" s="206" t="s">
        <v>458</v>
      </c>
    </row>
    <row r="19" spans="1:5" ht="12.75">
      <c r="A19" s="240">
        <v>16</v>
      </c>
      <c r="B19" s="205" t="s">
        <v>837</v>
      </c>
      <c r="C19" s="82" t="s">
        <v>182</v>
      </c>
      <c r="D19" s="364">
        <v>131500</v>
      </c>
      <c r="E19" s="206" t="s">
        <v>838</v>
      </c>
    </row>
    <row r="20" spans="1:5" ht="12.75">
      <c r="A20" s="240">
        <v>17</v>
      </c>
      <c r="B20" s="205" t="s">
        <v>839</v>
      </c>
      <c r="C20" s="82" t="s">
        <v>182</v>
      </c>
      <c r="D20" s="364">
        <v>131305</v>
      </c>
      <c r="E20" s="206" t="s">
        <v>202</v>
      </c>
    </row>
    <row r="21" spans="1:5" ht="12.75">
      <c r="A21" s="240">
        <v>18</v>
      </c>
      <c r="B21" s="205" t="s">
        <v>360</v>
      </c>
      <c r="C21" s="82" t="s">
        <v>182</v>
      </c>
      <c r="D21" s="364">
        <v>1600000</v>
      </c>
      <c r="E21" s="206" t="s">
        <v>208</v>
      </c>
    </row>
    <row r="22" spans="1:5" ht="12.75">
      <c r="A22" s="240">
        <v>19</v>
      </c>
      <c r="B22" s="205" t="s">
        <v>840</v>
      </c>
      <c r="C22" s="82" t="s">
        <v>182</v>
      </c>
      <c r="D22" s="364">
        <v>115000</v>
      </c>
      <c r="E22" s="206" t="s">
        <v>841</v>
      </c>
    </row>
    <row r="23" spans="1:5" ht="12.75">
      <c r="A23" s="240">
        <v>20</v>
      </c>
      <c r="B23" s="205" t="s">
        <v>842</v>
      </c>
      <c r="C23" s="82" t="s">
        <v>182</v>
      </c>
      <c r="D23" s="364">
        <v>200000</v>
      </c>
      <c r="E23" s="206" t="s">
        <v>843</v>
      </c>
    </row>
    <row r="24" spans="1:5" ht="12.75">
      <c r="A24" s="240">
        <v>21</v>
      </c>
      <c r="B24" s="205" t="s">
        <v>844</v>
      </c>
      <c r="C24" s="82" t="s">
        <v>182</v>
      </c>
      <c r="D24" s="364">
        <v>210000</v>
      </c>
      <c r="E24" s="206" t="s">
        <v>845</v>
      </c>
    </row>
    <row r="25" spans="1:5" ht="12.75">
      <c r="A25" s="240">
        <v>22</v>
      </c>
      <c r="B25" s="205" t="s">
        <v>846</v>
      </c>
      <c r="C25" s="82" t="s">
        <v>182</v>
      </c>
      <c r="D25" s="364">
        <v>370000</v>
      </c>
      <c r="E25" s="206" t="s">
        <v>651</v>
      </c>
    </row>
    <row r="26" spans="1:5" ht="12.75">
      <c r="A26" s="240">
        <v>23</v>
      </c>
      <c r="B26" s="205" t="s">
        <v>847</v>
      </c>
      <c r="C26" s="82" t="s">
        <v>182</v>
      </c>
      <c r="D26" s="364">
        <v>38000</v>
      </c>
      <c r="E26" s="206" t="s">
        <v>210</v>
      </c>
    </row>
    <row r="27" spans="1:5" ht="12.75">
      <c r="A27" s="240">
        <v>24</v>
      </c>
      <c r="B27" s="205" t="s">
        <v>848</v>
      </c>
      <c r="C27" s="82" t="s">
        <v>182</v>
      </c>
      <c r="D27" s="364">
        <v>135000</v>
      </c>
      <c r="E27" s="206" t="s">
        <v>463</v>
      </c>
    </row>
    <row r="28" spans="1:5" ht="12.75">
      <c r="A28" s="240">
        <v>25</v>
      </c>
      <c r="B28" s="205" t="s">
        <v>849</v>
      </c>
      <c r="C28" s="82" t="s">
        <v>182</v>
      </c>
      <c r="D28" s="364">
        <v>63000</v>
      </c>
      <c r="E28" s="206" t="s">
        <v>652</v>
      </c>
    </row>
    <row r="29" spans="1:5" ht="12.75">
      <c r="A29" s="240">
        <v>26</v>
      </c>
      <c r="B29" s="205" t="s">
        <v>850</v>
      </c>
      <c r="C29" s="82" t="s">
        <v>182</v>
      </c>
      <c r="D29" s="364">
        <v>84470</v>
      </c>
      <c r="E29" s="206" t="s">
        <v>652</v>
      </c>
    </row>
    <row r="30" spans="1:5" ht="12.75">
      <c r="A30" s="240">
        <v>27</v>
      </c>
      <c r="B30" s="205" t="s">
        <v>851</v>
      </c>
      <c r="C30" s="82" t="s">
        <v>182</v>
      </c>
      <c r="D30" s="364">
        <v>45000</v>
      </c>
      <c r="E30" s="206" t="s">
        <v>852</v>
      </c>
    </row>
    <row r="31" spans="1:5" ht="12.75">
      <c r="A31" s="240">
        <v>28</v>
      </c>
      <c r="B31" s="205" t="s">
        <v>853</v>
      </c>
      <c r="C31" s="82" t="s">
        <v>182</v>
      </c>
      <c r="D31" s="364">
        <v>132000</v>
      </c>
      <c r="E31" s="206" t="s">
        <v>657</v>
      </c>
    </row>
    <row r="32" spans="1:5" ht="12.75">
      <c r="A32" s="240">
        <v>29</v>
      </c>
      <c r="B32" s="205" t="s">
        <v>854</v>
      </c>
      <c r="C32" s="82" t="s">
        <v>825</v>
      </c>
      <c r="D32" s="364">
        <v>95000</v>
      </c>
      <c r="E32" s="206" t="s">
        <v>657</v>
      </c>
    </row>
    <row r="33" spans="1:5" ht="12.75">
      <c r="A33" s="240">
        <v>30</v>
      </c>
      <c r="B33" s="205" t="s">
        <v>855</v>
      </c>
      <c r="C33" s="82" t="s">
        <v>182</v>
      </c>
      <c r="D33" s="364">
        <v>983300</v>
      </c>
      <c r="E33" s="206" t="s">
        <v>467</v>
      </c>
    </row>
    <row r="34" spans="1:5" ht="12.75">
      <c r="A34" s="240">
        <v>31</v>
      </c>
      <c r="B34" s="205" t="s">
        <v>856</v>
      </c>
      <c r="C34" s="82" t="s">
        <v>182</v>
      </c>
      <c r="D34" s="364">
        <v>281880</v>
      </c>
      <c r="E34" s="206" t="s">
        <v>467</v>
      </c>
    </row>
    <row r="35" spans="1:5" ht="12.75">
      <c r="A35" s="240">
        <v>32</v>
      </c>
      <c r="B35" s="205" t="s">
        <v>857</v>
      </c>
      <c r="C35" s="82" t="s">
        <v>182</v>
      </c>
      <c r="D35" s="364">
        <v>290000</v>
      </c>
      <c r="E35" s="206" t="s">
        <v>662</v>
      </c>
    </row>
    <row r="36" spans="1:5" ht="12.75">
      <c r="A36" s="240">
        <v>33</v>
      </c>
      <c r="B36" s="205" t="s">
        <v>858</v>
      </c>
      <c r="C36" s="82" t="s">
        <v>182</v>
      </c>
      <c r="D36" s="364">
        <v>36000</v>
      </c>
      <c r="E36" s="206" t="s">
        <v>217</v>
      </c>
    </row>
    <row r="37" spans="1:5" ht="12.75">
      <c r="A37" s="240">
        <v>34</v>
      </c>
      <c r="B37" s="205" t="s">
        <v>860</v>
      </c>
      <c r="C37" s="82" t="s">
        <v>182</v>
      </c>
      <c r="D37" s="364">
        <v>24920</v>
      </c>
      <c r="E37" s="206" t="s">
        <v>861</v>
      </c>
    </row>
    <row r="38" spans="1:5" ht="12.75">
      <c r="A38" s="240">
        <v>35</v>
      </c>
      <c r="B38" s="205" t="s">
        <v>862</v>
      </c>
      <c r="C38" s="82" t="s">
        <v>182</v>
      </c>
      <c r="D38" s="364">
        <v>100000</v>
      </c>
      <c r="E38" s="206" t="s">
        <v>664</v>
      </c>
    </row>
    <row r="39" spans="1:5" ht="12.75">
      <c r="A39" s="240">
        <v>36</v>
      </c>
      <c r="B39" s="205" t="s">
        <v>863</v>
      </c>
      <c r="C39" s="82" t="s">
        <v>182</v>
      </c>
      <c r="D39" s="364">
        <v>450000</v>
      </c>
      <c r="E39" s="206" t="s">
        <v>864</v>
      </c>
    </row>
    <row r="40" spans="1:5" ht="12.75">
      <c r="A40" s="240">
        <v>37</v>
      </c>
      <c r="B40" s="205" t="s">
        <v>865</v>
      </c>
      <c r="C40" s="82" t="s">
        <v>182</v>
      </c>
      <c r="D40" s="364">
        <v>87000</v>
      </c>
      <c r="E40" s="206" t="s">
        <v>864</v>
      </c>
    </row>
    <row r="41" spans="1:5" ht="12.75">
      <c r="A41" s="240">
        <v>38</v>
      </c>
      <c r="B41" s="205" t="s">
        <v>866</v>
      </c>
      <c r="C41" s="82" t="s">
        <v>182</v>
      </c>
      <c r="D41" s="364">
        <v>327915</v>
      </c>
      <c r="E41" s="206" t="s">
        <v>666</v>
      </c>
    </row>
    <row r="42" spans="1:5" ht="12.75">
      <c r="A42" s="240">
        <v>39</v>
      </c>
      <c r="B42" s="205" t="s">
        <v>867</v>
      </c>
      <c r="C42" s="82" t="s">
        <v>182</v>
      </c>
      <c r="D42" s="364">
        <v>64485</v>
      </c>
      <c r="E42" s="206" t="s">
        <v>666</v>
      </c>
    </row>
    <row r="43" spans="1:5" ht="12.75">
      <c r="A43" s="240">
        <v>40</v>
      </c>
      <c r="B43" s="205" t="s">
        <v>868</v>
      </c>
      <c r="C43" s="82" t="s">
        <v>182</v>
      </c>
      <c r="D43" s="364">
        <v>78880</v>
      </c>
      <c r="E43" s="206" t="s">
        <v>869</v>
      </c>
    </row>
    <row r="44" spans="1:5" ht="12.75">
      <c r="A44" s="240">
        <v>41</v>
      </c>
      <c r="B44" s="205" t="s">
        <v>870</v>
      </c>
      <c r="C44" s="82" t="s">
        <v>182</v>
      </c>
      <c r="D44" s="364">
        <v>300000</v>
      </c>
      <c r="E44" s="206" t="s">
        <v>670</v>
      </c>
    </row>
    <row r="45" spans="1:5" ht="12.75">
      <c r="A45" s="240">
        <v>42</v>
      </c>
      <c r="B45" s="205" t="s">
        <v>273</v>
      </c>
      <c r="C45" s="82" t="s">
        <v>182</v>
      </c>
      <c r="D45" s="364">
        <v>2765334</v>
      </c>
      <c r="E45" s="206" t="s">
        <v>224</v>
      </c>
    </row>
    <row r="46" spans="1:5" ht="12.75">
      <c r="A46" s="240">
        <v>43</v>
      </c>
      <c r="B46" s="205" t="s">
        <v>539</v>
      </c>
      <c r="C46" s="82" t="s">
        <v>182</v>
      </c>
      <c r="D46" s="364">
        <v>652380</v>
      </c>
      <c r="E46" s="206" t="s">
        <v>226</v>
      </c>
    </row>
    <row r="47" spans="1:5" ht="12.75">
      <c r="A47" s="240">
        <v>44</v>
      </c>
      <c r="B47" s="205" t="s">
        <v>871</v>
      </c>
      <c r="C47" s="82" t="s">
        <v>182</v>
      </c>
      <c r="D47" s="364">
        <v>36150</v>
      </c>
      <c r="E47" s="206" t="s">
        <v>872</v>
      </c>
    </row>
    <row r="48" spans="1:5" ht="12.75">
      <c r="A48" s="240">
        <v>45</v>
      </c>
      <c r="B48" s="205" t="s">
        <v>873</v>
      </c>
      <c r="C48" s="82" t="s">
        <v>182</v>
      </c>
      <c r="D48" s="364">
        <v>467500</v>
      </c>
      <c r="E48" s="206" t="s">
        <v>872</v>
      </c>
    </row>
    <row r="49" spans="1:5" ht="12.75">
      <c r="A49" s="240">
        <v>46</v>
      </c>
      <c r="B49" s="205" t="s">
        <v>874</v>
      </c>
      <c r="C49" s="82" t="s">
        <v>182</v>
      </c>
      <c r="D49" s="364">
        <v>1530000</v>
      </c>
      <c r="E49" s="206" t="s">
        <v>875</v>
      </c>
    </row>
    <row r="50" spans="1:5" ht="12.75">
      <c r="A50" s="240">
        <v>47</v>
      </c>
      <c r="B50" s="205" t="s">
        <v>876</v>
      </c>
      <c r="C50" s="82" t="s">
        <v>182</v>
      </c>
      <c r="D50" s="364">
        <v>1800000</v>
      </c>
      <c r="E50" s="206" t="s">
        <v>475</v>
      </c>
    </row>
    <row r="51" spans="1:5" ht="12.75">
      <c r="A51" s="188">
        <v>48</v>
      </c>
      <c r="B51" s="80" t="s">
        <v>877</v>
      </c>
      <c r="C51" s="201" t="s">
        <v>10</v>
      </c>
      <c r="D51" s="266">
        <v>850000</v>
      </c>
      <c r="E51" s="47" t="s">
        <v>257</v>
      </c>
    </row>
    <row r="52" spans="1:5" ht="12.75">
      <c r="A52" s="189">
        <v>49</v>
      </c>
      <c r="B52" s="75" t="s">
        <v>326</v>
      </c>
      <c r="C52" s="202" t="s">
        <v>10</v>
      </c>
      <c r="D52" s="267">
        <v>2814140.7</v>
      </c>
      <c r="E52" s="73" t="s">
        <v>577</v>
      </c>
    </row>
    <row r="53" spans="1:5" ht="12.75">
      <c r="A53" s="189">
        <v>50</v>
      </c>
      <c r="B53" s="205" t="s">
        <v>878</v>
      </c>
      <c r="C53" s="202" t="s">
        <v>10</v>
      </c>
      <c r="D53" s="267">
        <v>405100</v>
      </c>
      <c r="E53" s="206" t="s">
        <v>270</v>
      </c>
    </row>
    <row r="54" spans="1:5" ht="12.75">
      <c r="A54" s="211">
        <v>51</v>
      </c>
      <c r="B54" s="212" t="s">
        <v>879</v>
      </c>
      <c r="C54" s="83" t="s">
        <v>10</v>
      </c>
      <c r="D54" s="271">
        <v>2636000</v>
      </c>
      <c r="E54" s="213" t="s">
        <v>880</v>
      </c>
    </row>
    <row r="55" spans="1:5" ht="12.75">
      <c r="A55" s="214">
        <v>52</v>
      </c>
      <c r="B55" s="220" t="s">
        <v>881</v>
      </c>
      <c r="C55" s="216" t="s">
        <v>10</v>
      </c>
      <c r="D55" s="272">
        <v>1484500</v>
      </c>
      <c r="E55" s="221" t="s">
        <v>748</v>
      </c>
    </row>
    <row r="56" spans="1:5" ht="12.75">
      <c r="A56" s="214">
        <v>53</v>
      </c>
      <c r="B56" s="220" t="s">
        <v>14338</v>
      </c>
      <c r="C56" s="216" t="s">
        <v>10</v>
      </c>
      <c r="D56" s="272">
        <v>605250</v>
      </c>
      <c r="E56" s="222">
        <v>45748</v>
      </c>
    </row>
    <row r="57" spans="1:5" ht="12.75" hidden="1">
      <c r="A57" s="214"/>
      <c r="B57" s="220"/>
      <c r="C57" s="216"/>
      <c r="D57" s="272"/>
      <c r="E57" s="222"/>
    </row>
    <row r="58" spans="1:5" ht="12.75" hidden="1">
      <c r="A58" s="214"/>
      <c r="B58" s="220"/>
      <c r="C58" s="216"/>
      <c r="D58" s="272"/>
      <c r="E58" s="222"/>
    </row>
    <row r="59" spans="1:5" ht="12.75" hidden="1">
      <c r="A59" s="214"/>
      <c r="B59" s="220"/>
      <c r="C59" s="216"/>
      <c r="D59" s="272"/>
      <c r="E59" s="222"/>
    </row>
    <row r="60" spans="1:5" ht="12.75" hidden="1">
      <c r="A60" s="214"/>
      <c r="B60" s="220"/>
      <c r="C60" s="216"/>
      <c r="D60" s="272"/>
      <c r="E60" s="222"/>
    </row>
    <row r="61" spans="1:5" ht="12.75" hidden="1">
      <c r="A61" s="214"/>
      <c r="B61" s="220"/>
      <c r="C61" s="216"/>
      <c r="D61" s="272"/>
      <c r="E61" s="222"/>
    </row>
    <row r="62" spans="1:5" ht="12.75" hidden="1">
      <c r="A62" s="214"/>
      <c r="B62" s="220"/>
      <c r="C62" s="216"/>
      <c r="D62" s="272"/>
      <c r="E62" s="222"/>
    </row>
    <row r="63" spans="1:5" ht="12.75" hidden="1">
      <c r="A63" s="214"/>
      <c r="B63" s="220"/>
      <c r="C63" s="216"/>
      <c r="D63" s="272"/>
      <c r="E63" s="222"/>
    </row>
    <row r="64" spans="1:5" ht="12.75" hidden="1">
      <c r="A64" s="214"/>
      <c r="B64" s="220"/>
      <c r="C64" s="216"/>
      <c r="D64" s="272"/>
      <c r="E64" s="222"/>
    </row>
    <row r="65" spans="1:5" ht="12.75" hidden="1">
      <c r="A65" s="214"/>
      <c r="B65" s="220"/>
      <c r="C65" s="216"/>
      <c r="D65" s="272"/>
      <c r="E65" s="222"/>
    </row>
    <row r="66" spans="1:5" ht="12.75" hidden="1">
      <c r="A66" s="214"/>
      <c r="B66" s="220"/>
      <c r="C66" s="216"/>
      <c r="D66" s="272"/>
      <c r="E66" s="222"/>
    </row>
    <row r="67" spans="1:5" ht="12.75" hidden="1">
      <c r="A67" s="214"/>
      <c r="B67" s="220"/>
      <c r="C67" s="216"/>
      <c r="D67" s="272"/>
      <c r="E67" s="222"/>
    </row>
    <row r="68" spans="1:5" ht="12.75" hidden="1">
      <c r="A68" s="214"/>
      <c r="B68" s="220"/>
      <c r="C68" s="216"/>
      <c r="D68" s="272"/>
      <c r="E68" s="222"/>
    </row>
    <row r="69" spans="1:5" ht="12.75" hidden="1">
      <c r="A69" s="214"/>
      <c r="B69" s="220"/>
      <c r="C69" s="216"/>
      <c r="D69" s="272"/>
      <c r="E69" s="222"/>
    </row>
    <row r="70" spans="1:5" ht="12.75" hidden="1">
      <c r="A70" s="214"/>
      <c r="B70" s="220"/>
      <c r="C70" s="216"/>
      <c r="D70" s="272"/>
      <c r="E70" s="222"/>
    </row>
    <row r="71" spans="1:5" ht="12.75" hidden="1">
      <c r="A71" s="214"/>
      <c r="B71" s="220"/>
      <c r="C71" s="216"/>
      <c r="D71" s="272"/>
      <c r="E71" s="222"/>
    </row>
    <row r="72" spans="1:5" ht="12.75" hidden="1">
      <c r="A72" s="214"/>
      <c r="B72" s="220"/>
      <c r="C72" s="216"/>
      <c r="D72" s="272"/>
      <c r="E72" s="222"/>
    </row>
    <row r="73" spans="1:5" ht="12.75" hidden="1">
      <c r="A73" s="214"/>
      <c r="B73" s="220"/>
      <c r="C73" s="216"/>
      <c r="D73" s="272"/>
      <c r="E73" s="222"/>
    </row>
    <row r="74" spans="1:5" ht="12.75" hidden="1">
      <c r="A74" s="214"/>
      <c r="B74" s="220"/>
      <c r="C74" s="216"/>
      <c r="D74" s="272"/>
      <c r="E74" s="222"/>
    </row>
    <row r="75" spans="1:5" ht="12.75" hidden="1">
      <c r="A75" s="214"/>
      <c r="B75" s="220"/>
      <c r="C75" s="216"/>
      <c r="D75" s="272"/>
      <c r="E75" s="222"/>
    </row>
  </sheetData>
  <mergeCells count="1">
    <mergeCell ref="A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FF00"/>
    <outlinePr summaryBelow="0" summaryRight="0"/>
  </sheetPr>
  <dimension ref="A1:E947"/>
  <sheetViews>
    <sheetView topLeftCell="A906" workbookViewId="0">
      <selection activeCell="C956" sqref="C956"/>
    </sheetView>
  </sheetViews>
  <sheetFormatPr defaultColWidth="12.5703125" defaultRowHeight="15.75" customHeight="1"/>
  <cols>
    <col min="1" max="1" width="5.42578125" customWidth="1"/>
    <col min="2" max="2" width="26.7109375" customWidth="1"/>
    <col min="3" max="3" width="17.5703125" customWidth="1"/>
    <col min="4" max="4" width="17.42578125" customWidth="1"/>
    <col min="5" max="5" width="14.28515625" customWidth="1"/>
  </cols>
  <sheetData>
    <row r="1" spans="1:5" s="233" customFormat="1" ht="15.75" customHeight="1">
      <c r="A1" s="238" t="s">
        <v>14384</v>
      </c>
      <c r="B1" s="238"/>
      <c r="C1" s="238"/>
      <c r="D1" s="238"/>
    </row>
    <row r="2" spans="1:5" ht="15.75" customHeight="1">
      <c r="A2" s="28"/>
      <c r="B2" s="28"/>
      <c r="C2" s="28"/>
      <c r="D2" s="28"/>
      <c r="E2" s="37" t="s">
        <v>15415</v>
      </c>
    </row>
    <row r="3" spans="1:5" ht="56.25" customHeight="1">
      <c r="A3" s="223" t="s">
        <v>2</v>
      </c>
      <c r="B3" s="223" t="s">
        <v>817</v>
      </c>
      <c r="C3" s="223" t="s">
        <v>5</v>
      </c>
      <c r="D3" s="223" t="s">
        <v>6</v>
      </c>
      <c r="E3" s="223" t="s">
        <v>8</v>
      </c>
    </row>
    <row r="4" spans="1:5" ht="15.75" customHeight="1">
      <c r="A4" s="240">
        <v>1</v>
      </c>
      <c r="B4" s="205" t="s">
        <v>882</v>
      </c>
      <c r="C4" s="82" t="s">
        <v>825</v>
      </c>
      <c r="D4" s="364">
        <v>25000</v>
      </c>
      <c r="E4" s="206" t="s">
        <v>148</v>
      </c>
    </row>
    <row r="5" spans="1:5" ht="15.75" customHeight="1">
      <c r="A5" s="240">
        <v>2</v>
      </c>
      <c r="B5" s="205" t="s">
        <v>883</v>
      </c>
      <c r="C5" s="82" t="s">
        <v>182</v>
      </c>
      <c r="D5" s="364">
        <v>92565</v>
      </c>
      <c r="E5" s="206" t="s">
        <v>884</v>
      </c>
    </row>
    <row r="6" spans="1:5" ht="15.75" customHeight="1">
      <c r="A6" s="240">
        <v>3</v>
      </c>
      <c r="B6" s="205" t="s">
        <v>269</v>
      </c>
      <c r="C6" s="82" t="s">
        <v>825</v>
      </c>
      <c r="D6" s="364">
        <v>25000</v>
      </c>
      <c r="E6" s="206" t="s">
        <v>152</v>
      </c>
    </row>
    <row r="7" spans="1:5" ht="15.75" customHeight="1">
      <c r="A7" s="240">
        <v>4</v>
      </c>
      <c r="B7" s="205" t="s">
        <v>885</v>
      </c>
      <c r="C7" s="82" t="s">
        <v>182</v>
      </c>
      <c r="D7" s="364">
        <v>7000</v>
      </c>
      <c r="E7" s="206" t="s">
        <v>886</v>
      </c>
    </row>
    <row r="8" spans="1:5" ht="15.75" customHeight="1">
      <c r="A8" s="240">
        <v>5</v>
      </c>
      <c r="B8" s="205" t="s">
        <v>887</v>
      </c>
      <c r="C8" s="82" t="s">
        <v>825</v>
      </c>
      <c r="D8" s="364">
        <v>24050</v>
      </c>
      <c r="E8" s="206" t="s">
        <v>886</v>
      </c>
    </row>
    <row r="9" spans="1:5" ht="15.75" customHeight="1">
      <c r="A9" s="240">
        <v>6</v>
      </c>
      <c r="B9" s="205" t="s">
        <v>888</v>
      </c>
      <c r="C9" s="82" t="s">
        <v>182</v>
      </c>
      <c r="D9" s="364">
        <v>18400</v>
      </c>
      <c r="E9" s="206" t="s">
        <v>154</v>
      </c>
    </row>
    <row r="10" spans="1:5" ht="15.75" customHeight="1">
      <c r="A10" s="240">
        <v>7</v>
      </c>
      <c r="B10" s="205" t="s">
        <v>889</v>
      </c>
      <c r="C10" s="82" t="s">
        <v>182</v>
      </c>
      <c r="D10" s="364">
        <v>20000</v>
      </c>
      <c r="E10" s="206" t="s">
        <v>156</v>
      </c>
    </row>
    <row r="11" spans="1:5" ht="15.75" customHeight="1">
      <c r="A11" s="240">
        <v>8</v>
      </c>
      <c r="B11" s="205" t="s">
        <v>890</v>
      </c>
      <c r="C11" s="82" t="s">
        <v>825</v>
      </c>
      <c r="D11" s="364">
        <v>16000</v>
      </c>
      <c r="E11" s="206" t="s">
        <v>159</v>
      </c>
    </row>
    <row r="12" spans="1:5" ht="15.75" customHeight="1">
      <c r="A12" s="240">
        <v>9</v>
      </c>
      <c r="B12" s="205" t="s">
        <v>892</v>
      </c>
      <c r="C12" s="82" t="s">
        <v>182</v>
      </c>
      <c r="D12" s="364">
        <v>11241</v>
      </c>
      <c r="E12" s="206" t="s">
        <v>161</v>
      </c>
    </row>
    <row r="13" spans="1:5" ht="15.75" customHeight="1">
      <c r="A13" s="240">
        <v>10</v>
      </c>
      <c r="B13" s="205" t="s">
        <v>893</v>
      </c>
      <c r="C13" s="82" t="s">
        <v>825</v>
      </c>
      <c r="D13" s="364">
        <v>30000</v>
      </c>
      <c r="E13" s="206" t="s">
        <v>603</v>
      </c>
    </row>
    <row r="14" spans="1:5" ht="15.75" customHeight="1">
      <c r="A14" s="240">
        <v>11</v>
      </c>
      <c r="B14" s="205" t="s">
        <v>894</v>
      </c>
      <c r="C14" s="82" t="s">
        <v>825</v>
      </c>
      <c r="D14" s="364">
        <v>16000</v>
      </c>
      <c r="E14" s="206" t="s">
        <v>164</v>
      </c>
    </row>
    <row r="15" spans="1:5" ht="15.75" customHeight="1">
      <c r="A15" s="240">
        <v>12</v>
      </c>
      <c r="B15" s="205" t="s">
        <v>895</v>
      </c>
      <c r="C15" s="82" t="s">
        <v>182</v>
      </c>
      <c r="D15" s="364">
        <v>46000</v>
      </c>
      <c r="E15" s="206" t="s">
        <v>896</v>
      </c>
    </row>
    <row r="16" spans="1:5" ht="15.75" customHeight="1">
      <c r="A16" s="240">
        <v>13</v>
      </c>
      <c r="B16" s="205" t="s">
        <v>897</v>
      </c>
      <c r="C16" s="82" t="s">
        <v>825</v>
      </c>
      <c r="D16" s="364">
        <v>15000</v>
      </c>
      <c r="E16" s="206" t="s">
        <v>898</v>
      </c>
    </row>
    <row r="17" spans="1:5" ht="15.75" customHeight="1">
      <c r="A17" s="240">
        <v>14</v>
      </c>
      <c r="B17" s="205" t="s">
        <v>899</v>
      </c>
      <c r="C17" s="82" t="s">
        <v>825</v>
      </c>
      <c r="D17" s="364">
        <v>6000</v>
      </c>
      <c r="E17" s="206" t="s">
        <v>607</v>
      </c>
    </row>
    <row r="18" spans="1:5" ht="15.75" customHeight="1">
      <c r="A18" s="240">
        <v>15</v>
      </c>
      <c r="B18" s="205" t="s">
        <v>900</v>
      </c>
      <c r="C18" s="82" t="s">
        <v>825</v>
      </c>
      <c r="D18" s="364">
        <v>22500</v>
      </c>
      <c r="E18" s="206" t="s">
        <v>610</v>
      </c>
    </row>
    <row r="19" spans="1:5" ht="15.75" customHeight="1">
      <c r="A19" s="240">
        <v>16</v>
      </c>
      <c r="B19" s="205" t="s">
        <v>901</v>
      </c>
      <c r="C19" s="82" t="s">
        <v>825</v>
      </c>
      <c r="D19" s="364">
        <v>10000</v>
      </c>
      <c r="E19" s="206" t="s">
        <v>171</v>
      </c>
    </row>
    <row r="20" spans="1:5" ht="15.75" customHeight="1">
      <c r="A20" s="240">
        <v>17</v>
      </c>
      <c r="B20" s="205" t="s">
        <v>902</v>
      </c>
      <c r="C20" s="82" t="s">
        <v>182</v>
      </c>
      <c r="D20" s="364">
        <v>16285</v>
      </c>
      <c r="E20" s="206" t="s">
        <v>171</v>
      </c>
    </row>
    <row r="21" spans="1:5" ht="12.75">
      <c r="A21" s="240">
        <v>18</v>
      </c>
      <c r="B21" s="205" t="s">
        <v>903</v>
      </c>
      <c r="C21" s="82" t="s">
        <v>825</v>
      </c>
      <c r="D21" s="364">
        <v>7000</v>
      </c>
      <c r="E21" s="206" t="s">
        <v>175</v>
      </c>
    </row>
    <row r="22" spans="1:5" ht="12.75">
      <c r="A22" s="240">
        <v>19</v>
      </c>
      <c r="B22" s="205" t="s">
        <v>904</v>
      </c>
      <c r="C22" s="82" t="s">
        <v>825</v>
      </c>
      <c r="D22" s="364">
        <v>10000</v>
      </c>
      <c r="E22" s="206" t="s">
        <v>175</v>
      </c>
    </row>
    <row r="23" spans="1:5" ht="12.75">
      <c r="A23" s="240">
        <v>20</v>
      </c>
      <c r="B23" s="205" t="s">
        <v>482</v>
      </c>
      <c r="C23" s="82" t="s">
        <v>182</v>
      </c>
      <c r="D23" s="364">
        <v>84217</v>
      </c>
      <c r="E23" s="206" t="s">
        <v>175</v>
      </c>
    </row>
    <row r="24" spans="1:5" ht="12.75">
      <c r="A24" s="240">
        <v>21</v>
      </c>
      <c r="B24" s="205" t="s">
        <v>905</v>
      </c>
      <c r="C24" s="82" t="s">
        <v>182</v>
      </c>
      <c r="D24" s="364">
        <v>40500</v>
      </c>
      <c r="E24" s="206" t="s">
        <v>177</v>
      </c>
    </row>
    <row r="25" spans="1:5" ht="12.75">
      <c r="A25" s="240">
        <v>22</v>
      </c>
      <c r="B25" s="205" t="s">
        <v>906</v>
      </c>
      <c r="C25" s="82" t="s">
        <v>182</v>
      </c>
      <c r="D25" s="364">
        <v>76320</v>
      </c>
      <c r="E25" s="206" t="s">
        <v>907</v>
      </c>
    </row>
    <row r="26" spans="1:5" ht="12.75">
      <c r="A26" s="240">
        <v>23</v>
      </c>
      <c r="B26" s="205" t="s">
        <v>908</v>
      </c>
      <c r="C26" s="82" t="s">
        <v>825</v>
      </c>
      <c r="D26" s="364">
        <v>7410</v>
      </c>
      <c r="E26" s="206" t="s">
        <v>907</v>
      </c>
    </row>
    <row r="27" spans="1:5" ht="12.75">
      <c r="A27" s="240">
        <v>24</v>
      </c>
      <c r="B27" s="205" t="s">
        <v>909</v>
      </c>
      <c r="C27" s="82" t="s">
        <v>825</v>
      </c>
      <c r="D27" s="364">
        <v>31245</v>
      </c>
      <c r="E27" s="206" t="s">
        <v>454</v>
      </c>
    </row>
    <row r="28" spans="1:5" ht="12.75">
      <c r="A28" s="240">
        <v>25</v>
      </c>
      <c r="B28" s="205" t="s">
        <v>910</v>
      </c>
      <c r="C28" s="82" t="s">
        <v>825</v>
      </c>
      <c r="D28" s="364">
        <v>35000</v>
      </c>
      <c r="E28" s="206" t="s">
        <v>912</v>
      </c>
    </row>
    <row r="29" spans="1:5" ht="12.75">
      <c r="A29" s="240">
        <v>26</v>
      </c>
      <c r="B29" s="205" t="s">
        <v>913</v>
      </c>
      <c r="C29" s="82" t="s">
        <v>182</v>
      </c>
      <c r="D29" s="364">
        <v>9000</v>
      </c>
      <c r="E29" s="206" t="s">
        <v>620</v>
      </c>
    </row>
    <row r="30" spans="1:5" ht="12.75">
      <c r="A30" s="240">
        <v>27</v>
      </c>
      <c r="B30" s="205" t="s">
        <v>914</v>
      </c>
      <c r="C30" s="82" t="s">
        <v>825</v>
      </c>
      <c r="D30" s="364">
        <v>25000</v>
      </c>
      <c r="E30" s="206" t="s">
        <v>620</v>
      </c>
    </row>
    <row r="31" spans="1:5" ht="12.75">
      <c r="A31" s="240">
        <v>28</v>
      </c>
      <c r="B31" s="205" t="s">
        <v>915</v>
      </c>
      <c r="C31" s="82" t="s">
        <v>825</v>
      </c>
      <c r="D31" s="364">
        <v>25000</v>
      </c>
      <c r="E31" s="206" t="s">
        <v>183</v>
      </c>
    </row>
    <row r="32" spans="1:5" ht="12.75">
      <c r="A32" s="240">
        <v>29</v>
      </c>
      <c r="B32" s="205" t="s">
        <v>916</v>
      </c>
      <c r="C32" s="82" t="s">
        <v>825</v>
      </c>
      <c r="D32" s="364">
        <v>100000</v>
      </c>
      <c r="E32" s="206" t="s">
        <v>828</v>
      </c>
    </row>
    <row r="33" spans="1:5" ht="12.75">
      <c r="A33" s="240">
        <v>30</v>
      </c>
      <c r="B33" s="205" t="s">
        <v>917</v>
      </c>
      <c r="C33" s="82" t="s">
        <v>182</v>
      </c>
      <c r="D33" s="364">
        <v>80000</v>
      </c>
      <c r="E33" s="206" t="s">
        <v>828</v>
      </c>
    </row>
    <row r="34" spans="1:5" ht="12.75">
      <c r="A34" s="240">
        <v>31</v>
      </c>
      <c r="B34" s="205" t="s">
        <v>918</v>
      </c>
      <c r="C34" s="82" t="s">
        <v>825</v>
      </c>
      <c r="D34" s="364">
        <v>25000</v>
      </c>
      <c r="E34" s="206" t="s">
        <v>188</v>
      </c>
    </row>
    <row r="35" spans="1:5" ht="12.75">
      <c r="A35" s="240">
        <v>32</v>
      </c>
      <c r="B35" s="205" t="s">
        <v>919</v>
      </c>
      <c r="C35" s="82" t="s">
        <v>825</v>
      </c>
      <c r="D35" s="364">
        <v>49500</v>
      </c>
      <c r="E35" s="206" t="s">
        <v>188</v>
      </c>
    </row>
    <row r="36" spans="1:5" ht="12.75">
      <c r="A36" s="240">
        <v>33</v>
      </c>
      <c r="B36" s="205" t="s">
        <v>920</v>
      </c>
      <c r="C36" s="82" t="s">
        <v>182</v>
      </c>
      <c r="D36" s="364">
        <v>14661</v>
      </c>
      <c r="E36" s="206" t="s">
        <v>628</v>
      </c>
    </row>
    <row r="37" spans="1:5" ht="12.75">
      <c r="A37" s="240">
        <v>34</v>
      </c>
      <c r="B37" s="205" t="s">
        <v>921</v>
      </c>
      <c r="C37" s="82" t="s">
        <v>182</v>
      </c>
      <c r="D37" s="364">
        <v>55000</v>
      </c>
      <c r="E37" s="206" t="s">
        <v>628</v>
      </c>
    </row>
    <row r="38" spans="1:5" ht="12.75">
      <c r="A38" s="240">
        <v>35</v>
      </c>
      <c r="B38" s="205" t="s">
        <v>922</v>
      </c>
      <c r="C38" s="82" t="s">
        <v>825</v>
      </c>
      <c r="D38" s="364">
        <v>20000</v>
      </c>
      <c r="E38" s="206" t="s">
        <v>630</v>
      </c>
    </row>
    <row r="39" spans="1:5" ht="12.75">
      <c r="A39" s="240">
        <v>36</v>
      </c>
      <c r="B39" s="205" t="s">
        <v>923</v>
      </c>
      <c r="C39" s="82" t="s">
        <v>182</v>
      </c>
      <c r="D39" s="364">
        <v>43500</v>
      </c>
      <c r="E39" s="206" t="s">
        <v>190</v>
      </c>
    </row>
    <row r="40" spans="1:5" ht="12.75">
      <c r="A40" s="240">
        <v>37</v>
      </c>
      <c r="B40" s="205" t="s">
        <v>924</v>
      </c>
      <c r="C40" s="82" t="s">
        <v>182</v>
      </c>
      <c r="D40" s="364">
        <v>205200</v>
      </c>
      <c r="E40" s="206" t="s">
        <v>832</v>
      </c>
    </row>
    <row r="41" spans="1:5" ht="12.75">
      <c r="A41" s="240">
        <v>38</v>
      </c>
      <c r="B41" s="205" t="s">
        <v>925</v>
      </c>
      <c r="C41" s="82" t="s">
        <v>182</v>
      </c>
      <c r="D41" s="364">
        <v>10800</v>
      </c>
      <c r="E41" s="206" t="s">
        <v>832</v>
      </c>
    </row>
    <row r="42" spans="1:5" ht="12.75">
      <c r="A42" s="240">
        <v>39</v>
      </c>
      <c r="B42" s="205" t="s">
        <v>926</v>
      </c>
      <c r="C42" s="82" t="s">
        <v>825</v>
      </c>
      <c r="D42" s="364">
        <v>20000</v>
      </c>
      <c r="E42" s="206" t="s">
        <v>832</v>
      </c>
    </row>
    <row r="43" spans="1:5" ht="12.75">
      <c r="A43" s="240">
        <v>40</v>
      </c>
      <c r="B43" s="205" t="s">
        <v>927</v>
      </c>
      <c r="C43" s="82" t="s">
        <v>825</v>
      </c>
      <c r="D43" s="364">
        <v>200000</v>
      </c>
      <c r="E43" s="206" t="s">
        <v>193</v>
      </c>
    </row>
    <row r="44" spans="1:5" ht="12.75">
      <c r="A44" s="240">
        <v>41</v>
      </c>
      <c r="B44" s="205" t="s">
        <v>928</v>
      </c>
      <c r="C44" s="82" t="s">
        <v>825</v>
      </c>
      <c r="D44" s="364">
        <v>20000</v>
      </c>
      <c r="E44" s="206" t="s">
        <v>193</v>
      </c>
    </row>
    <row r="45" spans="1:5" ht="12.75">
      <c r="A45" s="240">
        <v>42</v>
      </c>
      <c r="B45" s="205" t="s">
        <v>929</v>
      </c>
      <c r="C45" s="82" t="s">
        <v>182</v>
      </c>
      <c r="D45" s="364">
        <v>40293</v>
      </c>
      <c r="E45" s="206" t="s">
        <v>834</v>
      </c>
    </row>
    <row r="46" spans="1:5" ht="12.75">
      <c r="A46" s="240">
        <v>43</v>
      </c>
      <c r="B46" s="205" t="s">
        <v>930</v>
      </c>
      <c r="C46" s="82" t="s">
        <v>825</v>
      </c>
      <c r="D46" s="364">
        <v>45000</v>
      </c>
      <c r="E46" s="206" t="s">
        <v>834</v>
      </c>
    </row>
    <row r="47" spans="1:5" ht="12.75">
      <c r="A47" s="240">
        <v>44</v>
      </c>
      <c r="B47" s="205" t="s">
        <v>931</v>
      </c>
      <c r="C47" s="82" t="s">
        <v>182</v>
      </c>
      <c r="D47" s="364">
        <v>21600</v>
      </c>
      <c r="E47" s="206" t="s">
        <v>834</v>
      </c>
    </row>
    <row r="48" spans="1:5" ht="12.75">
      <c r="A48" s="240">
        <v>45</v>
      </c>
      <c r="B48" s="205" t="s">
        <v>932</v>
      </c>
      <c r="C48" s="82" t="s">
        <v>825</v>
      </c>
      <c r="D48" s="364">
        <v>16500</v>
      </c>
      <c r="E48" s="206" t="s">
        <v>633</v>
      </c>
    </row>
    <row r="49" spans="1:5" ht="12.75">
      <c r="A49" s="240">
        <v>46</v>
      </c>
      <c r="B49" s="205" t="s">
        <v>933</v>
      </c>
      <c r="C49" s="82" t="s">
        <v>825</v>
      </c>
      <c r="D49" s="364">
        <v>45000</v>
      </c>
      <c r="E49" s="206" t="s">
        <v>196</v>
      </c>
    </row>
    <row r="50" spans="1:5" ht="12.75">
      <c r="A50" s="240">
        <v>47</v>
      </c>
      <c r="B50" s="205" t="s">
        <v>934</v>
      </c>
      <c r="C50" s="82" t="s">
        <v>182</v>
      </c>
      <c r="D50" s="364">
        <v>7200</v>
      </c>
      <c r="E50" s="206" t="s">
        <v>196</v>
      </c>
    </row>
    <row r="51" spans="1:5" ht="12.75">
      <c r="A51" s="240">
        <v>48</v>
      </c>
      <c r="B51" s="205" t="s">
        <v>935</v>
      </c>
      <c r="C51" s="82" t="s">
        <v>182</v>
      </c>
      <c r="D51" s="364">
        <v>66275</v>
      </c>
      <c r="E51" s="206" t="s">
        <v>198</v>
      </c>
    </row>
    <row r="52" spans="1:5" ht="12.75">
      <c r="A52" s="240">
        <v>49</v>
      </c>
      <c r="B52" s="205" t="s">
        <v>936</v>
      </c>
      <c r="C52" s="82" t="s">
        <v>182</v>
      </c>
      <c r="D52" s="364">
        <v>46406</v>
      </c>
      <c r="E52" s="206" t="s">
        <v>198</v>
      </c>
    </row>
    <row r="53" spans="1:5" ht="12.75">
      <c r="A53" s="240">
        <v>50</v>
      </c>
      <c r="B53" s="205" t="s">
        <v>937</v>
      </c>
      <c r="C53" s="82" t="s">
        <v>182</v>
      </c>
      <c r="D53" s="364">
        <v>21040</v>
      </c>
      <c r="E53" s="206" t="s">
        <v>638</v>
      </c>
    </row>
    <row r="54" spans="1:5" ht="12.75">
      <c r="A54" s="240">
        <v>51</v>
      </c>
      <c r="B54" s="205" t="s">
        <v>938</v>
      </c>
      <c r="C54" s="82" t="s">
        <v>825</v>
      </c>
      <c r="D54" s="364">
        <v>28500</v>
      </c>
      <c r="E54" s="206" t="s">
        <v>638</v>
      </c>
    </row>
    <row r="55" spans="1:5" ht="12.75">
      <c r="A55" s="240">
        <v>52</v>
      </c>
      <c r="B55" s="205" t="s">
        <v>939</v>
      </c>
      <c r="C55" s="82" t="s">
        <v>825</v>
      </c>
      <c r="D55" s="364">
        <v>9551</v>
      </c>
      <c r="E55" s="206" t="s">
        <v>940</v>
      </c>
    </row>
    <row r="56" spans="1:5" ht="12.75">
      <c r="A56" s="240">
        <v>53</v>
      </c>
      <c r="B56" s="205" t="s">
        <v>941</v>
      </c>
      <c r="C56" s="82" t="s">
        <v>825</v>
      </c>
      <c r="D56" s="364">
        <v>36300</v>
      </c>
      <c r="E56" s="206" t="s">
        <v>838</v>
      </c>
    </row>
    <row r="57" spans="1:5" ht="12.75">
      <c r="A57" s="240">
        <v>54</v>
      </c>
      <c r="B57" s="205" t="s">
        <v>942</v>
      </c>
      <c r="C57" s="82" t="s">
        <v>182</v>
      </c>
      <c r="D57" s="364">
        <v>70000</v>
      </c>
      <c r="E57" s="206" t="s">
        <v>838</v>
      </c>
    </row>
    <row r="58" spans="1:5" ht="12.75">
      <c r="A58" s="240">
        <v>55</v>
      </c>
      <c r="B58" s="205" t="s">
        <v>943</v>
      </c>
      <c r="C58" s="82" t="s">
        <v>182</v>
      </c>
      <c r="D58" s="364">
        <v>32000</v>
      </c>
      <c r="E58" s="206" t="s">
        <v>640</v>
      </c>
    </row>
    <row r="59" spans="1:5" ht="12.75">
      <c r="A59" s="240">
        <v>56</v>
      </c>
      <c r="B59" s="205" t="s">
        <v>840</v>
      </c>
      <c r="C59" s="82" t="s">
        <v>825</v>
      </c>
      <c r="D59" s="364">
        <v>45000</v>
      </c>
      <c r="E59" s="206" t="s">
        <v>201</v>
      </c>
    </row>
    <row r="60" spans="1:5" ht="12.75">
      <c r="A60" s="240">
        <v>57</v>
      </c>
      <c r="B60" s="205" t="s">
        <v>944</v>
      </c>
      <c r="C60" s="82" t="s">
        <v>825</v>
      </c>
      <c r="D60" s="364">
        <v>24000</v>
      </c>
      <c r="E60" s="206" t="s">
        <v>201</v>
      </c>
    </row>
    <row r="61" spans="1:5" ht="12.75">
      <c r="A61" s="240">
        <v>58</v>
      </c>
      <c r="B61" s="205" t="s">
        <v>945</v>
      </c>
      <c r="C61" s="82" t="s">
        <v>182</v>
      </c>
      <c r="D61" s="364">
        <v>73257.47</v>
      </c>
      <c r="E61" s="206" t="s">
        <v>202</v>
      </c>
    </row>
    <row r="62" spans="1:5" ht="12.75">
      <c r="A62" s="240">
        <v>59</v>
      </c>
      <c r="B62" s="205" t="s">
        <v>901</v>
      </c>
      <c r="C62" s="82" t="s">
        <v>825</v>
      </c>
      <c r="D62" s="364">
        <v>15000</v>
      </c>
      <c r="E62" s="206" t="s">
        <v>202</v>
      </c>
    </row>
    <row r="63" spans="1:5" ht="12.75">
      <c r="A63" s="240">
        <v>60</v>
      </c>
      <c r="B63" s="205" t="s">
        <v>945</v>
      </c>
      <c r="C63" s="82" t="s">
        <v>825</v>
      </c>
      <c r="D63" s="364">
        <v>16742.52</v>
      </c>
      <c r="E63" s="206" t="s">
        <v>202</v>
      </c>
    </row>
    <row r="64" spans="1:5" ht="12.75">
      <c r="A64" s="240">
        <v>61</v>
      </c>
      <c r="B64" s="205" t="s">
        <v>946</v>
      </c>
      <c r="C64" s="82" t="s">
        <v>182</v>
      </c>
      <c r="D64" s="364">
        <v>7000</v>
      </c>
      <c r="E64" s="206" t="s">
        <v>947</v>
      </c>
    </row>
    <row r="65" spans="1:5" ht="12.75">
      <c r="A65" s="240">
        <v>62</v>
      </c>
      <c r="B65" s="205" t="s">
        <v>948</v>
      </c>
      <c r="C65" s="82" t="s">
        <v>825</v>
      </c>
      <c r="D65" s="364">
        <v>40000</v>
      </c>
      <c r="E65" s="206" t="s">
        <v>947</v>
      </c>
    </row>
    <row r="66" spans="1:5" ht="12.75">
      <c r="A66" s="240">
        <v>63</v>
      </c>
      <c r="B66" s="205" t="s">
        <v>949</v>
      </c>
      <c r="C66" s="82" t="s">
        <v>182</v>
      </c>
      <c r="D66" s="364">
        <v>13409</v>
      </c>
      <c r="E66" s="206" t="s">
        <v>643</v>
      </c>
    </row>
    <row r="67" spans="1:5" ht="12.75">
      <c r="A67" s="240">
        <v>64</v>
      </c>
      <c r="B67" s="205" t="s">
        <v>949</v>
      </c>
      <c r="C67" s="82" t="s">
        <v>825</v>
      </c>
      <c r="D67" s="364">
        <v>30000</v>
      </c>
      <c r="E67" s="206" t="s">
        <v>643</v>
      </c>
    </row>
    <row r="68" spans="1:5" ht="12.75">
      <c r="A68" s="240">
        <v>65</v>
      </c>
      <c r="B68" s="205" t="s">
        <v>902</v>
      </c>
      <c r="C68" s="82" t="s">
        <v>182</v>
      </c>
      <c r="D68" s="364">
        <v>23310</v>
      </c>
      <c r="E68" s="206" t="s">
        <v>643</v>
      </c>
    </row>
    <row r="69" spans="1:5" ht="12.75">
      <c r="A69" s="240">
        <v>66</v>
      </c>
      <c r="B69" s="205" t="s">
        <v>950</v>
      </c>
      <c r="C69" s="82" t="s">
        <v>825</v>
      </c>
      <c r="D69" s="364">
        <v>20000</v>
      </c>
      <c r="E69" s="206" t="s">
        <v>460</v>
      </c>
    </row>
    <row r="70" spans="1:5" ht="12.75">
      <c r="A70" s="240">
        <v>67</v>
      </c>
      <c r="B70" s="205" t="s">
        <v>584</v>
      </c>
      <c r="C70" s="82" t="s">
        <v>182</v>
      </c>
      <c r="D70" s="364">
        <v>24500</v>
      </c>
      <c r="E70" s="206" t="s">
        <v>460</v>
      </c>
    </row>
    <row r="71" spans="1:5" ht="12.75">
      <c r="A71" s="240">
        <v>68</v>
      </c>
      <c r="B71" s="205" t="s">
        <v>951</v>
      </c>
      <c r="C71" s="82" t="s">
        <v>825</v>
      </c>
      <c r="D71" s="364">
        <v>7280</v>
      </c>
      <c r="E71" s="206" t="s">
        <v>208</v>
      </c>
    </row>
    <row r="72" spans="1:5" ht="12.75">
      <c r="A72" s="240">
        <v>69</v>
      </c>
      <c r="B72" s="205" t="s">
        <v>952</v>
      </c>
      <c r="C72" s="82" t="s">
        <v>182</v>
      </c>
      <c r="D72" s="364">
        <v>13373</v>
      </c>
      <c r="E72" s="206" t="s">
        <v>208</v>
      </c>
    </row>
    <row r="73" spans="1:5" ht="12.75">
      <c r="A73" s="240">
        <v>70</v>
      </c>
      <c r="B73" s="205" t="s">
        <v>953</v>
      </c>
      <c r="C73" s="82" t="s">
        <v>182</v>
      </c>
      <c r="D73" s="364">
        <v>25000</v>
      </c>
      <c r="E73" s="206" t="s">
        <v>208</v>
      </c>
    </row>
    <row r="74" spans="1:5" ht="12.75">
      <c r="A74" s="240">
        <v>71</v>
      </c>
      <c r="B74" s="205" t="s">
        <v>954</v>
      </c>
      <c r="C74" s="82" t="s">
        <v>182</v>
      </c>
      <c r="D74" s="364">
        <v>18000</v>
      </c>
      <c r="E74" s="206" t="s">
        <v>955</v>
      </c>
    </row>
    <row r="75" spans="1:5" ht="12.75">
      <c r="A75" s="240">
        <v>72</v>
      </c>
      <c r="B75" s="205" t="s">
        <v>956</v>
      </c>
      <c r="C75" s="82" t="s">
        <v>182</v>
      </c>
      <c r="D75" s="364">
        <v>27648</v>
      </c>
      <c r="E75" s="206" t="s">
        <v>955</v>
      </c>
    </row>
    <row r="76" spans="1:5" ht="12.75">
      <c r="A76" s="240">
        <v>73</v>
      </c>
      <c r="B76" s="205" t="s">
        <v>957</v>
      </c>
      <c r="C76" s="82" t="s">
        <v>825</v>
      </c>
      <c r="D76" s="364">
        <v>100000</v>
      </c>
      <c r="E76" s="206" t="s">
        <v>955</v>
      </c>
    </row>
    <row r="77" spans="1:5" ht="12.75">
      <c r="A77" s="240">
        <v>74</v>
      </c>
      <c r="B77" s="205" t="s">
        <v>958</v>
      </c>
      <c r="C77" s="82" t="s">
        <v>182</v>
      </c>
      <c r="D77" s="364">
        <v>40837</v>
      </c>
      <c r="E77" s="206" t="s">
        <v>845</v>
      </c>
    </row>
    <row r="78" spans="1:5" ht="12.75">
      <c r="A78" s="240">
        <v>75</v>
      </c>
      <c r="B78" s="205" t="s">
        <v>959</v>
      </c>
      <c r="C78" s="82" t="s">
        <v>825</v>
      </c>
      <c r="D78" s="364">
        <v>25000</v>
      </c>
      <c r="E78" s="206" t="s">
        <v>845</v>
      </c>
    </row>
    <row r="79" spans="1:5" ht="12.75">
      <c r="A79" s="240">
        <v>76</v>
      </c>
      <c r="B79" s="205" t="s">
        <v>960</v>
      </c>
      <c r="C79" s="82" t="s">
        <v>825</v>
      </c>
      <c r="D79" s="364">
        <v>86891</v>
      </c>
      <c r="E79" s="206" t="s">
        <v>961</v>
      </c>
    </row>
    <row r="80" spans="1:5" ht="12.75">
      <c r="A80" s="240">
        <v>77</v>
      </c>
      <c r="B80" s="205" t="s">
        <v>962</v>
      </c>
      <c r="C80" s="82" t="s">
        <v>825</v>
      </c>
      <c r="D80" s="364">
        <v>31450</v>
      </c>
      <c r="E80" s="206" t="s">
        <v>210</v>
      </c>
    </row>
    <row r="81" spans="1:5" ht="12.75">
      <c r="A81" s="240">
        <v>78</v>
      </c>
      <c r="B81" s="205" t="s">
        <v>963</v>
      </c>
      <c r="C81" s="82" t="s">
        <v>182</v>
      </c>
      <c r="D81" s="364">
        <v>59841</v>
      </c>
      <c r="E81" s="206" t="s">
        <v>652</v>
      </c>
    </row>
    <row r="82" spans="1:5" ht="12.75">
      <c r="A82" s="240">
        <v>79</v>
      </c>
      <c r="B82" s="205" t="s">
        <v>964</v>
      </c>
      <c r="C82" s="82" t="s">
        <v>825</v>
      </c>
      <c r="D82" s="364">
        <v>24000</v>
      </c>
      <c r="E82" s="206" t="s">
        <v>212</v>
      </c>
    </row>
    <row r="83" spans="1:5" ht="12.75">
      <c r="A83" s="240">
        <v>80</v>
      </c>
      <c r="B83" s="205" t="s">
        <v>965</v>
      </c>
      <c r="C83" s="82" t="s">
        <v>825</v>
      </c>
      <c r="D83" s="364">
        <v>100000</v>
      </c>
      <c r="E83" s="206" t="s">
        <v>213</v>
      </c>
    </row>
    <row r="84" spans="1:5" ht="12.75">
      <c r="A84" s="240">
        <v>81</v>
      </c>
      <c r="B84" s="205" t="s">
        <v>919</v>
      </c>
      <c r="C84" s="82" t="s">
        <v>182</v>
      </c>
      <c r="D84" s="364">
        <v>44100</v>
      </c>
      <c r="E84" s="206" t="s">
        <v>213</v>
      </c>
    </row>
    <row r="85" spans="1:5" ht="12.75">
      <c r="A85" s="240">
        <v>82</v>
      </c>
      <c r="B85" s="205" t="s">
        <v>966</v>
      </c>
      <c r="C85" s="82" t="s">
        <v>182</v>
      </c>
      <c r="D85" s="364">
        <v>250000</v>
      </c>
      <c r="E85" s="206" t="s">
        <v>213</v>
      </c>
    </row>
    <row r="86" spans="1:5" ht="12.75">
      <c r="A86" s="240">
        <v>83</v>
      </c>
      <c r="B86" s="205" t="s">
        <v>967</v>
      </c>
      <c r="C86" s="82" t="s">
        <v>825</v>
      </c>
      <c r="D86" s="364">
        <v>2200</v>
      </c>
      <c r="E86" s="206" t="s">
        <v>465</v>
      </c>
    </row>
    <row r="87" spans="1:5" ht="12.75">
      <c r="A87" s="240">
        <v>84</v>
      </c>
      <c r="B87" s="205" t="s">
        <v>968</v>
      </c>
      <c r="C87" s="82" t="s">
        <v>825</v>
      </c>
      <c r="D87" s="364">
        <v>45000</v>
      </c>
      <c r="E87" s="206" t="s">
        <v>657</v>
      </c>
    </row>
    <row r="88" spans="1:5" ht="12.75">
      <c r="A88" s="240">
        <v>85</v>
      </c>
      <c r="B88" s="205" t="s">
        <v>969</v>
      </c>
      <c r="C88" s="82" t="s">
        <v>182</v>
      </c>
      <c r="D88" s="364">
        <v>235276</v>
      </c>
      <c r="E88" s="206" t="s">
        <v>657</v>
      </c>
    </row>
    <row r="89" spans="1:5" ht="12.75">
      <c r="A89" s="240">
        <v>86</v>
      </c>
      <c r="B89" s="205" t="s">
        <v>970</v>
      </c>
      <c r="C89" s="82" t="s">
        <v>182</v>
      </c>
      <c r="D89" s="364">
        <v>85000</v>
      </c>
      <c r="E89" s="206" t="s">
        <v>657</v>
      </c>
    </row>
    <row r="90" spans="1:5" ht="12.75">
      <c r="A90" s="240">
        <v>87</v>
      </c>
      <c r="B90" s="205" t="s">
        <v>971</v>
      </c>
      <c r="C90" s="82" t="s">
        <v>825</v>
      </c>
      <c r="D90" s="364">
        <v>40000</v>
      </c>
      <c r="E90" s="206" t="s">
        <v>657</v>
      </c>
    </row>
    <row r="91" spans="1:5" ht="12.75">
      <c r="A91" s="240">
        <v>88</v>
      </c>
      <c r="B91" s="205" t="s">
        <v>971</v>
      </c>
      <c r="C91" s="82" t="s">
        <v>182</v>
      </c>
      <c r="D91" s="364">
        <v>54000</v>
      </c>
      <c r="E91" s="206" t="s">
        <v>467</v>
      </c>
    </row>
    <row r="92" spans="1:5" ht="12.75">
      <c r="A92" s="240">
        <v>89</v>
      </c>
      <c r="B92" s="205" t="s">
        <v>972</v>
      </c>
      <c r="C92" s="82" t="s">
        <v>182</v>
      </c>
      <c r="D92" s="364">
        <v>7000</v>
      </c>
      <c r="E92" s="206" t="s">
        <v>467</v>
      </c>
    </row>
    <row r="93" spans="1:5" ht="12.75">
      <c r="A93" s="240">
        <v>90</v>
      </c>
      <c r="B93" s="205" t="s">
        <v>973</v>
      </c>
      <c r="C93" s="82" t="s">
        <v>825</v>
      </c>
      <c r="D93" s="364">
        <v>6000</v>
      </c>
      <c r="E93" s="206" t="s">
        <v>215</v>
      </c>
    </row>
    <row r="94" spans="1:5" ht="12.75">
      <c r="A94" s="240">
        <v>91</v>
      </c>
      <c r="B94" s="205" t="s">
        <v>974</v>
      </c>
      <c r="C94" s="82" t="s">
        <v>825</v>
      </c>
      <c r="D94" s="364">
        <v>10000</v>
      </c>
      <c r="E94" s="206" t="s">
        <v>215</v>
      </c>
    </row>
    <row r="95" spans="1:5" ht="12.75">
      <c r="A95" s="240">
        <v>92</v>
      </c>
      <c r="B95" s="205" t="s">
        <v>974</v>
      </c>
      <c r="C95" s="82" t="s">
        <v>182</v>
      </c>
      <c r="D95" s="364">
        <v>5069</v>
      </c>
      <c r="E95" s="206" t="s">
        <v>215</v>
      </c>
    </row>
    <row r="96" spans="1:5" ht="12.75">
      <c r="A96" s="240">
        <v>93</v>
      </c>
      <c r="B96" s="205" t="s">
        <v>975</v>
      </c>
      <c r="C96" s="82" t="s">
        <v>182</v>
      </c>
      <c r="D96" s="364">
        <v>125000</v>
      </c>
      <c r="E96" s="206" t="s">
        <v>215</v>
      </c>
    </row>
    <row r="97" spans="1:5" ht="12.75">
      <c r="A97" s="240">
        <v>94</v>
      </c>
      <c r="B97" s="205" t="s">
        <v>894</v>
      </c>
      <c r="C97" s="82" t="s">
        <v>825</v>
      </c>
      <c r="D97" s="364">
        <v>3000</v>
      </c>
      <c r="E97" s="206" t="s">
        <v>215</v>
      </c>
    </row>
    <row r="98" spans="1:5" ht="12.75">
      <c r="A98" s="240">
        <v>95</v>
      </c>
      <c r="B98" s="205" t="s">
        <v>976</v>
      </c>
      <c r="C98" s="82" t="s">
        <v>825</v>
      </c>
      <c r="D98" s="364">
        <v>49000</v>
      </c>
      <c r="E98" s="206" t="s">
        <v>660</v>
      </c>
    </row>
    <row r="99" spans="1:5" ht="12.75">
      <c r="A99" s="240">
        <v>96</v>
      </c>
      <c r="B99" s="205" t="s">
        <v>977</v>
      </c>
      <c r="C99" s="82" t="s">
        <v>825</v>
      </c>
      <c r="D99" s="364">
        <v>22500</v>
      </c>
      <c r="E99" s="206" t="s">
        <v>662</v>
      </c>
    </row>
    <row r="100" spans="1:5" ht="12.75">
      <c r="A100" s="240">
        <v>97</v>
      </c>
      <c r="B100" s="205" t="s">
        <v>978</v>
      </c>
      <c r="C100" s="82" t="s">
        <v>182</v>
      </c>
      <c r="D100" s="364">
        <v>27000</v>
      </c>
      <c r="E100" s="206" t="s">
        <v>217</v>
      </c>
    </row>
    <row r="101" spans="1:5" ht="12.75">
      <c r="A101" s="240">
        <v>98</v>
      </c>
      <c r="B101" s="205" t="s">
        <v>979</v>
      </c>
      <c r="C101" s="82" t="s">
        <v>825</v>
      </c>
      <c r="D101" s="364">
        <v>30000</v>
      </c>
      <c r="E101" s="206" t="s">
        <v>217</v>
      </c>
    </row>
    <row r="102" spans="1:5" ht="12.75">
      <c r="A102" s="240">
        <v>99</v>
      </c>
      <c r="B102" s="205" t="s">
        <v>980</v>
      </c>
      <c r="C102" s="82" t="s">
        <v>825</v>
      </c>
      <c r="D102" s="364">
        <v>12000</v>
      </c>
      <c r="E102" s="206" t="s">
        <v>861</v>
      </c>
    </row>
    <row r="103" spans="1:5" ht="12.75">
      <c r="A103" s="240">
        <v>100</v>
      </c>
      <c r="B103" s="205" t="s">
        <v>981</v>
      </c>
      <c r="C103" s="82" t="s">
        <v>182</v>
      </c>
      <c r="D103" s="364">
        <v>6000</v>
      </c>
      <c r="E103" s="206" t="s">
        <v>222</v>
      </c>
    </row>
    <row r="104" spans="1:5" ht="12.75">
      <c r="A104" s="240">
        <v>101</v>
      </c>
      <c r="B104" s="205" t="s">
        <v>982</v>
      </c>
      <c r="C104" s="82" t="s">
        <v>182</v>
      </c>
      <c r="D104" s="364">
        <v>72347</v>
      </c>
      <c r="E104" s="206" t="s">
        <v>222</v>
      </c>
    </row>
    <row r="105" spans="1:5" ht="12.75">
      <c r="A105" s="240">
        <v>102</v>
      </c>
      <c r="B105" s="205" t="s">
        <v>983</v>
      </c>
      <c r="C105" s="82" t="s">
        <v>182</v>
      </c>
      <c r="D105" s="364">
        <v>20700</v>
      </c>
      <c r="E105" s="206" t="s">
        <v>664</v>
      </c>
    </row>
    <row r="106" spans="1:5" ht="12.75">
      <c r="A106" s="240">
        <v>103</v>
      </c>
      <c r="B106" s="205" t="s">
        <v>984</v>
      </c>
      <c r="C106" s="82" t="s">
        <v>182</v>
      </c>
      <c r="D106" s="364">
        <v>5300</v>
      </c>
      <c r="E106" s="206" t="s">
        <v>664</v>
      </c>
    </row>
    <row r="107" spans="1:5" ht="12.75">
      <c r="A107" s="240">
        <v>104</v>
      </c>
      <c r="B107" s="205" t="s">
        <v>985</v>
      </c>
      <c r="C107" s="82" t="s">
        <v>182</v>
      </c>
      <c r="D107" s="364">
        <v>35200</v>
      </c>
      <c r="E107" s="206" t="s">
        <v>864</v>
      </c>
    </row>
    <row r="108" spans="1:5" ht="12.75">
      <c r="A108" s="240">
        <v>105</v>
      </c>
      <c r="B108" s="205" t="s">
        <v>987</v>
      </c>
      <c r="C108" s="82" t="s">
        <v>182</v>
      </c>
      <c r="D108" s="364">
        <v>58000</v>
      </c>
      <c r="E108" s="206" t="s">
        <v>666</v>
      </c>
    </row>
    <row r="109" spans="1:5" ht="12.75">
      <c r="A109" s="240">
        <v>106</v>
      </c>
      <c r="B109" s="205" t="s">
        <v>988</v>
      </c>
      <c r="C109" s="82" t="s">
        <v>825</v>
      </c>
      <c r="D109" s="364">
        <v>20000</v>
      </c>
      <c r="E109" s="206" t="s">
        <v>666</v>
      </c>
    </row>
    <row r="110" spans="1:5" ht="12.75">
      <c r="A110" s="240">
        <v>107</v>
      </c>
      <c r="B110" s="205" t="s">
        <v>989</v>
      </c>
      <c r="C110" s="82" t="s">
        <v>182</v>
      </c>
      <c r="D110" s="364">
        <v>30000</v>
      </c>
      <c r="E110" s="206" t="s">
        <v>668</v>
      </c>
    </row>
    <row r="111" spans="1:5" ht="12.75">
      <c r="A111" s="240">
        <v>108</v>
      </c>
      <c r="B111" s="205" t="s">
        <v>990</v>
      </c>
      <c r="C111" s="82" t="s">
        <v>182</v>
      </c>
      <c r="D111" s="364">
        <v>19800</v>
      </c>
      <c r="E111" s="206" t="s">
        <v>668</v>
      </c>
    </row>
    <row r="112" spans="1:5" ht="12.75">
      <c r="A112" s="240">
        <v>109</v>
      </c>
      <c r="B112" s="205" t="s">
        <v>991</v>
      </c>
      <c r="C112" s="82" t="s">
        <v>182</v>
      </c>
      <c r="D112" s="364">
        <v>94385</v>
      </c>
      <c r="E112" s="206" t="s">
        <v>670</v>
      </c>
    </row>
    <row r="113" spans="1:5" ht="12.75">
      <c r="A113" s="240">
        <v>110</v>
      </c>
      <c r="B113" s="205" t="s">
        <v>992</v>
      </c>
      <c r="C113" s="82" t="s">
        <v>825</v>
      </c>
      <c r="D113" s="364">
        <v>23000</v>
      </c>
      <c r="E113" s="206" t="s">
        <v>670</v>
      </c>
    </row>
    <row r="114" spans="1:5" ht="12.75">
      <c r="A114" s="240">
        <v>111</v>
      </c>
      <c r="B114" s="205" t="s">
        <v>993</v>
      </c>
      <c r="C114" s="82" t="s">
        <v>182</v>
      </c>
      <c r="D114" s="364">
        <v>10780</v>
      </c>
      <c r="E114" s="206" t="s">
        <v>224</v>
      </c>
    </row>
    <row r="115" spans="1:5" ht="12.75">
      <c r="A115" s="240">
        <v>112</v>
      </c>
      <c r="B115" s="205" t="s">
        <v>994</v>
      </c>
      <c r="C115" s="82" t="s">
        <v>182</v>
      </c>
      <c r="D115" s="364">
        <v>9888</v>
      </c>
      <c r="E115" s="206" t="s">
        <v>224</v>
      </c>
    </row>
    <row r="116" spans="1:5" ht="12.75">
      <c r="A116" s="240">
        <v>113</v>
      </c>
      <c r="B116" s="205" t="s">
        <v>995</v>
      </c>
      <c r="C116" s="82" t="s">
        <v>825</v>
      </c>
      <c r="D116" s="364">
        <v>90000</v>
      </c>
      <c r="E116" s="206" t="s">
        <v>224</v>
      </c>
    </row>
    <row r="117" spans="1:5" ht="12.75">
      <c r="A117" s="240">
        <v>114</v>
      </c>
      <c r="B117" s="205" t="s">
        <v>996</v>
      </c>
      <c r="C117" s="82" t="s">
        <v>182</v>
      </c>
      <c r="D117" s="364">
        <v>22713.7</v>
      </c>
      <c r="E117" s="206" t="s">
        <v>228</v>
      </c>
    </row>
    <row r="118" spans="1:5" ht="12.75">
      <c r="A118" s="240">
        <v>115</v>
      </c>
      <c r="B118" s="205" t="s">
        <v>997</v>
      </c>
      <c r="C118" s="82" t="s">
        <v>825</v>
      </c>
      <c r="D118" s="364">
        <v>63000</v>
      </c>
      <c r="E118" s="206" t="s">
        <v>228</v>
      </c>
    </row>
    <row r="119" spans="1:5" ht="12.75">
      <c r="A119" s="240">
        <v>116</v>
      </c>
      <c r="B119" s="205" t="s">
        <v>998</v>
      </c>
      <c r="C119" s="82" t="s">
        <v>182</v>
      </c>
      <c r="D119" s="364">
        <v>18380</v>
      </c>
      <c r="E119" s="206" t="s">
        <v>230</v>
      </c>
    </row>
    <row r="120" spans="1:5" ht="12.75">
      <c r="A120" s="240">
        <v>117</v>
      </c>
      <c r="B120" s="205" t="s">
        <v>999</v>
      </c>
      <c r="C120" s="82" t="s">
        <v>825</v>
      </c>
      <c r="D120" s="364">
        <v>95399</v>
      </c>
      <c r="E120" s="206" t="s">
        <v>872</v>
      </c>
    </row>
    <row r="121" spans="1:5" ht="12.75">
      <c r="A121" s="240">
        <v>118</v>
      </c>
      <c r="B121" s="205" t="s">
        <v>1000</v>
      </c>
      <c r="C121" s="82" t="s">
        <v>182</v>
      </c>
      <c r="D121" s="364">
        <v>34848</v>
      </c>
      <c r="E121" s="206" t="s">
        <v>872</v>
      </c>
    </row>
    <row r="122" spans="1:5" ht="12.75">
      <c r="A122" s="240">
        <v>119</v>
      </c>
      <c r="B122" s="205" t="s">
        <v>1001</v>
      </c>
      <c r="C122" s="82" t="s">
        <v>825</v>
      </c>
      <c r="D122" s="364">
        <v>6000</v>
      </c>
      <c r="E122" s="206" t="s">
        <v>872</v>
      </c>
    </row>
    <row r="123" spans="1:5" ht="12.75">
      <c r="A123" s="240">
        <v>120</v>
      </c>
      <c r="B123" s="205" t="s">
        <v>377</v>
      </c>
      <c r="C123" s="82" t="s">
        <v>182</v>
      </c>
      <c r="D123" s="364">
        <v>248000</v>
      </c>
      <c r="E123" s="206" t="s">
        <v>872</v>
      </c>
    </row>
    <row r="124" spans="1:5" ht="12.75">
      <c r="A124" s="240">
        <v>121</v>
      </c>
      <c r="B124" s="205" t="s">
        <v>1002</v>
      </c>
      <c r="C124" s="82" t="s">
        <v>825</v>
      </c>
      <c r="D124" s="364">
        <v>5000</v>
      </c>
      <c r="E124" s="206" t="s">
        <v>872</v>
      </c>
    </row>
    <row r="125" spans="1:5" ht="12.75">
      <c r="A125" s="240">
        <v>122</v>
      </c>
      <c r="B125" s="205" t="s">
        <v>999</v>
      </c>
      <c r="C125" s="82" t="s">
        <v>182</v>
      </c>
      <c r="D125" s="364">
        <v>147000</v>
      </c>
      <c r="E125" s="206" t="s">
        <v>872</v>
      </c>
    </row>
    <row r="126" spans="1:5" ht="12.75">
      <c r="A126" s="240">
        <v>123</v>
      </c>
      <c r="B126" s="205" t="s">
        <v>1003</v>
      </c>
      <c r="C126" s="82" t="s">
        <v>825</v>
      </c>
      <c r="D126" s="364">
        <v>10000</v>
      </c>
      <c r="E126" s="206" t="s">
        <v>234</v>
      </c>
    </row>
    <row r="127" spans="1:5" ht="12.75">
      <c r="A127" s="240">
        <v>124</v>
      </c>
      <c r="B127" s="205" t="s">
        <v>1004</v>
      </c>
      <c r="C127" s="82" t="s">
        <v>182</v>
      </c>
      <c r="D127" s="364">
        <v>3997</v>
      </c>
      <c r="E127" s="206" t="s">
        <v>875</v>
      </c>
    </row>
    <row r="128" spans="1:5" ht="12.75">
      <c r="A128" s="240">
        <v>125</v>
      </c>
      <c r="B128" s="205" t="s">
        <v>1005</v>
      </c>
      <c r="C128" s="82" t="s">
        <v>182</v>
      </c>
      <c r="D128" s="364">
        <v>116210</v>
      </c>
      <c r="E128" s="206" t="s">
        <v>679</v>
      </c>
    </row>
    <row r="129" spans="1:5" ht="12.75">
      <c r="A129" s="240">
        <v>126</v>
      </c>
      <c r="B129" s="205" t="s">
        <v>1006</v>
      </c>
      <c r="C129" s="82" t="s">
        <v>182</v>
      </c>
      <c r="D129" s="364">
        <v>76500</v>
      </c>
      <c r="E129" s="206" t="s">
        <v>679</v>
      </c>
    </row>
    <row r="130" spans="1:5" ht="12.75">
      <c r="A130" s="240">
        <v>127</v>
      </c>
      <c r="B130" s="205" t="s">
        <v>1008</v>
      </c>
      <c r="C130" s="82" t="s">
        <v>182</v>
      </c>
      <c r="D130" s="364">
        <v>144041</v>
      </c>
      <c r="E130" s="206" t="s">
        <v>681</v>
      </c>
    </row>
    <row r="131" spans="1:5" ht="12.75">
      <c r="A131" s="240">
        <v>128</v>
      </c>
      <c r="B131" s="205" t="s">
        <v>1009</v>
      </c>
      <c r="C131" s="82" t="s">
        <v>182</v>
      </c>
      <c r="D131" s="364">
        <v>27900</v>
      </c>
      <c r="E131" s="206" t="s">
        <v>240</v>
      </c>
    </row>
    <row r="132" spans="1:5" ht="12.75">
      <c r="A132" s="240">
        <v>129</v>
      </c>
      <c r="B132" s="205" t="s">
        <v>1010</v>
      </c>
      <c r="C132" s="82" t="s">
        <v>825</v>
      </c>
      <c r="D132" s="364">
        <v>13000</v>
      </c>
      <c r="E132" s="206" t="s">
        <v>240</v>
      </c>
    </row>
    <row r="133" spans="1:5" ht="12.75">
      <c r="A133" s="240">
        <v>130</v>
      </c>
      <c r="B133" s="205" t="s">
        <v>1011</v>
      </c>
      <c r="C133" s="82" t="s">
        <v>182</v>
      </c>
      <c r="D133" s="364">
        <v>25000</v>
      </c>
      <c r="E133" s="206" t="s">
        <v>240</v>
      </c>
    </row>
    <row r="134" spans="1:5" ht="12.75">
      <c r="A134" s="240">
        <v>131</v>
      </c>
      <c r="B134" s="205" t="s">
        <v>1012</v>
      </c>
      <c r="C134" s="82" t="s">
        <v>825</v>
      </c>
      <c r="D134" s="364">
        <v>51000</v>
      </c>
      <c r="E134" s="206" t="s">
        <v>470</v>
      </c>
    </row>
    <row r="135" spans="1:5" ht="12.75">
      <c r="A135" s="240">
        <v>132</v>
      </c>
      <c r="B135" s="205" t="s">
        <v>1013</v>
      </c>
      <c r="C135" s="82" t="s">
        <v>825</v>
      </c>
      <c r="D135" s="364">
        <v>44460</v>
      </c>
      <c r="E135" s="206" t="s">
        <v>242</v>
      </c>
    </row>
    <row r="136" spans="1:5" ht="12.75">
      <c r="A136" s="240">
        <v>133</v>
      </c>
      <c r="B136" s="205" t="s">
        <v>1014</v>
      </c>
      <c r="C136" s="82" t="s">
        <v>825</v>
      </c>
      <c r="D136" s="364">
        <v>3900</v>
      </c>
      <c r="E136" s="206" t="s">
        <v>242</v>
      </c>
    </row>
    <row r="137" spans="1:5" ht="12.75">
      <c r="A137" s="240">
        <v>134</v>
      </c>
      <c r="B137" s="205" t="s">
        <v>1015</v>
      </c>
      <c r="C137" s="82" t="s">
        <v>182</v>
      </c>
      <c r="D137" s="364">
        <v>88634</v>
      </c>
      <c r="E137" s="206" t="s">
        <v>242</v>
      </c>
    </row>
    <row r="138" spans="1:5" ht="12.75">
      <c r="A138" s="240">
        <v>135</v>
      </c>
      <c r="B138" s="205" t="s">
        <v>1013</v>
      </c>
      <c r="C138" s="82" t="s">
        <v>182</v>
      </c>
      <c r="D138" s="364">
        <v>55298</v>
      </c>
      <c r="E138" s="206" t="s">
        <v>242</v>
      </c>
    </row>
    <row r="139" spans="1:5" ht="12.75">
      <c r="A139" s="240">
        <v>136</v>
      </c>
      <c r="B139" s="205" t="s">
        <v>1016</v>
      </c>
      <c r="C139" s="82" t="s">
        <v>182</v>
      </c>
      <c r="D139" s="364">
        <v>13500</v>
      </c>
      <c r="E139" s="206" t="s">
        <v>242</v>
      </c>
    </row>
    <row r="140" spans="1:5" ht="12.75">
      <c r="A140" s="240">
        <v>137</v>
      </c>
      <c r="B140" s="205" t="s">
        <v>1017</v>
      </c>
      <c r="C140" s="82" t="s">
        <v>182</v>
      </c>
      <c r="D140" s="364">
        <v>18513</v>
      </c>
      <c r="E140" s="206" t="s">
        <v>472</v>
      </c>
    </row>
    <row r="141" spans="1:5" ht="12.75">
      <c r="A141" s="240">
        <v>138</v>
      </c>
      <c r="B141" s="205" t="s">
        <v>1018</v>
      </c>
      <c r="C141" s="82" t="s">
        <v>825</v>
      </c>
      <c r="D141" s="364">
        <v>15000</v>
      </c>
      <c r="E141" s="206" t="s">
        <v>472</v>
      </c>
    </row>
    <row r="142" spans="1:5" ht="12.75">
      <c r="A142" s="240">
        <v>139</v>
      </c>
      <c r="B142" s="205" t="s">
        <v>1019</v>
      </c>
      <c r="C142" s="82" t="s">
        <v>182</v>
      </c>
      <c r="D142" s="364">
        <v>37667</v>
      </c>
      <c r="E142" s="206" t="s">
        <v>472</v>
      </c>
    </row>
    <row r="143" spans="1:5" ht="12.75">
      <c r="A143" s="240">
        <v>140</v>
      </c>
      <c r="B143" s="205" t="s">
        <v>1020</v>
      </c>
      <c r="C143" s="82" t="s">
        <v>825</v>
      </c>
      <c r="D143" s="364">
        <v>31000</v>
      </c>
      <c r="E143" s="206" t="s">
        <v>246</v>
      </c>
    </row>
    <row r="144" spans="1:5" ht="12.75">
      <c r="A144" s="240">
        <v>141</v>
      </c>
      <c r="B144" s="205" t="s">
        <v>1021</v>
      </c>
      <c r="C144" s="82" t="s">
        <v>182</v>
      </c>
      <c r="D144" s="364">
        <v>26806</v>
      </c>
      <c r="E144" s="206" t="s">
        <v>246</v>
      </c>
    </row>
    <row r="145" spans="1:5" ht="12.75">
      <c r="A145" s="240">
        <v>142</v>
      </c>
      <c r="B145" s="205" t="s">
        <v>1022</v>
      </c>
      <c r="C145" s="82" t="s">
        <v>182</v>
      </c>
      <c r="D145" s="364">
        <v>99000</v>
      </c>
      <c r="E145" s="206" t="s">
        <v>1023</v>
      </c>
    </row>
    <row r="146" spans="1:5" ht="12.75">
      <c r="A146" s="240">
        <v>143</v>
      </c>
      <c r="B146" s="205" t="s">
        <v>1024</v>
      </c>
      <c r="C146" s="82" t="s">
        <v>825</v>
      </c>
      <c r="D146" s="364">
        <v>25000</v>
      </c>
      <c r="E146" s="206" t="s">
        <v>475</v>
      </c>
    </row>
    <row r="147" spans="1:5" ht="12.75">
      <c r="A147" s="240">
        <v>144</v>
      </c>
      <c r="B147" s="205" t="s">
        <v>1025</v>
      </c>
      <c r="C147" s="82" t="s">
        <v>825</v>
      </c>
      <c r="D147" s="364">
        <v>18000</v>
      </c>
      <c r="E147" s="206" t="s">
        <v>475</v>
      </c>
    </row>
    <row r="148" spans="1:5" ht="12.75">
      <c r="A148" s="188">
        <v>145</v>
      </c>
      <c r="B148" s="80" t="s">
        <v>1026</v>
      </c>
      <c r="C148" s="260" t="s">
        <v>825</v>
      </c>
      <c r="D148" s="269">
        <v>100000</v>
      </c>
      <c r="E148" s="47" t="s">
        <v>1027</v>
      </c>
    </row>
    <row r="149" spans="1:5" ht="12.75">
      <c r="A149" s="189">
        <v>146</v>
      </c>
      <c r="B149" s="75" t="s">
        <v>1028</v>
      </c>
      <c r="C149" s="202" t="s">
        <v>10</v>
      </c>
      <c r="D149" s="268">
        <v>53550</v>
      </c>
      <c r="E149" s="73" t="s">
        <v>1027</v>
      </c>
    </row>
    <row r="150" spans="1:5" ht="12.75">
      <c r="A150" s="189">
        <v>147</v>
      </c>
      <c r="B150" s="75" t="s">
        <v>1029</v>
      </c>
      <c r="C150" s="261" t="s">
        <v>825</v>
      </c>
      <c r="D150" s="268">
        <v>17930</v>
      </c>
      <c r="E150" s="73" t="s">
        <v>573</v>
      </c>
    </row>
    <row r="151" spans="1:5" ht="12.75">
      <c r="A151" s="189">
        <v>148</v>
      </c>
      <c r="B151" s="75" t="s">
        <v>1030</v>
      </c>
      <c r="C151" s="202" t="s">
        <v>10</v>
      </c>
      <c r="D151" s="268">
        <v>48133</v>
      </c>
      <c r="E151" s="73" t="s">
        <v>250</v>
      </c>
    </row>
    <row r="152" spans="1:5" ht="12.75">
      <c r="A152" s="189">
        <v>149</v>
      </c>
      <c r="B152" s="75" t="s">
        <v>1031</v>
      </c>
      <c r="C152" s="202" t="s">
        <v>10</v>
      </c>
      <c r="D152" s="268">
        <v>148420</v>
      </c>
      <c r="E152" s="73" t="s">
        <v>250</v>
      </c>
    </row>
    <row r="153" spans="1:5" ht="12.75">
      <c r="A153" s="189">
        <v>150</v>
      </c>
      <c r="B153" s="75" t="s">
        <v>1032</v>
      </c>
      <c r="C153" s="261" t="s">
        <v>825</v>
      </c>
      <c r="D153" s="268">
        <v>10000</v>
      </c>
      <c r="E153" s="73" t="s">
        <v>250</v>
      </c>
    </row>
    <row r="154" spans="1:5" ht="12.75">
      <c r="A154" s="189">
        <v>151</v>
      </c>
      <c r="B154" s="75" t="s">
        <v>1033</v>
      </c>
      <c r="C154" s="261" t="s">
        <v>825</v>
      </c>
      <c r="D154" s="268">
        <v>64093</v>
      </c>
      <c r="E154" s="73" t="s">
        <v>252</v>
      </c>
    </row>
    <row r="155" spans="1:5" ht="12.75">
      <c r="A155" s="189">
        <v>152</v>
      </c>
      <c r="B155" s="75" t="s">
        <v>1033</v>
      </c>
      <c r="C155" s="202" t="s">
        <v>10</v>
      </c>
      <c r="D155" s="268">
        <v>30907</v>
      </c>
      <c r="E155" s="73" t="s">
        <v>252</v>
      </c>
    </row>
    <row r="156" spans="1:5" ht="12.75">
      <c r="A156" s="189">
        <v>153</v>
      </c>
      <c r="B156" s="75" t="s">
        <v>1034</v>
      </c>
      <c r="C156" s="202" t="s">
        <v>10</v>
      </c>
      <c r="D156" s="268">
        <v>135000</v>
      </c>
      <c r="E156" s="73" t="s">
        <v>252</v>
      </c>
    </row>
    <row r="157" spans="1:5" ht="12.75">
      <c r="A157" s="189">
        <v>154</v>
      </c>
      <c r="B157" s="75" t="s">
        <v>1035</v>
      </c>
      <c r="C157" s="261" t="s">
        <v>825</v>
      </c>
      <c r="D157" s="268">
        <v>100000</v>
      </c>
      <c r="E157" s="73" t="s">
        <v>1036</v>
      </c>
    </row>
    <row r="158" spans="1:5" ht="12.75">
      <c r="A158" s="189">
        <v>155</v>
      </c>
      <c r="B158" s="75" t="s">
        <v>1037</v>
      </c>
      <c r="C158" s="261" t="s">
        <v>825</v>
      </c>
      <c r="D158" s="268">
        <v>30000</v>
      </c>
      <c r="E158" s="73" t="s">
        <v>255</v>
      </c>
    </row>
    <row r="159" spans="1:5" ht="12.75">
      <c r="A159" s="189">
        <v>156</v>
      </c>
      <c r="B159" s="75" t="s">
        <v>1038</v>
      </c>
      <c r="C159" s="261" t="s">
        <v>825</v>
      </c>
      <c r="D159" s="268">
        <v>15000</v>
      </c>
      <c r="E159" s="73" t="s">
        <v>255</v>
      </c>
    </row>
    <row r="160" spans="1:5" ht="12.75">
      <c r="A160" s="189">
        <v>157</v>
      </c>
      <c r="B160" s="75" t="s">
        <v>1038</v>
      </c>
      <c r="C160" s="202" t="s">
        <v>10</v>
      </c>
      <c r="D160" s="268">
        <v>32503.5</v>
      </c>
      <c r="E160" s="73" t="s">
        <v>255</v>
      </c>
    </row>
    <row r="161" spans="1:5" ht="12.75">
      <c r="A161" s="189">
        <v>158</v>
      </c>
      <c r="B161" s="75" t="s">
        <v>1039</v>
      </c>
      <c r="C161" s="261" t="s">
        <v>825</v>
      </c>
      <c r="D161" s="268">
        <v>54000</v>
      </c>
      <c r="E161" s="73" t="s">
        <v>255</v>
      </c>
    </row>
    <row r="162" spans="1:5" ht="12.75">
      <c r="A162" s="189">
        <v>159</v>
      </c>
      <c r="B162" s="75" t="s">
        <v>1040</v>
      </c>
      <c r="C162" s="202" t="s">
        <v>10</v>
      </c>
      <c r="D162" s="268">
        <v>18000</v>
      </c>
      <c r="E162" s="73" t="s">
        <v>257</v>
      </c>
    </row>
    <row r="163" spans="1:5" ht="12.75">
      <c r="A163" s="189">
        <v>160</v>
      </c>
      <c r="B163" s="75" t="s">
        <v>1041</v>
      </c>
      <c r="C163" s="261" t="s">
        <v>825</v>
      </c>
      <c r="D163" s="268">
        <v>100000</v>
      </c>
      <c r="E163" s="73" t="s">
        <v>257</v>
      </c>
    </row>
    <row r="164" spans="1:5" ht="12.75">
      <c r="A164" s="189">
        <v>161</v>
      </c>
      <c r="B164" s="75" t="s">
        <v>1042</v>
      </c>
      <c r="C164" s="202" t="s">
        <v>10</v>
      </c>
      <c r="D164" s="268">
        <v>18255</v>
      </c>
      <c r="E164" s="73" t="s">
        <v>257</v>
      </c>
    </row>
    <row r="165" spans="1:5" ht="12.75">
      <c r="A165" s="189">
        <v>162</v>
      </c>
      <c r="B165" s="75" t="s">
        <v>1017</v>
      </c>
      <c r="C165" s="261" t="s">
        <v>825</v>
      </c>
      <c r="D165" s="268">
        <v>10272.25</v>
      </c>
      <c r="E165" s="73" t="s">
        <v>698</v>
      </c>
    </row>
    <row r="166" spans="1:5" ht="12.75">
      <c r="A166" s="189">
        <v>163</v>
      </c>
      <c r="B166" s="75" t="s">
        <v>1043</v>
      </c>
      <c r="C166" s="202" t="s">
        <v>10</v>
      </c>
      <c r="D166" s="268">
        <v>6855.4</v>
      </c>
      <c r="E166" s="73" t="s">
        <v>698</v>
      </c>
    </row>
    <row r="167" spans="1:5" ht="12.75">
      <c r="A167" s="189">
        <v>164</v>
      </c>
      <c r="B167" s="75" t="s">
        <v>1044</v>
      </c>
      <c r="C167" s="202" t="s">
        <v>10</v>
      </c>
      <c r="D167" s="268">
        <v>36800</v>
      </c>
      <c r="E167" s="73" t="s">
        <v>1045</v>
      </c>
    </row>
    <row r="168" spans="1:5" ht="12.75">
      <c r="A168" s="189">
        <v>165</v>
      </c>
      <c r="B168" s="75" t="s">
        <v>1046</v>
      </c>
      <c r="C168" s="202" t="s">
        <v>10</v>
      </c>
      <c r="D168" s="268">
        <v>3698</v>
      </c>
      <c r="E168" s="73" t="s">
        <v>1047</v>
      </c>
    </row>
    <row r="169" spans="1:5" ht="12.75">
      <c r="A169" s="189">
        <v>166</v>
      </c>
      <c r="B169" s="75" t="s">
        <v>1048</v>
      </c>
      <c r="C169" s="202" t="s">
        <v>10</v>
      </c>
      <c r="D169" s="268">
        <v>76500</v>
      </c>
      <c r="E169" s="73" t="s">
        <v>259</v>
      </c>
    </row>
    <row r="170" spans="1:5" ht="12.75">
      <c r="A170" s="189">
        <v>167</v>
      </c>
      <c r="B170" s="75" t="s">
        <v>1049</v>
      </c>
      <c r="C170" s="202" t="s">
        <v>10</v>
      </c>
      <c r="D170" s="268">
        <v>64795</v>
      </c>
      <c r="E170" s="73" t="s">
        <v>1050</v>
      </c>
    </row>
    <row r="171" spans="1:5" ht="12.75">
      <c r="A171" s="189">
        <v>168</v>
      </c>
      <c r="B171" s="75" t="s">
        <v>1051</v>
      </c>
      <c r="C171" s="202" t="s">
        <v>10</v>
      </c>
      <c r="D171" s="268">
        <v>49809</v>
      </c>
      <c r="E171" s="73" t="s">
        <v>476</v>
      </c>
    </row>
    <row r="172" spans="1:5" ht="12.75">
      <c r="A172" s="189">
        <v>169</v>
      </c>
      <c r="B172" s="75" t="s">
        <v>1052</v>
      </c>
      <c r="C172" s="202" t="s">
        <v>10</v>
      </c>
      <c r="D172" s="268">
        <v>98000</v>
      </c>
      <c r="E172" s="73" t="s">
        <v>1053</v>
      </c>
    </row>
    <row r="173" spans="1:5" ht="12.75">
      <c r="A173" s="189">
        <v>170</v>
      </c>
      <c r="B173" s="75" t="s">
        <v>1054</v>
      </c>
      <c r="C173" s="202" t="s">
        <v>10</v>
      </c>
      <c r="D173" s="268">
        <v>61155</v>
      </c>
      <c r="E173" s="73" t="s">
        <v>1053</v>
      </c>
    </row>
    <row r="174" spans="1:5" ht="12.75">
      <c r="A174" s="189">
        <v>171</v>
      </c>
      <c r="B174" s="75" t="s">
        <v>1055</v>
      </c>
      <c r="C174" s="261" t="s">
        <v>825</v>
      </c>
      <c r="D174" s="268">
        <v>65000</v>
      </c>
      <c r="E174" s="73" t="s">
        <v>1053</v>
      </c>
    </row>
    <row r="175" spans="1:5" ht="12.75">
      <c r="A175" s="189">
        <v>172</v>
      </c>
      <c r="B175" s="75" t="s">
        <v>1056</v>
      </c>
      <c r="C175" s="202" t="s">
        <v>10</v>
      </c>
      <c r="D175" s="268">
        <v>28000</v>
      </c>
      <c r="E175" s="73" t="s">
        <v>702</v>
      </c>
    </row>
    <row r="176" spans="1:5" ht="12.75">
      <c r="A176" s="189">
        <v>173</v>
      </c>
      <c r="B176" s="75" t="s">
        <v>1058</v>
      </c>
      <c r="C176" s="261" t="s">
        <v>825</v>
      </c>
      <c r="D176" s="268">
        <v>25000</v>
      </c>
      <c r="E176" s="73" t="s">
        <v>702</v>
      </c>
    </row>
    <row r="177" spans="1:5" ht="12.75">
      <c r="A177" s="189">
        <v>174</v>
      </c>
      <c r="B177" s="75" t="s">
        <v>1059</v>
      </c>
      <c r="C177" s="202" t="s">
        <v>10</v>
      </c>
      <c r="D177" s="268">
        <v>5720</v>
      </c>
      <c r="E177" s="73" t="s">
        <v>702</v>
      </c>
    </row>
    <row r="178" spans="1:5" ht="12.75">
      <c r="A178" s="189">
        <v>175</v>
      </c>
      <c r="B178" s="75" t="s">
        <v>1059</v>
      </c>
      <c r="C178" s="261" t="s">
        <v>825</v>
      </c>
      <c r="D178" s="268">
        <v>5631</v>
      </c>
      <c r="E178" s="73" t="s">
        <v>702</v>
      </c>
    </row>
    <row r="179" spans="1:5" ht="12.75">
      <c r="A179" s="189">
        <v>176</v>
      </c>
      <c r="B179" s="75" t="s">
        <v>1060</v>
      </c>
      <c r="C179" s="202" t="s">
        <v>10</v>
      </c>
      <c r="D179" s="268">
        <v>44964</v>
      </c>
      <c r="E179" s="73" t="s">
        <v>261</v>
      </c>
    </row>
    <row r="180" spans="1:5" ht="12.75">
      <c r="A180" s="189">
        <v>177</v>
      </c>
      <c r="B180" s="75" t="s">
        <v>1061</v>
      </c>
      <c r="C180" s="202" t="s">
        <v>10</v>
      </c>
      <c r="D180" s="268">
        <v>4900</v>
      </c>
      <c r="E180" s="73" t="s">
        <v>261</v>
      </c>
    </row>
    <row r="181" spans="1:5" ht="12.75">
      <c r="A181" s="189">
        <v>178</v>
      </c>
      <c r="B181" s="75" t="s">
        <v>1062</v>
      </c>
      <c r="C181" s="202" t="s">
        <v>10</v>
      </c>
      <c r="D181" s="268">
        <v>28000</v>
      </c>
      <c r="E181" s="73" t="s">
        <v>263</v>
      </c>
    </row>
    <row r="182" spans="1:5" ht="12.75">
      <c r="A182" s="189">
        <v>179</v>
      </c>
      <c r="B182" s="75" t="s">
        <v>1063</v>
      </c>
      <c r="C182" s="261" t="s">
        <v>825</v>
      </c>
      <c r="D182" s="268">
        <v>12900</v>
      </c>
      <c r="E182" s="73" t="s">
        <v>263</v>
      </c>
    </row>
    <row r="183" spans="1:5" ht="12.75">
      <c r="A183" s="189">
        <v>180</v>
      </c>
      <c r="B183" s="75" t="s">
        <v>1064</v>
      </c>
      <c r="C183" s="261" t="s">
        <v>825</v>
      </c>
      <c r="D183" s="268">
        <v>10000</v>
      </c>
      <c r="E183" s="73" t="s">
        <v>263</v>
      </c>
    </row>
    <row r="184" spans="1:5" ht="12.75">
      <c r="A184" s="189">
        <v>181</v>
      </c>
      <c r="B184" s="75" t="s">
        <v>1062</v>
      </c>
      <c r="C184" s="261" t="s">
        <v>825</v>
      </c>
      <c r="D184" s="268">
        <v>22000</v>
      </c>
      <c r="E184" s="73" t="s">
        <v>263</v>
      </c>
    </row>
    <row r="185" spans="1:5" ht="12.75">
      <c r="A185" s="189">
        <v>182</v>
      </c>
      <c r="B185" s="75" t="s">
        <v>1065</v>
      </c>
      <c r="C185" s="261" t="s">
        <v>825</v>
      </c>
      <c r="D185" s="268">
        <v>20000</v>
      </c>
      <c r="E185" s="73" t="s">
        <v>263</v>
      </c>
    </row>
    <row r="186" spans="1:5" ht="12.75">
      <c r="A186" s="189">
        <v>183</v>
      </c>
      <c r="B186" s="75" t="s">
        <v>1066</v>
      </c>
      <c r="C186" s="202" t="s">
        <v>10</v>
      </c>
      <c r="D186" s="268">
        <v>150000</v>
      </c>
      <c r="E186" s="73" t="s">
        <v>579</v>
      </c>
    </row>
    <row r="187" spans="1:5" ht="12.75">
      <c r="A187" s="189">
        <v>184</v>
      </c>
      <c r="B187" s="75" t="s">
        <v>1067</v>
      </c>
      <c r="C187" s="202" t="s">
        <v>10</v>
      </c>
      <c r="D187" s="268">
        <v>70200</v>
      </c>
      <c r="E187" s="73" t="s">
        <v>265</v>
      </c>
    </row>
    <row r="188" spans="1:5" ht="12.75">
      <c r="A188" s="189">
        <v>185</v>
      </c>
      <c r="B188" s="75" t="s">
        <v>1068</v>
      </c>
      <c r="C188" s="202" t="s">
        <v>10</v>
      </c>
      <c r="D188" s="268">
        <v>70525</v>
      </c>
      <c r="E188" s="73" t="s">
        <v>265</v>
      </c>
    </row>
    <row r="189" spans="1:5" ht="12.75">
      <c r="A189" s="189">
        <v>186</v>
      </c>
      <c r="B189" s="75" t="s">
        <v>1069</v>
      </c>
      <c r="C189" s="261" t="s">
        <v>825</v>
      </c>
      <c r="D189" s="268">
        <v>100000</v>
      </c>
      <c r="E189" s="73" t="s">
        <v>265</v>
      </c>
    </row>
    <row r="190" spans="1:5" ht="12.75">
      <c r="A190" s="189">
        <v>187</v>
      </c>
      <c r="B190" s="75" t="s">
        <v>1070</v>
      </c>
      <c r="C190" s="202" t="s">
        <v>10</v>
      </c>
      <c r="D190" s="268">
        <v>50000</v>
      </c>
      <c r="E190" s="73" t="s">
        <v>266</v>
      </c>
    </row>
    <row r="191" spans="1:5" ht="12.75">
      <c r="A191" s="189">
        <v>188</v>
      </c>
      <c r="B191" s="75" t="s">
        <v>1071</v>
      </c>
      <c r="C191" s="202" t="s">
        <v>10</v>
      </c>
      <c r="D191" s="268">
        <v>7000</v>
      </c>
      <c r="E191" s="73" t="s">
        <v>1072</v>
      </c>
    </row>
    <row r="192" spans="1:5" ht="12.75">
      <c r="A192" s="189">
        <v>189</v>
      </c>
      <c r="B192" s="75" t="s">
        <v>1073</v>
      </c>
      <c r="C192" s="202" t="s">
        <v>10</v>
      </c>
      <c r="D192" s="268">
        <v>33300</v>
      </c>
      <c r="E192" s="73" t="s">
        <v>708</v>
      </c>
    </row>
    <row r="193" spans="1:5" ht="12.75">
      <c r="A193" s="189">
        <v>190</v>
      </c>
      <c r="B193" s="75" t="s">
        <v>1074</v>
      </c>
      <c r="C193" s="202" t="s">
        <v>10</v>
      </c>
      <c r="D193" s="268">
        <v>60384</v>
      </c>
      <c r="E193" s="73" t="s">
        <v>708</v>
      </c>
    </row>
    <row r="194" spans="1:5" ht="12.75">
      <c r="A194" s="189">
        <v>191</v>
      </c>
      <c r="B194" s="75" t="s">
        <v>1075</v>
      </c>
      <c r="C194" s="261" t="s">
        <v>825</v>
      </c>
      <c r="D194" s="268">
        <v>30000</v>
      </c>
      <c r="E194" s="73" t="s">
        <v>708</v>
      </c>
    </row>
    <row r="195" spans="1:5" ht="12.75">
      <c r="A195" s="189">
        <v>192</v>
      </c>
      <c r="B195" s="75" t="s">
        <v>978</v>
      </c>
      <c r="C195" s="261" t="s">
        <v>825</v>
      </c>
      <c r="D195" s="268">
        <v>10990</v>
      </c>
      <c r="E195" s="73" t="s">
        <v>708</v>
      </c>
    </row>
    <row r="196" spans="1:5" ht="12.75">
      <c r="A196" s="189">
        <v>193</v>
      </c>
      <c r="B196" s="75" t="s">
        <v>1076</v>
      </c>
      <c r="C196" s="202" t="s">
        <v>10</v>
      </c>
      <c r="D196" s="268">
        <v>57717</v>
      </c>
      <c r="E196" s="73" t="s">
        <v>478</v>
      </c>
    </row>
    <row r="197" spans="1:5" ht="12.75">
      <c r="A197" s="189">
        <v>194</v>
      </c>
      <c r="B197" s="75" t="s">
        <v>1077</v>
      </c>
      <c r="C197" s="261" t="s">
        <v>825</v>
      </c>
      <c r="D197" s="268">
        <v>90000</v>
      </c>
      <c r="E197" s="73" t="s">
        <v>478</v>
      </c>
    </row>
    <row r="198" spans="1:5" ht="12.75">
      <c r="A198" s="189">
        <v>195</v>
      </c>
      <c r="B198" s="75" t="s">
        <v>1078</v>
      </c>
      <c r="C198" s="202" t="s">
        <v>10</v>
      </c>
      <c r="D198" s="268">
        <v>94459</v>
      </c>
      <c r="E198" s="73" t="s">
        <v>1079</v>
      </c>
    </row>
    <row r="199" spans="1:5" ht="12.75">
      <c r="A199" s="189">
        <v>196</v>
      </c>
      <c r="B199" s="75" t="s">
        <v>1080</v>
      </c>
      <c r="C199" s="261" t="s">
        <v>825</v>
      </c>
      <c r="D199" s="268">
        <v>34840</v>
      </c>
      <c r="E199" s="73" t="s">
        <v>1081</v>
      </c>
    </row>
    <row r="200" spans="1:5" ht="12.75">
      <c r="A200" s="189">
        <v>197</v>
      </c>
      <c r="B200" s="75" t="s">
        <v>1080</v>
      </c>
      <c r="C200" s="202" t="s">
        <v>10</v>
      </c>
      <c r="D200" s="268">
        <v>58150</v>
      </c>
      <c r="E200" s="73" t="s">
        <v>1081</v>
      </c>
    </row>
    <row r="201" spans="1:5" ht="12.75">
      <c r="A201" s="189">
        <v>198</v>
      </c>
      <c r="B201" s="75" t="s">
        <v>946</v>
      </c>
      <c r="C201" s="202" t="s">
        <v>10</v>
      </c>
      <c r="D201" s="268">
        <v>7000</v>
      </c>
      <c r="E201" s="73" t="s">
        <v>268</v>
      </c>
    </row>
    <row r="202" spans="1:5" ht="12.75">
      <c r="A202" s="189">
        <v>199</v>
      </c>
      <c r="B202" s="75" t="s">
        <v>1082</v>
      </c>
      <c r="C202" s="261" t="s">
        <v>825</v>
      </c>
      <c r="D202" s="268">
        <v>10000</v>
      </c>
      <c r="E202" s="73" t="s">
        <v>270</v>
      </c>
    </row>
    <row r="203" spans="1:5" ht="12.75">
      <c r="A203" s="189">
        <v>200</v>
      </c>
      <c r="B203" s="75" t="s">
        <v>1083</v>
      </c>
      <c r="C203" s="202" t="s">
        <v>10</v>
      </c>
      <c r="D203" s="268">
        <v>49288</v>
      </c>
      <c r="E203" s="73" t="s">
        <v>274</v>
      </c>
    </row>
    <row r="204" spans="1:5" ht="12.75">
      <c r="A204" s="189">
        <v>201</v>
      </c>
      <c r="B204" s="75" t="s">
        <v>1070</v>
      </c>
      <c r="C204" s="261" t="s">
        <v>825</v>
      </c>
      <c r="D204" s="268">
        <v>20000</v>
      </c>
      <c r="E204" s="73" t="s">
        <v>274</v>
      </c>
    </row>
    <row r="205" spans="1:5" ht="12.75">
      <c r="A205" s="189">
        <v>202</v>
      </c>
      <c r="B205" s="75" t="s">
        <v>1084</v>
      </c>
      <c r="C205" s="202" t="s">
        <v>10</v>
      </c>
      <c r="D205" s="268">
        <v>15000</v>
      </c>
      <c r="E205" s="73" t="s">
        <v>1085</v>
      </c>
    </row>
    <row r="206" spans="1:5" ht="12.75">
      <c r="A206" s="189">
        <v>203</v>
      </c>
      <c r="B206" s="75" t="s">
        <v>1086</v>
      </c>
      <c r="C206" s="261" t="s">
        <v>825</v>
      </c>
      <c r="D206" s="268">
        <v>12000</v>
      </c>
      <c r="E206" s="73" t="s">
        <v>278</v>
      </c>
    </row>
    <row r="207" spans="1:5" ht="12.75">
      <c r="A207" s="189">
        <v>204</v>
      </c>
      <c r="B207" s="75" t="s">
        <v>1087</v>
      </c>
      <c r="C207" s="202" t="s">
        <v>10</v>
      </c>
      <c r="D207" s="268">
        <v>64000</v>
      </c>
      <c r="E207" s="73" t="s">
        <v>280</v>
      </c>
    </row>
    <row r="208" spans="1:5" ht="12.75">
      <c r="A208" s="189">
        <v>205</v>
      </c>
      <c r="B208" s="75" t="s">
        <v>1088</v>
      </c>
      <c r="C208" s="261" t="s">
        <v>825</v>
      </c>
      <c r="D208" s="268">
        <v>25000</v>
      </c>
      <c r="E208" s="73" t="s">
        <v>280</v>
      </c>
    </row>
    <row r="209" spans="1:5" ht="12.75">
      <c r="A209" s="189">
        <v>206</v>
      </c>
      <c r="B209" s="75" t="s">
        <v>1089</v>
      </c>
      <c r="C209" s="261" t="s">
        <v>825</v>
      </c>
      <c r="D209" s="268">
        <v>10000</v>
      </c>
      <c r="E209" s="73" t="s">
        <v>480</v>
      </c>
    </row>
    <row r="210" spans="1:5" ht="12.75">
      <c r="A210" s="189">
        <v>207</v>
      </c>
      <c r="B210" s="75" t="s">
        <v>1090</v>
      </c>
      <c r="C210" s="202" t="s">
        <v>10</v>
      </c>
      <c r="D210" s="268">
        <v>21780</v>
      </c>
      <c r="E210" s="73" t="s">
        <v>480</v>
      </c>
    </row>
    <row r="211" spans="1:5" ht="12.75">
      <c r="A211" s="189">
        <v>208</v>
      </c>
      <c r="B211" s="75" t="s">
        <v>1089</v>
      </c>
      <c r="C211" s="202" t="s">
        <v>10</v>
      </c>
      <c r="D211" s="268">
        <v>12150</v>
      </c>
      <c r="E211" s="73" t="s">
        <v>480</v>
      </c>
    </row>
    <row r="212" spans="1:5" ht="12.75">
      <c r="A212" s="189">
        <v>209</v>
      </c>
      <c r="B212" s="75" t="s">
        <v>1091</v>
      </c>
      <c r="C212" s="202" t="s">
        <v>10</v>
      </c>
      <c r="D212" s="268">
        <v>100000</v>
      </c>
      <c r="E212" s="73" t="s">
        <v>282</v>
      </c>
    </row>
    <row r="213" spans="1:5" ht="12.75">
      <c r="A213" s="189">
        <v>210</v>
      </c>
      <c r="B213" s="75" t="s">
        <v>1092</v>
      </c>
      <c r="C213" s="261" t="s">
        <v>825</v>
      </c>
      <c r="D213" s="268">
        <v>100000</v>
      </c>
      <c r="E213" s="73" t="s">
        <v>282</v>
      </c>
    </row>
    <row r="214" spans="1:5" ht="12.75">
      <c r="A214" s="189">
        <v>211</v>
      </c>
      <c r="B214" s="75" t="s">
        <v>1093</v>
      </c>
      <c r="C214" s="261" t="s">
        <v>825</v>
      </c>
      <c r="D214" s="268">
        <v>16200</v>
      </c>
      <c r="E214" s="73" t="s">
        <v>287</v>
      </c>
    </row>
    <row r="215" spans="1:5" ht="12.75">
      <c r="A215" s="189">
        <v>212</v>
      </c>
      <c r="B215" s="75" t="s">
        <v>1094</v>
      </c>
      <c r="C215" s="202" t="s">
        <v>10</v>
      </c>
      <c r="D215" s="268">
        <v>22500</v>
      </c>
      <c r="E215" s="73" t="s">
        <v>288</v>
      </c>
    </row>
    <row r="216" spans="1:5" ht="12.75">
      <c r="A216" s="189">
        <v>213</v>
      </c>
      <c r="B216" s="75" t="s">
        <v>1095</v>
      </c>
      <c r="C216" s="202" t="s">
        <v>10</v>
      </c>
      <c r="D216" s="268">
        <v>16950</v>
      </c>
      <c r="E216" s="73" t="s">
        <v>288</v>
      </c>
    </row>
    <row r="217" spans="1:5" ht="12.75">
      <c r="A217" s="189">
        <v>214</v>
      </c>
      <c r="B217" s="75" t="s">
        <v>1096</v>
      </c>
      <c r="C217" s="202" t="s">
        <v>10</v>
      </c>
      <c r="D217" s="268">
        <v>26820</v>
      </c>
      <c r="E217" s="73" t="s">
        <v>288</v>
      </c>
    </row>
    <row r="218" spans="1:5" ht="12.75">
      <c r="A218" s="189">
        <v>215</v>
      </c>
      <c r="B218" s="75" t="s">
        <v>1096</v>
      </c>
      <c r="C218" s="261" t="s">
        <v>825</v>
      </c>
      <c r="D218" s="268">
        <v>20200</v>
      </c>
      <c r="E218" s="73" t="s">
        <v>288</v>
      </c>
    </row>
    <row r="219" spans="1:5" ht="12.75">
      <c r="A219" s="189">
        <v>216</v>
      </c>
      <c r="B219" s="75" t="s">
        <v>1097</v>
      </c>
      <c r="C219" s="202" t="s">
        <v>10</v>
      </c>
      <c r="D219" s="268">
        <v>16900</v>
      </c>
      <c r="E219" s="73" t="s">
        <v>288</v>
      </c>
    </row>
    <row r="220" spans="1:5" ht="12.75">
      <c r="A220" s="189">
        <v>217</v>
      </c>
      <c r="B220" s="75" t="s">
        <v>1098</v>
      </c>
      <c r="C220" s="202" t="s">
        <v>10</v>
      </c>
      <c r="D220" s="268">
        <v>9000</v>
      </c>
      <c r="E220" s="73" t="s">
        <v>292</v>
      </c>
    </row>
    <row r="221" spans="1:5" ht="12.75">
      <c r="A221" s="189">
        <v>218</v>
      </c>
      <c r="B221" s="75" t="s">
        <v>1099</v>
      </c>
      <c r="C221" s="261" t="s">
        <v>825</v>
      </c>
      <c r="D221" s="268">
        <v>9500</v>
      </c>
      <c r="E221" s="73" t="s">
        <v>880</v>
      </c>
    </row>
    <row r="222" spans="1:5" ht="12.75">
      <c r="A222" s="189">
        <v>219</v>
      </c>
      <c r="B222" s="75" t="s">
        <v>1100</v>
      </c>
      <c r="C222" s="202" t="s">
        <v>10</v>
      </c>
      <c r="D222" s="268">
        <v>27911</v>
      </c>
      <c r="E222" s="73" t="s">
        <v>294</v>
      </c>
    </row>
    <row r="223" spans="1:5" ht="12.75">
      <c r="A223" s="189">
        <v>220</v>
      </c>
      <c r="B223" s="75" t="s">
        <v>1101</v>
      </c>
      <c r="C223" s="202" t="s">
        <v>10</v>
      </c>
      <c r="D223" s="268">
        <v>190160</v>
      </c>
      <c r="E223" s="73" t="s">
        <v>294</v>
      </c>
    </row>
    <row r="224" spans="1:5" ht="12.75">
      <c r="A224" s="189">
        <v>221</v>
      </c>
      <c r="B224" s="75" t="s">
        <v>1101</v>
      </c>
      <c r="C224" s="261" t="s">
        <v>825</v>
      </c>
      <c r="D224" s="268">
        <v>25000</v>
      </c>
      <c r="E224" s="73" t="s">
        <v>294</v>
      </c>
    </row>
    <row r="225" spans="1:5" ht="12.75">
      <c r="A225" s="189">
        <v>222</v>
      </c>
      <c r="B225" s="75" t="s">
        <v>1102</v>
      </c>
      <c r="C225" s="202" t="s">
        <v>10</v>
      </c>
      <c r="D225" s="268">
        <v>37800</v>
      </c>
      <c r="E225" s="73" t="s">
        <v>718</v>
      </c>
    </row>
    <row r="226" spans="1:5" ht="12.75">
      <c r="A226" s="189">
        <v>223</v>
      </c>
      <c r="B226" s="75" t="s">
        <v>1103</v>
      </c>
      <c r="C226" s="261" t="s">
        <v>825</v>
      </c>
      <c r="D226" s="268">
        <v>2830</v>
      </c>
      <c r="E226" s="73" t="s">
        <v>718</v>
      </c>
    </row>
    <row r="227" spans="1:5" ht="12.75">
      <c r="A227" s="189">
        <v>224</v>
      </c>
      <c r="B227" s="75" t="s">
        <v>963</v>
      </c>
      <c r="C227" s="261" t="s">
        <v>825</v>
      </c>
      <c r="D227" s="268">
        <v>10000</v>
      </c>
      <c r="E227" s="73" t="s">
        <v>483</v>
      </c>
    </row>
    <row r="228" spans="1:5" ht="12.75">
      <c r="A228" s="189">
        <v>225</v>
      </c>
      <c r="B228" s="75" t="s">
        <v>1104</v>
      </c>
      <c r="C228" s="202" t="s">
        <v>10</v>
      </c>
      <c r="D228" s="268">
        <v>20870</v>
      </c>
      <c r="E228" s="73" t="s">
        <v>483</v>
      </c>
    </row>
    <row r="229" spans="1:5" ht="12.75">
      <c r="A229" s="189">
        <v>226</v>
      </c>
      <c r="B229" s="75" t="s">
        <v>1105</v>
      </c>
      <c r="C229" s="261" t="s">
        <v>825</v>
      </c>
      <c r="D229" s="268">
        <v>13500</v>
      </c>
      <c r="E229" s="73" t="s">
        <v>483</v>
      </c>
    </row>
    <row r="230" spans="1:5" ht="12.75">
      <c r="A230" s="189">
        <v>227</v>
      </c>
      <c r="B230" s="75" t="s">
        <v>1106</v>
      </c>
      <c r="C230" s="202" t="s">
        <v>10</v>
      </c>
      <c r="D230" s="268">
        <v>70600</v>
      </c>
      <c r="E230" s="73" t="s">
        <v>296</v>
      </c>
    </row>
    <row r="231" spans="1:5" ht="12.75">
      <c r="A231" s="189">
        <v>228</v>
      </c>
      <c r="B231" s="75" t="s">
        <v>1107</v>
      </c>
      <c r="C231" s="202" t="s">
        <v>10</v>
      </c>
      <c r="D231" s="268">
        <v>29000</v>
      </c>
      <c r="E231" s="73" t="s">
        <v>1108</v>
      </c>
    </row>
    <row r="232" spans="1:5" ht="12.75">
      <c r="A232" s="189">
        <v>229</v>
      </c>
      <c r="B232" s="75" t="s">
        <v>1109</v>
      </c>
      <c r="C232" s="261" t="s">
        <v>825</v>
      </c>
      <c r="D232" s="268">
        <v>14500</v>
      </c>
      <c r="E232" s="73" t="s">
        <v>299</v>
      </c>
    </row>
    <row r="233" spans="1:5" ht="12.75">
      <c r="A233" s="189">
        <v>230</v>
      </c>
      <c r="B233" s="75" t="s">
        <v>1110</v>
      </c>
      <c r="C233" s="261" t="s">
        <v>825</v>
      </c>
      <c r="D233" s="268">
        <v>25000</v>
      </c>
      <c r="E233" s="73" t="s">
        <v>299</v>
      </c>
    </row>
    <row r="234" spans="1:5" ht="12.75">
      <c r="A234" s="189">
        <v>231</v>
      </c>
      <c r="B234" s="75" t="s">
        <v>765</v>
      </c>
      <c r="C234" s="261" t="s">
        <v>825</v>
      </c>
      <c r="D234" s="268">
        <v>100000</v>
      </c>
      <c r="E234" s="73" t="s">
        <v>722</v>
      </c>
    </row>
    <row r="235" spans="1:5" ht="12.75">
      <c r="A235" s="189">
        <v>232</v>
      </c>
      <c r="B235" s="75" t="s">
        <v>1111</v>
      </c>
      <c r="C235" s="261" t="s">
        <v>825</v>
      </c>
      <c r="D235" s="268">
        <v>50000</v>
      </c>
      <c r="E235" s="73" t="s">
        <v>722</v>
      </c>
    </row>
    <row r="236" spans="1:5" ht="12.75">
      <c r="A236" s="189">
        <v>233</v>
      </c>
      <c r="B236" s="75" t="s">
        <v>1112</v>
      </c>
      <c r="C236" s="202" t="s">
        <v>10</v>
      </c>
      <c r="D236" s="268">
        <v>28670</v>
      </c>
      <c r="E236" s="73" t="s">
        <v>722</v>
      </c>
    </row>
    <row r="237" spans="1:5" ht="12.75">
      <c r="A237" s="189">
        <v>234</v>
      </c>
      <c r="B237" s="75" t="s">
        <v>1113</v>
      </c>
      <c r="C237" s="202" t="s">
        <v>10</v>
      </c>
      <c r="D237" s="268">
        <v>80067</v>
      </c>
      <c r="E237" s="73" t="s">
        <v>722</v>
      </c>
    </row>
    <row r="238" spans="1:5" ht="12.75">
      <c r="A238" s="189">
        <v>235</v>
      </c>
      <c r="B238" s="75" t="s">
        <v>902</v>
      </c>
      <c r="C238" s="202" t="s">
        <v>10</v>
      </c>
      <c r="D238" s="268">
        <v>30230</v>
      </c>
      <c r="E238" s="73" t="s">
        <v>301</v>
      </c>
    </row>
    <row r="239" spans="1:5" ht="12.75">
      <c r="A239" s="189">
        <v>236</v>
      </c>
      <c r="B239" s="75" t="s">
        <v>1114</v>
      </c>
      <c r="C239" s="202" t="s">
        <v>10</v>
      </c>
      <c r="D239" s="268">
        <v>44975</v>
      </c>
      <c r="E239" s="73" t="s">
        <v>1115</v>
      </c>
    </row>
    <row r="240" spans="1:5" ht="12.75">
      <c r="A240" s="189">
        <v>237</v>
      </c>
      <c r="B240" s="75" t="s">
        <v>1116</v>
      </c>
      <c r="C240" s="202" t="s">
        <v>10</v>
      </c>
      <c r="D240" s="268">
        <v>8082.8</v>
      </c>
      <c r="E240" s="73" t="s">
        <v>1117</v>
      </c>
    </row>
    <row r="241" spans="1:5" ht="12.75">
      <c r="A241" s="189">
        <v>238</v>
      </c>
      <c r="B241" s="75" t="s">
        <v>1118</v>
      </c>
      <c r="C241" s="202" t="s">
        <v>10</v>
      </c>
      <c r="D241" s="268">
        <v>45000</v>
      </c>
      <c r="E241" s="73" t="s">
        <v>1117</v>
      </c>
    </row>
    <row r="242" spans="1:5" ht="12.75">
      <c r="A242" s="189">
        <v>239</v>
      </c>
      <c r="B242" s="75" t="s">
        <v>1119</v>
      </c>
      <c r="C242" s="202" t="s">
        <v>10</v>
      </c>
      <c r="D242" s="268">
        <v>33817.15</v>
      </c>
      <c r="E242" s="73" t="s">
        <v>1117</v>
      </c>
    </row>
    <row r="243" spans="1:5" ht="12.75">
      <c r="A243" s="189">
        <v>240</v>
      </c>
      <c r="B243" s="75" t="s">
        <v>1120</v>
      </c>
      <c r="C243" s="202" t="s">
        <v>10</v>
      </c>
      <c r="D243" s="268">
        <v>250000</v>
      </c>
      <c r="E243" s="73" t="s">
        <v>485</v>
      </c>
    </row>
    <row r="244" spans="1:5" ht="12.75">
      <c r="A244" s="189">
        <v>241</v>
      </c>
      <c r="B244" s="75" t="s">
        <v>1121</v>
      </c>
      <c r="C244" s="202" t="s">
        <v>10</v>
      </c>
      <c r="D244" s="268">
        <v>54640</v>
      </c>
      <c r="E244" s="73" t="s">
        <v>485</v>
      </c>
    </row>
    <row r="245" spans="1:5" ht="12.75">
      <c r="A245" s="189">
        <v>242</v>
      </c>
      <c r="B245" s="75" t="s">
        <v>1121</v>
      </c>
      <c r="C245" s="261" t="s">
        <v>825</v>
      </c>
      <c r="D245" s="268">
        <v>30000</v>
      </c>
      <c r="E245" s="73" t="s">
        <v>485</v>
      </c>
    </row>
    <row r="246" spans="1:5" ht="12.75">
      <c r="A246" s="189">
        <v>243</v>
      </c>
      <c r="B246" s="75" t="s">
        <v>1122</v>
      </c>
      <c r="C246" s="261" t="s">
        <v>825</v>
      </c>
      <c r="D246" s="268">
        <v>20000</v>
      </c>
      <c r="E246" s="73" t="s">
        <v>486</v>
      </c>
    </row>
    <row r="247" spans="1:5" ht="12.75">
      <c r="A247" s="189">
        <v>244</v>
      </c>
      <c r="B247" s="75" t="s">
        <v>1123</v>
      </c>
      <c r="C247" s="202" t="s">
        <v>10</v>
      </c>
      <c r="D247" s="268">
        <v>85000</v>
      </c>
      <c r="E247" s="73" t="s">
        <v>486</v>
      </c>
    </row>
    <row r="248" spans="1:5" ht="12.75">
      <c r="A248" s="189">
        <v>245</v>
      </c>
      <c r="B248" s="75" t="s">
        <v>917</v>
      </c>
      <c r="C248" s="202" t="s">
        <v>10</v>
      </c>
      <c r="D248" s="268">
        <v>160000</v>
      </c>
      <c r="E248" s="73" t="s">
        <v>486</v>
      </c>
    </row>
    <row r="249" spans="1:5" ht="12.75">
      <c r="A249" s="188">
        <v>246</v>
      </c>
      <c r="B249" s="80" t="s">
        <v>1018</v>
      </c>
      <c r="C249" s="260" t="s">
        <v>825</v>
      </c>
      <c r="D249" s="269">
        <v>20000</v>
      </c>
      <c r="E249" s="47" t="s">
        <v>1124</v>
      </c>
    </row>
    <row r="250" spans="1:5" ht="12.75">
      <c r="A250" s="189">
        <v>247</v>
      </c>
      <c r="B250" s="75" t="s">
        <v>1125</v>
      </c>
      <c r="C250" s="261" t="s">
        <v>825</v>
      </c>
      <c r="D250" s="268">
        <v>25000</v>
      </c>
      <c r="E250" s="73" t="s">
        <v>308</v>
      </c>
    </row>
    <row r="251" spans="1:5" ht="12.75">
      <c r="A251" s="189">
        <v>248</v>
      </c>
      <c r="B251" s="75" t="s">
        <v>165</v>
      </c>
      <c r="C251" s="261" t="s">
        <v>825</v>
      </c>
      <c r="D251" s="268">
        <v>80000</v>
      </c>
      <c r="E251" s="73" t="s">
        <v>308</v>
      </c>
    </row>
    <row r="252" spans="1:5" ht="12.75">
      <c r="A252" s="189">
        <v>249</v>
      </c>
      <c r="B252" s="75" t="s">
        <v>1126</v>
      </c>
      <c r="C252" s="202" t="s">
        <v>10</v>
      </c>
      <c r="D252" s="268">
        <v>22500</v>
      </c>
      <c r="E252" s="73" t="s">
        <v>1127</v>
      </c>
    </row>
    <row r="253" spans="1:5" ht="12.75">
      <c r="A253" s="189">
        <v>250</v>
      </c>
      <c r="B253" s="75" t="s">
        <v>1128</v>
      </c>
      <c r="C253" s="202" t="s">
        <v>10</v>
      </c>
      <c r="D253" s="268">
        <v>22498</v>
      </c>
      <c r="E253" s="73" t="s">
        <v>317</v>
      </c>
    </row>
    <row r="254" spans="1:5" ht="12.75">
      <c r="A254" s="189">
        <v>251</v>
      </c>
      <c r="B254" s="75" t="s">
        <v>1129</v>
      </c>
      <c r="C254" s="202" t="s">
        <v>10</v>
      </c>
      <c r="D254" s="268">
        <v>13500</v>
      </c>
      <c r="E254" s="73" t="s">
        <v>317</v>
      </c>
    </row>
    <row r="255" spans="1:5" ht="12.75">
      <c r="A255" s="189">
        <v>252</v>
      </c>
      <c r="B255" s="75" t="s">
        <v>1026</v>
      </c>
      <c r="C255" s="261" t="s">
        <v>825</v>
      </c>
      <c r="D255" s="268">
        <v>150000</v>
      </c>
      <c r="E255" s="73" t="s">
        <v>317</v>
      </c>
    </row>
    <row r="256" spans="1:5" ht="12.75">
      <c r="A256" s="189">
        <v>253</v>
      </c>
      <c r="B256" s="75" t="s">
        <v>1130</v>
      </c>
      <c r="C256" s="261" t="s">
        <v>825</v>
      </c>
      <c r="D256" s="268">
        <v>7000</v>
      </c>
      <c r="E256" s="73" t="s">
        <v>317</v>
      </c>
    </row>
    <row r="257" spans="1:5" ht="12.75">
      <c r="A257" s="189">
        <v>254</v>
      </c>
      <c r="B257" s="75" t="s">
        <v>1131</v>
      </c>
      <c r="C257" s="261" t="s">
        <v>825</v>
      </c>
      <c r="D257" s="268">
        <v>100000</v>
      </c>
      <c r="E257" s="73" t="s">
        <v>317</v>
      </c>
    </row>
    <row r="258" spans="1:5" ht="12.75">
      <c r="A258" s="189">
        <v>255</v>
      </c>
      <c r="B258" s="75" t="s">
        <v>1132</v>
      </c>
      <c r="C258" s="202" t="s">
        <v>10</v>
      </c>
      <c r="D258" s="268">
        <v>15003.61</v>
      </c>
      <c r="E258" s="73" t="s">
        <v>319</v>
      </c>
    </row>
    <row r="259" spans="1:5" ht="12.75">
      <c r="A259" s="189">
        <v>256</v>
      </c>
      <c r="B259" s="75" t="s">
        <v>1133</v>
      </c>
      <c r="C259" s="261" t="s">
        <v>825</v>
      </c>
      <c r="D259" s="268">
        <v>26682</v>
      </c>
      <c r="E259" s="73" t="s">
        <v>319</v>
      </c>
    </row>
    <row r="260" spans="1:5" ht="12.75">
      <c r="A260" s="189">
        <v>257</v>
      </c>
      <c r="B260" s="75" t="s">
        <v>1134</v>
      </c>
      <c r="C260" s="261" t="s">
        <v>825</v>
      </c>
      <c r="D260" s="268">
        <v>60000</v>
      </c>
      <c r="E260" s="73" t="s">
        <v>729</v>
      </c>
    </row>
    <row r="261" spans="1:5" ht="12.75">
      <c r="A261" s="189">
        <v>258</v>
      </c>
      <c r="B261" s="75" t="s">
        <v>1135</v>
      </c>
      <c r="C261" s="202" t="s">
        <v>10</v>
      </c>
      <c r="D261" s="268">
        <v>45000</v>
      </c>
      <c r="E261" s="73" t="s">
        <v>323</v>
      </c>
    </row>
    <row r="262" spans="1:5" ht="12.75">
      <c r="A262" s="189">
        <v>259</v>
      </c>
      <c r="B262" s="75" t="s">
        <v>1136</v>
      </c>
      <c r="C262" s="261" t="s">
        <v>825</v>
      </c>
      <c r="D262" s="268">
        <v>20000</v>
      </c>
      <c r="E262" s="73" t="s">
        <v>323</v>
      </c>
    </row>
    <row r="263" spans="1:5" ht="12.75">
      <c r="A263" s="189">
        <v>260</v>
      </c>
      <c r="B263" s="75" t="s">
        <v>1137</v>
      </c>
      <c r="C263" s="261" t="s">
        <v>825</v>
      </c>
      <c r="D263" s="268">
        <v>25000</v>
      </c>
      <c r="E263" s="73" t="s">
        <v>325</v>
      </c>
    </row>
    <row r="264" spans="1:5" ht="12.75">
      <c r="A264" s="189">
        <v>261</v>
      </c>
      <c r="B264" s="75" t="s">
        <v>1138</v>
      </c>
      <c r="C264" s="261" t="s">
        <v>825</v>
      </c>
      <c r="D264" s="268">
        <v>25000</v>
      </c>
      <c r="E264" s="73" t="s">
        <v>325</v>
      </c>
    </row>
    <row r="265" spans="1:5" ht="12.75">
      <c r="A265" s="189">
        <v>262</v>
      </c>
      <c r="B265" s="75" t="s">
        <v>1139</v>
      </c>
      <c r="C265" s="202" t="s">
        <v>10</v>
      </c>
      <c r="D265" s="268">
        <v>24805</v>
      </c>
      <c r="E265" s="73" t="s">
        <v>327</v>
      </c>
    </row>
    <row r="266" spans="1:5" ht="12.75">
      <c r="A266" s="189">
        <v>263</v>
      </c>
      <c r="B266" s="75" t="s">
        <v>1140</v>
      </c>
      <c r="C266" s="261" t="s">
        <v>825</v>
      </c>
      <c r="D266" s="268">
        <v>34560</v>
      </c>
      <c r="E266" s="73" t="s">
        <v>490</v>
      </c>
    </row>
    <row r="267" spans="1:5" ht="12.75">
      <c r="A267" s="189">
        <v>264</v>
      </c>
      <c r="B267" s="75" t="s">
        <v>1141</v>
      </c>
      <c r="C267" s="202" t="s">
        <v>10</v>
      </c>
      <c r="D267" s="268">
        <v>217800</v>
      </c>
      <c r="E267" s="73" t="s">
        <v>330</v>
      </c>
    </row>
    <row r="268" spans="1:5" ht="12.75">
      <c r="A268" s="189">
        <v>265</v>
      </c>
      <c r="B268" s="75" t="s">
        <v>1142</v>
      </c>
      <c r="C268" s="202" t="s">
        <v>10</v>
      </c>
      <c r="D268" s="268">
        <v>27225</v>
      </c>
      <c r="E268" s="73" t="s">
        <v>332</v>
      </c>
    </row>
    <row r="269" spans="1:5" ht="12.75">
      <c r="A269" s="189">
        <v>266</v>
      </c>
      <c r="B269" s="75" t="s">
        <v>1143</v>
      </c>
      <c r="C269" s="261" t="s">
        <v>825</v>
      </c>
      <c r="D269" s="268">
        <v>24691</v>
      </c>
      <c r="E269" s="73" t="s">
        <v>492</v>
      </c>
    </row>
    <row r="270" spans="1:5" ht="12.75">
      <c r="A270" s="189">
        <v>267</v>
      </c>
      <c r="B270" s="75" t="s">
        <v>1144</v>
      </c>
      <c r="C270" s="261" t="s">
        <v>825</v>
      </c>
      <c r="D270" s="268">
        <v>15000</v>
      </c>
      <c r="E270" s="73" t="s">
        <v>492</v>
      </c>
    </row>
    <row r="271" spans="1:5" ht="12.75">
      <c r="A271" s="189">
        <v>268</v>
      </c>
      <c r="B271" s="75" t="s">
        <v>1145</v>
      </c>
      <c r="C271" s="202" t="s">
        <v>10</v>
      </c>
      <c r="D271" s="268">
        <v>90000</v>
      </c>
      <c r="E271" s="73" t="s">
        <v>492</v>
      </c>
    </row>
    <row r="272" spans="1:5" ht="12.75">
      <c r="A272" s="189">
        <v>269</v>
      </c>
      <c r="B272" s="75" t="s">
        <v>979</v>
      </c>
      <c r="C272" s="261" t="s">
        <v>825</v>
      </c>
      <c r="D272" s="268">
        <v>18000</v>
      </c>
      <c r="E272" s="73" t="s">
        <v>1146</v>
      </c>
    </row>
    <row r="273" spans="1:5" ht="12.75">
      <c r="A273" s="189">
        <v>270</v>
      </c>
      <c r="B273" s="75" t="s">
        <v>1147</v>
      </c>
      <c r="C273" s="261" t="s">
        <v>825</v>
      </c>
      <c r="D273" s="268">
        <v>15000</v>
      </c>
      <c r="E273" s="73" t="s">
        <v>1146</v>
      </c>
    </row>
    <row r="274" spans="1:5" ht="12.75">
      <c r="A274" s="189">
        <v>271</v>
      </c>
      <c r="B274" s="75" t="s">
        <v>1148</v>
      </c>
      <c r="C274" s="202" t="s">
        <v>10</v>
      </c>
      <c r="D274" s="268">
        <v>9692</v>
      </c>
      <c r="E274" s="73" t="s">
        <v>1146</v>
      </c>
    </row>
    <row r="275" spans="1:5" ht="12.75">
      <c r="A275" s="189">
        <v>272</v>
      </c>
      <c r="B275" s="75" t="s">
        <v>1149</v>
      </c>
      <c r="C275" s="261" t="s">
        <v>825</v>
      </c>
      <c r="D275" s="268">
        <v>54000</v>
      </c>
      <c r="E275" s="73" t="s">
        <v>1150</v>
      </c>
    </row>
    <row r="276" spans="1:5" ht="12.75">
      <c r="A276" s="189">
        <v>273</v>
      </c>
      <c r="B276" s="75" t="s">
        <v>1151</v>
      </c>
      <c r="C276" s="202" t="s">
        <v>10</v>
      </c>
      <c r="D276" s="268">
        <v>10000</v>
      </c>
      <c r="E276" s="73" t="s">
        <v>1152</v>
      </c>
    </row>
    <row r="277" spans="1:5" ht="12.75">
      <c r="A277" s="188">
        <v>274</v>
      </c>
      <c r="B277" s="80" t="s">
        <v>1153</v>
      </c>
      <c r="C277" s="260" t="s">
        <v>825</v>
      </c>
      <c r="D277" s="266">
        <v>100000</v>
      </c>
      <c r="E277" s="47" t="s">
        <v>737</v>
      </c>
    </row>
    <row r="278" spans="1:5" ht="12.75">
      <c r="A278" s="189">
        <v>275</v>
      </c>
      <c r="B278" s="75" t="s">
        <v>1154</v>
      </c>
      <c r="C278" s="202" t="s">
        <v>10</v>
      </c>
      <c r="D278" s="267">
        <v>118333</v>
      </c>
      <c r="E278" s="73" t="s">
        <v>737</v>
      </c>
    </row>
    <row r="279" spans="1:5" ht="12.75">
      <c r="A279" s="189">
        <v>276</v>
      </c>
      <c r="B279" s="75" t="s">
        <v>977</v>
      </c>
      <c r="C279" s="261" t="s">
        <v>825</v>
      </c>
      <c r="D279" s="267">
        <v>70000</v>
      </c>
      <c r="E279" s="73" t="s">
        <v>737</v>
      </c>
    </row>
    <row r="280" spans="1:5" ht="12.75">
      <c r="A280" s="189">
        <v>277</v>
      </c>
      <c r="B280" s="75" t="s">
        <v>1155</v>
      </c>
      <c r="C280" s="202" t="s">
        <v>10</v>
      </c>
      <c r="D280" s="267">
        <v>40500</v>
      </c>
      <c r="E280" s="73" t="s">
        <v>739</v>
      </c>
    </row>
    <row r="281" spans="1:5" ht="12.75">
      <c r="A281" s="189">
        <v>278</v>
      </c>
      <c r="B281" s="75" t="s">
        <v>1156</v>
      </c>
      <c r="C281" s="202" t="s">
        <v>10</v>
      </c>
      <c r="D281" s="267">
        <v>7492.32</v>
      </c>
      <c r="E281" s="73" t="s">
        <v>739</v>
      </c>
    </row>
    <row r="282" spans="1:5" ht="12.75">
      <c r="A282" s="189">
        <v>279</v>
      </c>
      <c r="B282" s="75" t="s">
        <v>1157</v>
      </c>
      <c r="C282" s="261" t="s">
        <v>825</v>
      </c>
      <c r="D282" s="267">
        <v>17534.7</v>
      </c>
      <c r="E282" s="73" t="s">
        <v>494</v>
      </c>
    </row>
    <row r="283" spans="1:5" ht="12.75">
      <c r="A283" s="189">
        <v>280</v>
      </c>
      <c r="B283" s="75" t="s">
        <v>1157</v>
      </c>
      <c r="C283" s="202" t="s">
        <v>10</v>
      </c>
      <c r="D283" s="267">
        <v>25487.1</v>
      </c>
      <c r="E283" s="73" t="s">
        <v>494</v>
      </c>
    </row>
    <row r="284" spans="1:5" ht="12.75">
      <c r="A284" s="189">
        <v>281</v>
      </c>
      <c r="B284" s="75" t="s">
        <v>1158</v>
      </c>
      <c r="C284" s="202" t="s">
        <v>10</v>
      </c>
      <c r="D284" s="267">
        <v>50000</v>
      </c>
      <c r="E284" s="73" t="s">
        <v>494</v>
      </c>
    </row>
    <row r="285" spans="1:5" ht="12.75">
      <c r="A285" s="189">
        <v>282</v>
      </c>
      <c r="B285" s="75" t="s">
        <v>1159</v>
      </c>
      <c r="C285" s="261" t="s">
        <v>825</v>
      </c>
      <c r="D285" s="267">
        <v>100000</v>
      </c>
      <c r="E285" s="73" t="s">
        <v>494</v>
      </c>
    </row>
    <row r="286" spans="1:5" ht="12.75">
      <c r="A286" s="189">
        <v>283</v>
      </c>
      <c r="B286" s="75" t="s">
        <v>1160</v>
      </c>
      <c r="C286" s="202" t="s">
        <v>10</v>
      </c>
      <c r="D286" s="267">
        <v>18000</v>
      </c>
      <c r="E286" s="73" t="s">
        <v>494</v>
      </c>
    </row>
    <row r="287" spans="1:5" ht="12.75">
      <c r="A287" s="189">
        <v>284</v>
      </c>
      <c r="B287" s="75" t="s">
        <v>1161</v>
      </c>
      <c r="C287" s="261" t="s">
        <v>825</v>
      </c>
      <c r="D287" s="267">
        <v>15000</v>
      </c>
      <c r="E287" s="73" t="s">
        <v>494</v>
      </c>
    </row>
    <row r="288" spans="1:5" ht="12.75">
      <c r="A288" s="189">
        <v>285</v>
      </c>
      <c r="B288" s="75" t="s">
        <v>1162</v>
      </c>
      <c r="C288" s="261" t="s">
        <v>825</v>
      </c>
      <c r="D288" s="267">
        <v>25000</v>
      </c>
      <c r="E288" s="73" t="s">
        <v>1163</v>
      </c>
    </row>
    <row r="289" spans="1:5" ht="12.75">
      <c r="A289" s="189">
        <v>286</v>
      </c>
      <c r="B289" s="75" t="s">
        <v>1164</v>
      </c>
      <c r="C289" s="202" t="s">
        <v>10</v>
      </c>
      <c r="D289" s="267">
        <v>19980</v>
      </c>
      <c r="E289" s="73" t="s">
        <v>1163</v>
      </c>
    </row>
    <row r="290" spans="1:5" ht="12.75">
      <c r="A290" s="189">
        <v>287</v>
      </c>
      <c r="B290" s="75" t="s">
        <v>1165</v>
      </c>
      <c r="C290" s="261" t="s">
        <v>825</v>
      </c>
      <c r="D290" s="267">
        <v>5000</v>
      </c>
      <c r="E290" s="73" t="s">
        <v>341</v>
      </c>
    </row>
    <row r="291" spans="1:5" ht="12.75">
      <c r="A291" s="189">
        <v>288</v>
      </c>
      <c r="B291" s="75" t="s">
        <v>1166</v>
      </c>
      <c r="C291" s="261" t="s">
        <v>825</v>
      </c>
      <c r="D291" s="267">
        <v>49000</v>
      </c>
      <c r="E291" s="73" t="s">
        <v>341</v>
      </c>
    </row>
    <row r="292" spans="1:5" ht="12.75">
      <c r="A292" s="189">
        <v>289</v>
      </c>
      <c r="B292" s="75" t="s">
        <v>1167</v>
      </c>
      <c r="C292" s="261" t="s">
        <v>825</v>
      </c>
      <c r="D292" s="267">
        <v>24975</v>
      </c>
      <c r="E292" s="73" t="s">
        <v>341</v>
      </c>
    </row>
    <row r="293" spans="1:5" ht="12.75">
      <c r="A293" s="189">
        <v>290</v>
      </c>
      <c r="B293" s="75" t="s">
        <v>1168</v>
      </c>
      <c r="C293" s="202" t="s">
        <v>10</v>
      </c>
      <c r="D293" s="267">
        <v>92000</v>
      </c>
      <c r="E293" s="73" t="s">
        <v>343</v>
      </c>
    </row>
    <row r="294" spans="1:5" ht="12.75">
      <c r="A294" s="189">
        <v>291</v>
      </c>
      <c r="B294" s="75" t="s">
        <v>1169</v>
      </c>
      <c r="C294" s="202" t="s">
        <v>10</v>
      </c>
      <c r="D294" s="267">
        <v>22095</v>
      </c>
      <c r="E294" s="73" t="s">
        <v>343</v>
      </c>
    </row>
    <row r="295" spans="1:5" ht="12.75">
      <c r="A295" s="189">
        <v>292</v>
      </c>
      <c r="B295" s="75" t="s">
        <v>1170</v>
      </c>
      <c r="C295" s="202" t="s">
        <v>10</v>
      </c>
      <c r="D295" s="267">
        <v>27000</v>
      </c>
      <c r="E295" s="73" t="s">
        <v>1171</v>
      </c>
    </row>
    <row r="296" spans="1:5" ht="12.75">
      <c r="A296" s="189">
        <v>293</v>
      </c>
      <c r="B296" s="75" t="s">
        <v>1172</v>
      </c>
      <c r="C296" s="202" t="s">
        <v>10</v>
      </c>
      <c r="D296" s="267">
        <v>25000</v>
      </c>
      <c r="E296" s="73" t="s">
        <v>345</v>
      </c>
    </row>
    <row r="297" spans="1:5" ht="12.75">
      <c r="A297" s="189">
        <v>294</v>
      </c>
      <c r="B297" s="75" t="s">
        <v>1173</v>
      </c>
      <c r="C297" s="261" t="s">
        <v>825</v>
      </c>
      <c r="D297" s="267">
        <v>25000</v>
      </c>
      <c r="E297" s="73" t="s">
        <v>345</v>
      </c>
    </row>
    <row r="298" spans="1:5" ht="12.75">
      <c r="A298" s="189">
        <v>295</v>
      </c>
      <c r="B298" s="75" t="s">
        <v>1174</v>
      </c>
      <c r="C298" s="202" t="s">
        <v>10</v>
      </c>
      <c r="D298" s="267">
        <v>31720</v>
      </c>
      <c r="E298" s="73" t="s">
        <v>347</v>
      </c>
    </row>
    <row r="299" spans="1:5" ht="12.75">
      <c r="A299" s="189">
        <v>296</v>
      </c>
      <c r="B299" s="75" t="s">
        <v>1175</v>
      </c>
      <c r="C299" s="202" t="s">
        <v>10</v>
      </c>
      <c r="D299" s="267">
        <v>10165</v>
      </c>
      <c r="E299" s="73" t="s">
        <v>347</v>
      </c>
    </row>
    <row r="300" spans="1:5" ht="12.75">
      <c r="A300" s="189">
        <v>297</v>
      </c>
      <c r="B300" s="75" t="s">
        <v>1176</v>
      </c>
      <c r="C300" s="261" t="s">
        <v>825</v>
      </c>
      <c r="D300" s="267">
        <v>25000</v>
      </c>
      <c r="E300" s="73" t="s">
        <v>349</v>
      </c>
    </row>
    <row r="301" spans="1:5" ht="12.75">
      <c r="A301" s="189">
        <v>298</v>
      </c>
      <c r="B301" s="75" t="s">
        <v>1177</v>
      </c>
      <c r="C301" s="202" t="s">
        <v>10</v>
      </c>
      <c r="D301" s="267">
        <v>99000</v>
      </c>
      <c r="E301" s="73" t="s">
        <v>349</v>
      </c>
    </row>
    <row r="302" spans="1:5" ht="12.75">
      <c r="A302" s="189">
        <v>299</v>
      </c>
      <c r="B302" s="75" t="s">
        <v>1178</v>
      </c>
      <c r="C302" s="202" t="s">
        <v>10</v>
      </c>
      <c r="D302" s="267">
        <v>17590</v>
      </c>
      <c r="E302" s="73" t="s">
        <v>498</v>
      </c>
    </row>
    <row r="303" spans="1:5" ht="12.75">
      <c r="A303" s="189">
        <v>300</v>
      </c>
      <c r="B303" s="75" t="s">
        <v>1178</v>
      </c>
      <c r="C303" s="261" t="s">
        <v>825</v>
      </c>
      <c r="D303" s="267">
        <v>65955</v>
      </c>
      <c r="E303" s="73" t="s">
        <v>498</v>
      </c>
    </row>
    <row r="304" spans="1:5" ht="12.75">
      <c r="A304" s="189">
        <v>301</v>
      </c>
      <c r="B304" s="75" t="s">
        <v>1179</v>
      </c>
      <c r="C304" s="261" t="s">
        <v>825</v>
      </c>
      <c r="D304" s="267">
        <v>24790</v>
      </c>
      <c r="E304" s="73" t="s">
        <v>748</v>
      </c>
    </row>
    <row r="305" spans="1:5" ht="12.75">
      <c r="A305" s="189">
        <v>302</v>
      </c>
      <c r="B305" s="75" t="s">
        <v>1180</v>
      </c>
      <c r="C305" s="202" t="s">
        <v>10</v>
      </c>
      <c r="D305" s="267">
        <v>50094</v>
      </c>
      <c r="E305" s="73" t="s">
        <v>748</v>
      </c>
    </row>
    <row r="306" spans="1:5" ht="12.75">
      <c r="A306" s="189">
        <v>303</v>
      </c>
      <c r="B306" s="75" t="s">
        <v>937</v>
      </c>
      <c r="C306" s="202" t="s">
        <v>10</v>
      </c>
      <c r="D306" s="267">
        <v>12040</v>
      </c>
      <c r="E306" s="73" t="s">
        <v>751</v>
      </c>
    </row>
    <row r="307" spans="1:5" ht="12.75">
      <c r="A307" s="189">
        <v>304</v>
      </c>
      <c r="B307" s="75" t="s">
        <v>1181</v>
      </c>
      <c r="C307" s="261" t="s">
        <v>825</v>
      </c>
      <c r="D307" s="267">
        <v>6860</v>
      </c>
      <c r="E307" s="73" t="s">
        <v>500</v>
      </c>
    </row>
    <row r="308" spans="1:5" ht="12.75">
      <c r="A308" s="189">
        <v>305</v>
      </c>
      <c r="B308" s="75" t="s">
        <v>1182</v>
      </c>
      <c r="C308" s="261" t="s">
        <v>825</v>
      </c>
      <c r="D308" s="267">
        <v>25000</v>
      </c>
      <c r="E308" s="73" t="s">
        <v>500</v>
      </c>
    </row>
    <row r="309" spans="1:5" ht="12.75">
      <c r="A309" s="189">
        <v>306</v>
      </c>
      <c r="B309" s="75" t="s">
        <v>1010</v>
      </c>
      <c r="C309" s="202" t="s">
        <v>10</v>
      </c>
      <c r="D309" s="267">
        <v>22500</v>
      </c>
      <c r="E309" s="73" t="s">
        <v>753</v>
      </c>
    </row>
    <row r="310" spans="1:5" ht="12.75">
      <c r="A310" s="189">
        <v>307</v>
      </c>
      <c r="B310" s="75" t="s">
        <v>1183</v>
      </c>
      <c r="C310" s="261" t="s">
        <v>825</v>
      </c>
      <c r="D310" s="267">
        <v>50000</v>
      </c>
      <c r="E310" s="73" t="s">
        <v>753</v>
      </c>
    </row>
    <row r="311" spans="1:5" ht="12.75">
      <c r="A311" s="189">
        <v>308</v>
      </c>
      <c r="B311" s="75" t="s">
        <v>900</v>
      </c>
      <c r="C311" s="202" t="s">
        <v>10</v>
      </c>
      <c r="D311" s="267">
        <v>177474</v>
      </c>
      <c r="E311" s="73" t="s">
        <v>1184</v>
      </c>
    </row>
    <row r="312" spans="1:5" ht="12.75">
      <c r="A312" s="189">
        <v>309</v>
      </c>
      <c r="B312" s="75" t="s">
        <v>1185</v>
      </c>
      <c r="C312" s="261" t="s">
        <v>825</v>
      </c>
      <c r="D312" s="267">
        <v>25000</v>
      </c>
      <c r="E312" s="73" t="s">
        <v>1184</v>
      </c>
    </row>
    <row r="313" spans="1:5" ht="12.75">
      <c r="A313" s="189">
        <v>310</v>
      </c>
      <c r="B313" s="75" t="s">
        <v>1186</v>
      </c>
      <c r="C313" s="261" t="s">
        <v>825</v>
      </c>
      <c r="D313" s="267">
        <v>25000</v>
      </c>
      <c r="E313" s="73" t="s">
        <v>1184</v>
      </c>
    </row>
    <row r="314" spans="1:5" ht="12.75">
      <c r="A314" s="189">
        <v>311</v>
      </c>
      <c r="B314" s="75" t="s">
        <v>1187</v>
      </c>
      <c r="C314" s="202" t="s">
        <v>10</v>
      </c>
      <c r="D314" s="267">
        <v>27890</v>
      </c>
      <c r="E314" s="73" t="s">
        <v>354</v>
      </c>
    </row>
    <row r="315" spans="1:5" ht="12.75">
      <c r="A315" s="189">
        <v>312</v>
      </c>
      <c r="B315" s="75" t="s">
        <v>1187</v>
      </c>
      <c r="C315" s="261" t="s">
        <v>825</v>
      </c>
      <c r="D315" s="267">
        <v>22110</v>
      </c>
      <c r="E315" s="73" t="s">
        <v>354</v>
      </c>
    </row>
    <row r="316" spans="1:5" ht="12.75">
      <c r="A316" s="189">
        <v>313</v>
      </c>
      <c r="B316" s="75" t="s">
        <v>1188</v>
      </c>
      <c r="C316" s="202" t="s">
        <v>10</v>
      </c>
      <c r="D316" s="267">
        <v>21000</v>
      </c>
      <c r="E316" s="73" t="s">
        <v>354</v>
      </c>
    </row>
    <row r="317" spans="1:5" ht="12.75">
      <c r="A317" s="189">
        <v>314</v>
      </c>
      <c r="B317" s="75" t="s">
        <v>1189</v>
      </c>
      <c r="C317" s="261" t="s">
        <v>825</v>
      </c>
      <c r="D317" s="267">
        <v>20000</v>
      </c>
      <c r="E317" s="73" t="s">
        <v>354</v>
      </c>
    </row>
    <row r="318" spans="1:5" ht="12.75">
      <c r="A318" s="189">
        <v>315</v>
      </c>
      <c r="B318" s="75" t="s">
        <v>1190</v>
      </c>
      <c r="C318" s="202" t="s">
        <v>10</v>
      </c>
      <c r="D318" s="267">
        <v>162000</v>
      </c>
      <c r="E318" s="73" t="s">
        <v>355</v>
      </c>
    </row>
    <row r="319" spans="1:5" ht="12.75">
      <c r="A319" s="189">
        <v>316</v>
      </c>
      <c r="B319" s="75" t="s">
        <v>1191</v>
      </c>
      <c r="C319" s="261" t="s">
        <v>825</v>
      </c>
      <c r="D319" s="267">
        <v>25000</v>
      </c>
      <c r="E319" s="73" t="s">
        <v>355</v>
      </c>
    </row>
    <row r="320" spans="1:5" ht="12.75">
      <c r="A320" s="189">
        <v>317</v>
      </c>
      <c r="B320" s="75" t="s">
        <v>1192</v>
      </c>
      <c r="C320" s="202" t="s">
        <v>10</v>
      </c>
      <c r="D320" s="267">
        <v>24390</v>
      </c>
      <c r="E320" s="73" t="s">
        <v>361</v>
      </c>
    </row>
    <row r="321" spans="1:5" ht="12.75">
      <c r="A321" s="189">
        <v>318</v>
      </c>
      <c r="B321" s="75" t="s">
        <v>1192</v>
      </c>
      <c r="C321" s="261" t="s">
        <v>825</v>
      </c>
      <c r="D321" s="267">
        <v>25000</v>
      </c>
      <c r="E321" s="73" t="s">
        <v>361</v>
      </c>
    </row>
    <row r="322" spans="1:5" ht="12.75">
      <c r="A322" s="189">
        <v>319</v>
      </c>
      <c r="B322" s="75" t="s">
        <v>1193</v>
      </c>
      <c r="C322" s="202" t="s">
        <v>10</v>
      </c>
      <c r="D322" s="267">
        <v>23500</v>
      </c>
      <c r="E322" s="73" t="s">
        <v>361</v>
      </c>
    </row>
    <row r="323" spans="1:5" ht="12.75">
      <c r="A323" s="189">
        <v>320</v>
      </c>
      <c r="B323" s="75" t="s">
        <v>1194</v>
      </c>
      <c r="C323" s="261" t="s">
        <v>825</v>
      </c>
      <c r="D323" s="267">
        <v>46000</v>
      </c>
      <c r="E323" s="73" t="s">
        <v>363</v>
      </c>
    </row>
    <row r="324" spans="1:5" ht="12.75">
      <c r="A324" s="189">
        <v>321</v>
      </c>
      <c r="B324" s="75" t="s">
        <v>1195</v>
      </c>
      <c r="C324" s="202" t="s">
        <v>10</v>
      </c>
      <c r="D324" s="267">
        <v>16062</v>
      </c>
      <c r="E324" s="73" t="s">
        <v>512</v>
      </c>
    </row>
    <row r="325" spans="1:5" ht="12.75">
      <c r="A325" s="189">
        <v>322</v>
      </c>
      <c r="B325" s="75" t="s">
        <v>1196</v>
      </c>
      <c r="C325" s="202" t="s">
        <v>10</v>
      </c>
      <c r="D325" s="267">
        <v>19000</v>
      </c>
      <c r="E325" s="73" t="s">
        <v>512</v>
      </c>
    </row>
    <row r="326" spans="1:5" ht="12.75">
      <c r="A326" s="189">
        <v>323</v>
      </c>
      <c r="B326" s="75" t="s">
        <v>1197</v>
      </c>
      <c r="C326" s="202" t="s">
        <v>10</v>
      </c>
      <c r="D326" s="267">
        <v>34493</v>
      </c>
      <c r="E326" s="73" t="s">
        <v>1198</v>
      </c>
    </row>
    <row r="327" spans="1:5" ht="12.75">
      <c r="A327" s="189">
        <v>324</v>
      </c>
      <c r="B327" s="75" t="s">
        <v>942</v>
      </c>
      <c r="C327" s="202" t="s">
        <v>10</v>
      </c>
      <c r="D327" s="267">
        <v>148940</v>
      </c>
      <c r="E327" s="73" t="s">
        <v>1198</v>
      </c>
    </row>
    <row r="328" spans="1:5" ht="12.75">
      <c r="A328" s="189">
        <v>325</v>
      </c>
      <c r="B328" s="75" t="s">
        <v>1199</v>
      </c>
      <c r="C328" s="261" t="s">
        <v>825</v>
      </c>
      <c r="D328" s="267">
        <v>25000</v>
      </c>
      <c r="E328" s="73" t="s">
        <v>591</v>
      </c>
    </row>
    <row r="329" spans="1:5" ht="12.75">
      <c r="A329" s="189">
        <v>326</v>
      </c>
      <c r="B329" s="75" t="s">
        <v>1200</v>
      </c>
      <c r="C329" s="202" t="s">
        <v>10</v>
      </c>
      <c r="D329" s="267">
        <v>11790</v>
      </c>
      <c r="E329" s="73" t="s">
        <v>365</v>
      </c>
    </row>
    <row r="330" spans="1:5" ht="12.75">
      <c r="A330" s="189">
        <v>327</v>
      </c>
      <c r="B330" s="75" t="s">
        <v>1201</v>
      </c>
      <c r="C330" s="202" t="s">
        <v>10</v>
      </c>
      <c r="D330" s="267">
        <v>89677.38</v>
      </c>
      <c r="E330" s="73" t="s">
        <v>365</v>
      </c>
    </row>
    <row r="331" spans="1:5" ht="12.75">
      <c r="A331" s="189">
        <v>328</v>
      </c>
      <c r="B331" s="75" t="s">
        <v>1202</v>
      </c>
      <c r="C331" s="261" t="s">
        <v>825</v>
      </c>
      <c r="D331" s="267">
        <v>30000</v>
      </c>
      <c r="E331" s="73" t="s">
        <v>365</v>
      </c>
    </row>
    <row r="332" spans="1:5" ht="12.75">
      <c r="A332" s="189">
        <v>329</v>
      </c>
      <c r="B332" s="75" t="s">
        <v>1203</v>
      </c>
      <c r="C332" s="202" t="s">
        <v>10</v>
      </c>
      <c r="D332" s="267">
        <v>45000</v>
      </c>
      <c r="E332" s="73" t="s">
        <v>513</v>
      </c>
    </row>
    <row r="333" spans="1:5" ht="12.75">
      <c r="A333" s="189">
        <v>330</v>
      </c>
      <c r="B333" s="75" t="s">
        <v>1204</v>
      </c>
      <c r="C333" s="261" t="s">
        <v>825</v>
      </c>
      <c r="D333" s="267">
        <v>87865</v>
      </c>
      <c r="E333" s="73" t="s">
        <v>513</v>
      </c>
    </row>
    <row r="334" spans="1:5" ht="12.75">
      <c r="A334" s="189">
        <v>331</v>
      </c>
      <c r="B334" s="75" t="s">
        <v>1205</v>
      </c>
      <c r="C334" s="202" t="s">
        <v>10</v>
      </c>
      <c r="D334" s="267">
        <v>16200</v>
      </c>
      <c r="E334" s="73" t="s">
        <v>513</v>
      </c>
    </row>
    <row r="335" spans="1:5" ht="12.75">
      <c r="A335" s="189">
        <v>332</v>
      </c>
      <c r="B335" s="75" t="s">
        <v>1206</v>
      </c>
      <c r="C335" s="202" t="s">
        <v>10</v>
      </c>
      <c r="D335" s="267">
        <v>12220</v>
      </c>
      <c r="E335" s="73" t="s">
        <v>513</v>
      </c>
    </row>
    <row r="336" spans="1:5" ht="12.75">
      <c r="A336" s="189">
        <v>333</v>
      </c>
      <c r="B336" s="75" t="s">
        <v>1207</v>
      </c>
      <c r="C336" s="202" t="s">
        <v>10</v>
      </c>
      <c r="D336" s="267">
        <v>247000</v>
      </c>
      <c r="E336" s="73" t="s">
        <v>513</v>
      </c>
    </row>
    <row r="337" spans="1:5" ht="12.75">
      <c r="A337" s="189">
        <v>334</v>
      </c>
      <c r="B337" s="75" t="s">
        <v>1208</v>
      </c>
      <c r="C337" s="261" t="s">
        <v>825</v>
      </c>
      <c r="D337" s="267">
        <v>6000</v>
      </c>
      <c r="E337" s="73" t="s">
        <v>367</v>
      </c>
    </row>
    <row r="338" spans="1:5" ht="12.75">
      <c r="A338" s="189">
        <v>335</v>
      </c>
      <c r="B338" s="75" t="s">
        <v>1209</v>
      </c>
      <c r="C338" s="261" t="s">
        <v>825</v>
      </c>
      <c r="D338" s="267">
        <v>24000</v>
      </c>
      <c r="E338" s="73" t="s">
        <v>517</v>
      </c>
    </row>
    <row r="339" spans="1:5" ht="12.75">
      <c r="A339" s="189">
        <v>336</v>
      </c>
      <c r="B339" s="75" t="s">
        <v>1210</v>
      </c>
      <c r="C339" s="202" t="s">
        <v>10</v>
      </c>
      <c r="D339" s="267">
        <v>58975.34</v>
      </c>
      <c r="E339" s="73" t="s">
        <v>517</v>
      </c>
    </row>
    <row r="340" spans="1:5" ht="12.75">
      <c r="A340" s="189">
        <v>337</v>
      </c>
      <c r="B340" s="75" t="s">
        <v>1211</v>
      </c>
      <c r="C340" s="261" t="s">
        <v>825</v>
      </c>
      <c r="D340" s="267">
        <v>70300</v>
      </c>
      <c r="E340" s="73" t="s">
        <v>1212</v>
      </c>
    </row>
    <row r="341" spans="1:5" ht="12.75">
      <c r="A341" s="189">
        <v>338</v>
      </c>
      <c r="B341" s="75" t="s">
        <v>1213</v>
      </c>
      <c r="C341" s="202" t="s">
        <v>10</v>
      </c>
      <c r="D341" s="267">
        <v>97894</v>
      </c>
      <c r="E341" s="73" t="s">
        <v>1212</v>
      </c>
    </row>
    <row r="342" spans="1:5" ht="12.75">
      <c r="A342" s="189">
        <v>339</v>
      </c>
      <c r="B342" s="75" t="s">
        <v>1214</v>
      </c>
      <c r="C342" s="261" t="s">
        <v>825</v>
      </c>
      <c r="D342" s="267">
        <v>100000</v>
      </c>
      <c r="E342" s="73" t="s">
        <v>1212</v>
      </c>
    </row>
    <row r="343" spans="1:5" ht="12.75">
      <c r="A343" s="189">
        <v>340</v>
      </c>
      <c r="B343" s="75" t="s">
        <v>1215</v>
      </c>
      <c r="C343" s="202" t="s">
        <v>10</v>
      </c>
      <c r="D343" s="267">
        <v>81675</v>
      </c>
      <c r="E343" s="73" t="s">
        <v>1216</v>
      </c>
    </row>
    <row r="344" spans="1:5" ht="12.75">
      <c r="A344" s="189">
        <v>341</v>
      </c>
      <c r="B344" s="75" t="s">
        <v>1217</v>
      </c>
      <c r="C344" s="202" t="s">
        <v>10</v>
      </c>
      <c r="D344" s="267">
        <v>46385</v>
      </c>
      <c r="E344" s="73" t="s">
        <v>369</v>
      </c>
    </row>
    <row r="345" spans="1:5" ht="12.75">
      <c r="A345" s="189">
        <v>342</v>
      </c>
      <c r="B345" s="75" t="s">
        <v>1218</v>
      </c>
      <c r="C345" s="202" t="s">
        <v>10</v>
      </c>
      <c r="D345" s="267">
        <v>99961</v>
      </c>
      <c r="E345" s="73" t="s">
        <v>369</v>
      </c>
    </row>
    <row r="346" spans="1:5" ht="12.75">
      <c r="A346" s="189">
        <v>343</v>
      </c>
      <c r="B346" s="75" t="s">
        <v>1217</v>
      </c>
      <c r="C346" s="261" t="s">
        <v>825</v>
      </c>
      <c r="D346" s="267">
        <v>16615</v>
      </c>
      <c r="E346" s="73" t="s">
        <v>369</v>
      </c>
    </row>
    <row r="347" spans="1:5" ht="12.75">
      <c r="A347" s="189">
        <v>344</v>
      </c>
      <c r="B347" s="75" t="s">
        <v>1219</v>
      </c>
      <c r="C347" s="202" t="s">
        <v>10</v>
      </c>
      <c r="D347" s="267">
        <v>20000</v>
      </c>
      <c r="E347" s="73" t="s">
        <v>369</v>
      </c>
    </row>
    <row r="348" spans="1:5" ht="12.75">
      <c r="A348" s="189">
        <v>345</v>
      </c>
      <c r="B348" s="75" t="s">
        <v>1220</v>
      </c>
      <c r="C348" s="202" t="s">
        <v>10</v>
      </c>
      <c r="D348" s="267">
        <v>6950</v>
      </c>
      <c r="E348" s="73" t="s">
        <v>1221</v>
      </c>
    </row>
    <row r="349" spans="1:5" ht="12.75">
      <c r="A349" s="189">
        <v>346</v>
      </c>
      <c r="B349" s="75" t="s">
        <v>1222</v>
      </c>
      <c r="C349" s="202" t="s">
        <v>10</v>
      </c>
      <c r="D349" s="267">
        <v>43560</v>
      </c>
      <c r="E349" s="73" t="s">
        <v>1221</v>
      </c>
    </row>
    <row r="350" spans="1:5" ht="12.75">
      <c r="A350" s="189">
        <v>347</v>
      </c>
      <c r="B350" s="75" t="s">
        <v>1223</v>
      </c>
      <c r="C350" s="202" t="s">
        <v>10</v>
      </c>
      <c r="D350" s="267">
        <v>9500</v>
      </c>
      <c r="E350" s="73" t="s">
        <v>372</v>
      </c>
    </row>
    <row r="351" spans="1:5" ht="12.75">
      <c r="A351" s="189">
        <v>348</v>
      </c>
      <c r="B351" s="75" t="s">
        <v>1223</v>
      </c>
      <c r="C351" s="261" t="s">
        <v>825</v>
      </c>
      <c r="D351" s="267">
        <v>15000</v>
      </c>
      <c r="E351" s="73" t="s">
        <v>372</v>
      </c>
    </row>
    <row r="352" spans="1:5" ht="12.75">
      <c r="A352" s="189">
        <v>349</v>
      </c>
      <c r="B352" s="75" t="s">
        <v>1224</v>
      </c>
      <c r="C352" s="261" t="s">
        <v>825</v>
      </c>
      <c r="D352" s="267">
        <v>25000</v>
      </c>
      <c r="E352" s="73" t="s">
        <v>372</v>
      </c>
    </row>
    <row r="353" spans="1:5" ht="12.75">
      <c r="A353" s="189">
        <v>350</v>
      </c>
      <c r="B353" s="75" t="s">
        <v>1225</v>
      </c>
      <c r="C353" s="261" t="s">
        <v>825</v>
      </c>
      <c r="D353" s="267">
        <v>24942.51</v>
      </c>
      <c r="E353" s="73" t="s">
        <v>372</v>
      </c>
    </row>
    <row r="354" spans="1:5" ht="12.75">
      <c r="A354" s="189">
        <v>351</v>
      </c>
      <c r="B354" s="75" t="s">
        <v>1226</v>
      </c>
      <c r="C354" s="261" t="s">
        <v>825</v>
      </c>
      <c r="D354" s="267">
        <v>22500</v>
      </c>
      <c r="E354" s="73" t="s">
        <v>372</v>
      </c>
    </row>
    <row r="355" spans="1:5" ht="12.75">
      <c r="A355" s="189">
        <v>352</v>
      </c>
      <c r="B355" s="75" t="s">
        <v>1227</v>
      </c>
      <c r="C355" s="202" t="s">
        <v>10</v>
      </c>
      <c r="D355" s="267">
        <v>87295.5</v>
      </c>
      <c r="E355" s="73" t="s">
        <v>519</v>
      </c>
    </row>
    <row r="356" spans="1:5" ht="12.75">
      <c r="A356" s="189">
        <v>353</v>
      </c>
      <c r="B356" s="75" t="s">
        <v>1227</v>
      </c>
      <c r="C356" s="202" t="s">
        <v>10</v>
      </c>
      <c r="D356" s="267">
        <v>9225</v>
      </c>
      <c r="E356" s="73" t="s">
        <v>519</v>
      </c>
    </row>
    <row r="357" spans="1:5" ht="12.75">
      <c r="A357" s="189">
        <v>354</v>
      </c>
      <c r="B357" s="75" t="s">
        <v>1228</v>
      </c>
      <c r="C357" s="202" t="s">
        <v>10</v>
      </c>
      <c r="D357" s="267">
        <v>9769</v>
      </c>
      <c r="E357" s="73" t="s">
        <v>374</v>
      </c>
    </row>
    <row r="358" spans="1:5" ht="12.75">
      <c r="A358" s="189">
        <v>355</v>
      </c>
      <c r="B358" s="75" t="s">
        <v>1229</v>
      </c>
      <c r="C358" s="202" t="s">
        <v>10</v>
      </c>
      <c r="D358" s="267">
        <v>90640</v>
      </c>
      <c r="E358" s="73" t="s">
        <v>374</v>
      </c>
    </row>
    <row r="359" spans="1:5" ht="12.75">
      <c r="A359" s="189">
        <v>356</v>
      </c>
      <c r="B359" s="75" t="s">
        <v>1230</v>
      </c>
      <c r="C359" s="261" t="s">
        <v>825</v>
      </c>
      <c r="D359" s="267">
        <v>80000</v>
      </c>
      <c r="E359" s="73" t="s">
        <v>376</v>
      </c>
    </row>
    <row r="360" spans="1:5" ht="12.75">
      <c r="A360" s="189">
        <v>357</v>
      </c>
      <c r="B360" s="75" t="s">
        <v>1231</v>
      </c>
      <c r="C360" s="261" t="s">
        <v>825</v>
      </c>
      <c r="D360" s="267">
        <v>36000</v>
      </c>
      <c r="E360" s="73" t="s">
        <v>1232</v>
      </c>
    </row>
    <row r="361" spans="1:5" ht="12.75">
      <c r="A361" s="189">
        <v>358</v>
      </c>
      <c r="B361" s="75" t="s">
        <v>1233</v>
      </c>
      <c r="C361" s="261" t="s">
        <v>825</v>
      </c>
      <c r="D361" s="267">
        <v>15000</v>
      </c>
      <c r="E361" s="73" t="s">
        <v>594</v>
      </c>
    </row>
    <row r="362" spans="1:5" ht="12.75">
      <c r="A362" s="189">
        <v>359</v>
      </c>
      <c r="B362" s="75" t="s">
        <v>1234</v>
      </c>
      <c r="C362" s="202" t="s">
        <v>10</v>
      </c>
      <c r="D362" s="267">
        <v>9801</v>
      </c>
      <c r="E362" s="73" t="s">
        <v>782</v>
      </c>
    </row>
    <row r="363" spans="1:5" ht="12.75">
      <c r="A363" s="189">
        <v>360</v>
      </c>
      <c r="B363" s="75" t="s">
        <v>1235</v>
      </c>
      <c r="C363" s="261" t="s">
        <v>825</v>
      </c>
      <c r="D363" s="267">
        <v>16000</v>
      </c>
      <c r="E363" s="73" t="s">
        <v>522</v>
      </c>
    </row>
    <row r="364" spans="1:5" ht="12.75">
      <c r="A364" s="189">
        <v>361</v>
      </c>
      <c r="B364" s="75" t="s">
        <v>1236</v>
      </c>
      <c r="C364" s="202" t="s">
        <v>10</v>
      </c>
      <c r="D364" s="267">
        <v>22719</v>
      </c>
      <c r="E364" s="73" t="s">
        <v>1237</v>
      </c>
    </row>
    <row r="365" spans="1:5" ht="12.75">
      <c r="A365" s="189">
        <v>362</v>
      </c>
      <c r="B365" s="75" t="s">
        <v>1235</v>
      </c>
      <c r="C365" s="202" t="s">
        <v>10</v>
      </c>
      <c r="D365" s="267">
        <v>9000</v>
      </c>
      <c r="E365" s="73" t="s">
        <v>382</v>
      </c>
    </row>
    <row r="366" spans="1:5" ht="12.75">
      <c r="A366" s="189">
        <v>363</v>
      </c>
      <c r="B366" s="75" t="s">
        <v>917</v>
      </c>
      <c r="C366" s="202" t="s">
        <v>10</v>
      </c>
      <c r="D366" s="267">
        <v>25000</v>
      </c>
      <c r="E366" s="73" t="s">
        <v>523</v>
      </c>
    </row>
    <row r="367" spans="1:5" ht="12.75">
      <c r="A367" s="189">
        <v>364</v>
      </c>
      <c r="B367" s="75" t="s">
        <v>1238</v>
      </c>
      <c r="C367" s="202" t="s">
        <v>10</v>
      </c>
      <c r="D367" s="267">
        <v>17424</v>
      </c>
      <c r="E367" s="73" t="s">
        <v>523</v>
      </c>
    </row>
    <row r="368" spans="1:5" ht="12.75">
      <c r="A368" s="189">
        <v>365</v>
      </c>
      <c r="B368" s="75" t="s">
        <v>1239</v>
      </c>
      <c r="C368" s="202" t="s">
        <v>10</v>
      </c>
      <c r="D368" s="267">
        <v>16830</v>
      </c>
      <c r="E368" s="73" t="s">
        <v>523</v>
      </c>
    </row>
    <row r="369" spans="1:5" ht="12.75">
      <c r="A369" s="189">
        <v>366</v>
      </c>
      <c r="B369" s="75" t="s">
        <v>1239</v>
      </c>
      <c r="C369" s="261" t="s">
        <v>825</v>
      </c>
      <c r="D369" s="267">
        <v>28170</v>
      </c>
      <c r="E369" s="73" t="s">
        <v>523</v>
      </c>
    </row>
    <row r="370" spans="1:5" ht="12.75">
      <c r="A370" s="189">
        <v>367</v>
      </c>
      <c r="B370" s="75" t="s">
        <v>1240</v>
      </c>
      <c r="C370" s="261" t="s">
        <v>825</v>
      </c>
      <c r="D370" s="267">
        <v>24900</v>
      </c>
      <c r="E370" s="73" t="s">
        <v>384</v>
      </c>
    </row>
    <row r="371" spans="1:5" ht="12.75">
      <c r="A371" s="189">
        <v>368</v>
      </c>
      <c r="B371" s="75" t="s">
        <v>1241</v>
      </c>
      <c r="C371" s="261" t="s">
        <v>825</v>
      </c>
      <c r="D371" s="267">
        <v>80000</v>
      </c>
      <c r="E371" s="73" t="s">
        <v>384</v>
      </c>
    </row>
    <row r="372" spans="1:5" ht="12.75">
      <c r="A372" s="189">
        <v>369</v>
      </c>
      <c r="B372" s="75" t="s">
        <v>1242</v>
      </c>
      <c r="C372" s="202" t="s">
        <v>10</v>
      </c>
      <c r="D372" s="267">
        <v>18000</v>
      </c>
      <c r="E372" s="73" t="s">
        <v>386</v>
      </c>
    </row>
    <row r="373" spans="1:5" ht="12.75">
      <c r="A373" s="189">
        <v>370</v>
      </c>
      <c r="B373" s="75" t="s">
        <v>1242</v>
      </c>
      <c r="C373" s="261" t="s">
        <v>825</v>
      </c>
      <c r="D373" s="267">
        <v>80000</v>
      </c>
      <c r="E373" s="73" t="s">
        <v>386</v>
      </c>
    </row>
    <row r="374" spans="1:5" ht="12.75">
      <c r="A374" s="189">
        <v>371</v>
      </c>
      <c r="B374" s="75" t="s">
        <v>1243</v>
      </c>
      <c r="C374" s="261" t="s">
        <v>825</v>
      </c>
      <c r="D374" s="267">
        <v>80000</v>
      </c>
      <c r="E374" s="73" t="s">
        <v>525</v>
      </c>
    </row>
    <row r="375" spans="1:5" ht="12.75">
      <c r="A375" s="189">
        <v>372</v>
      </c>
      <c r="B375" s="75" t="s">
        <v>1244</v>
      </c>
      <c r="C375" s="261" t="s">
        <v>825</v>
      </c>
      <c r="D375" s="267">
        <v>85000</v>
      </c>
      <c r="E375" s="73" t="s">
        <v>525</v>
      </c>
    </row>
    <row r="376" spans="1:5" ht="12.75">
      <c r="A376" s="189">
        <v>373</v>
      </c>
      <c r="B376" s="75" t="s">
        <v>1245</v>
      </c>
      <c r="C376" s="261" t="s">
        <v>825</v>
      </c>
      <c r="D376" s="267">
        <v>9500</v>
      </c>
      <c r="E376" s="73" t="s">
        <v>786</v>
      </c>
    </row>
    <row r="377" spans="1:5" ht="12.75">
      <c r="A377" s="189">
        <v>374</v>
      </c>
      <c r="B377" s="75" t="s">
        <v>1246</v>
      </c>
      <c r="C377" s="202" t="s">
        <v>10</v>
      </c>
      <c r="D377" s="267">
        <v>20000</v>
      </c>
      <c r="E377" s="73" t="s">
        <v>786</v>
      </c>
    </row>
    <row r="378" spans="1:5" ht="12.75">
      <c r="A378" s="189">
        <v>375</v>
      </c>
      <c r="B378" s="75" t="s">
        <v>1247</v>
      </c>
      <c r="C378" s="261" t="s">
        <v>825</v>
      </c>
      <c r="D378" s="267">
        <v>35000</v>
      </c>
      <c r="E378" s="73" t="s">
        <v>786</v>
      </c>
    </row>
    <row r="379" spans="1:5" ht="12.75">
      <c r="A379" s="189">
        <v>376</v>
      </c>
      <c r="B379" s="75" t="s">
        <v>1248</v>
      </c>
      <c r="C379" s="202" t="s">
        <v>10</v>
      </c>
      <c r="D379" s="267">
        <v>247500</v>
      </c>
      <c r="E379" s="73" t="s">
        <v>786</v>
      </c>
    </row>
    <row r="380" spans="1:5" ht="12.75">
      <c r="A380" s="189">
        <v>377</v>
      </c>
      <c r="B380" s="75" t="s">
        <v>1249</v>
      </c>
      <c r="C380" s="261" t="s">
        <v>825</v>
      </c>
      <c r="D380" s="267">
        <v>27164.720000000001</v>
      </c>
      <c r="E380" s="73" t="s">
        <v>786</v>
      </c>
    </row>
    <row r="381" spans="1:5" ht="12.75">
      <c r="A381" s="189">
        <v>378</v>
      </c>
      <c r="B381" s="75" t="s">
        <v>1250</v>
      </c>
      <c r="C381" s="261" t="s">
        <v>825</v>
      </c>
      <c r="D381" s="267">
        <v>20000</v>
      </c>
      <c r="E381" s="73" t="s">
        <v>389</v>
      </c>
    </row>
    <row r="382" spans="1:5" ht="12.75">
      <c r="A382" s="189">
        <v>379</v>
      </c>
      <c r="B382" s="75" t="s">
        <v>1251</v>
      </c>
      <c r="C382" s="202" t="s">
        <v>10</v>
      </c>
      <c r="D382" s="267">
        <v>99000</v>
      </c>
      <c r="E382" s="73" t="s">
        <v>389</v>
      </c>
    </row>
    <row r="383" spans="1:5" ht="12.75">
      <c r="A383" s="189">
        <v>380</v>
      </c>
      <c r="B383" s="75" t="s">
        <v>1252</v>
      </c>
      <c r="C383" s="202" t="s">
        <v>10</v>
      </c>
      <c r="D383" s="267">
        <v>9000</v>
      </c>
      <c r="E383" s="73" t="s">
        <v>1253</v>
      </c>
    </row>
    <row r="384" spans="1:5" ht="12.75">
      <c r="A384" s="189">
        <v>381</v>
      </c>
      <c r="B384" s="75" t="s">
        <v>1254</v>
      </c>
      <c r="C384" s="261" t="s">
        <v>825</v>
      </c>
      <c r="D384" s="267">
        <v>13460</v>
      </c>
      <c r="E384" s="73" t="s">
        <v>395</v>
      </c>
    </row>
    <row r="385" spans="1:5" ht="12.75">
      <c r="A385" s="189">
        <v>382</v>
      </c>
      <c r="B385" s="75" t="s">
        <v>1254</v>
      </c>
      <c r="C385" s="202" t="s">
        <v>10</v>
      </c>
      <c r="D385" s="267">
        <v>6540</v>
      </c>
      <c r="E385" s="73" t="s">
        <v>395</v>
      </c>
    </row>
    <row r="386" spans="1:5" ht="12.75">
      <c r="A386" s="189">
        <v>383</v>
      </c>
      <c r="B386" s="75" t="s">
        <v>1255</v>
      </c>
      <c r="C386" s="261" t="s">
        <v>825</v>
      </c>
      <c r="D386" s="267">
        <v>15000</v>
      </c>
      <c r="E386" s="73" t="s">
        <v>397</v>
      </c>
    </row>
    <row r="387" spans="1:5" ht="12.75">
      <c r="A387" s="189">
        <v>384</v>
      </c>
      <c r="B387" s="75" t="s">
        <v>1256</v>
      </c>
      <c r="C387" s="261" t="s">
        <v>825</v>
      </c>
      <c r="D387" s="267">
        <v>14094</v>
      </c>
      <c r="E387" s="73" t="s">
        <v>399</v>
      </c>
    </row>
    <row r="388" spans="1:5" ht="12.75">
      <c r="A388" s="189">
        <v>385</v>
      </c>
      <c r="B388" s="75" t="s">
        <v>1256</v>
      </c>
      <c r="C388" s="202" t="s">
        <v>10</v>
      </c>
      <c r="D388" s="267">
        <v>10620</v>
      </c>
      <c r="E388" s="73" t="s">
        <v>399</v>
      </c>
    </row>
    <row r="389" spans="1:5" ht="12.75">
      <c r="A389" s="189">
        <v>386</v>
      </c>
      <c r="B389" s="75" t="s">
        <v>932</v>
      </c>
      <c r="C389" s="261" t="s">
        <v>825</v>
      </c>
      <c r="D389" s="267">
        <v>12603</v>
      </c>
      <c r="E389" s="73" t="s">
        <v>401</v>
      </c>
    </row>
    <row r="390" spans="1:5" ht="12.75">
      <c r="A390" s="189">
        <v>387</v>
      </c>
      <c r="B390" s="75" t="s">
        <v>1257</v>
      </c>
      <c r="C390" s="202" t="s">
        <v>10</v>
      </c>
      <c r="D390" s="267">
        <v>17055</v>
      </c>
      <c r="E390" s="73" t="s">
        <v>401</v>
      </c>
    </row>
    <row r="391" spans="1:5" ht="12.75">
      <c r="A391" s="189">
        <v>388</v>
      </c>
      <c r="B391" s="75" t="s">
        <v>932</v>
      </c>
      <c r="C391" s="202" t="s">
        <v>10</v>
      </c>
      <c r="D391" s="267">
        <v>6595</v>
      </c>
      <c r="E391" s="73" t="s">
        <v>401</v>
      </c>
    </row>
    <row r="392" spans="1:5" ht="12.75">
      <c r="A392" s="189">
        <v>389</v>
      </c>
      <c r="B392" s="75" t="s">
        <v>1258</v>
      </c>
      <c r="C392" s="261" t="s">
        <v>825</v>
      </c>
      <c r="D392" s="267">
        <v>50000</v>
      </c>
      <c r="E392" s="73" t="s">
        <v>401</v>
      </c>
    </row>
    <row r="393" spans="1:5" ht="12.75">
      <c r="A393" s="189">
        <v>390</v>
      </c>
      <c r="B393" s="75" t="s">
        <v>1259</v>
      </c>
      <c r="C393" s="202" t="s">
        <v>10</v>
      </c>
      <c r="D393" s="267">
        <v>26000</v>
      </c>
      <c r="E393" s="73" t="s">
        <v>401</v>
      </c>
    </row>
    <row r="394" spans="1:5" ht="12.75">
      <c r="A394" s="189">
        <v>391</v>
      </c>
      <c r="B394" s="75" t="s">
        <v>1260</v>
      </c>
      <c r="C394" s="261" t="s">
        <v>825</v>
      </c>
      <c r="D394" s="267">
        <v>2200</v>
      </c>
      <c r="E394" s="73" t="s">
        <v>402</v>
      </c>
    </row>
    <row r="395" spans="1:5" ht="12.75">
      <c r="A395" s="189">
        <v>392</v>
      </c>
      <c r="B395" s="75" t="s">
        <v>930</v>
      </c>
      <c r="C395" s="261" t="s">
        <v>825</v>
      </c>
      <c r="D395" s="267">
        <v>17000</v>
      </c>
      <c r="E395" s="73" t="s">
        <v>528</v>
      </c>
    </row>
    <row r="396" spans="1:5" ht="12.75">
      <c r="A396" s="189">
        <v>393</v>
      </c>
      <c r="B396" s="75" t="s">
        <v>1261</v>
      </c>
      <c r="C396" s="202" t="s">
        <v>10</v>
      </c>
      <c r="D396" s="267">
        <v>7000</v>
      </c>
      <c r="E396" s="73" t="s">
        <v>528</v>
      </c>
    </row>
    <row r="397" spans="1:5" ht="12.75">
      <c r="A397" s="189">
        <v>394</v>
      </c>
      <c r="B397" s="75" t="s">
        <v>1262</v>
      </c>
      <c r="C397" s="261" t="s">
        <v>825</v>
      </c>
      <c r="D397" s="267">
        <v>23610</v>
      </c>
      <c r="E397" s="73" t="s">
        <v>528</v>
      </c>
    </row>
    <row r="398" spans="1:5" ht="12.75">
      <c r="A398" s="189">
        <v>395</v>
      </c>
      <c r="B398" s="75" t="s">
        <v>1262</v>
      </c>
      <c r="C398" s="202" t="s">
        <v>10</v>
      </c>
      <c r="D398" s="267">
        <v>64250</v>
      </c>
      <c r="E398" s="73" t="s">
        <v>528</v>
      </c>
    </row>
    <row r="399" spans="1:5" ht="12.75">
      <c r="A399" s="189">
        <v>396</v>
      </c>
      <c r="B399" s="75" t="s">
        <v>1263</v>
      </c>
      <c r="C399" s="261" t="s">
        <v>825</v>
      </c>
      <c r="D399" s="267">
        <v>25000</v>
      </c>
      <c r="E399" s="73" t="s">
        <v>531</v>
      </c>
    </row>
    <row r="400" spans="1:5" ht="12.75">
      <c r="A400" s="189">
        <v>397</v>
      </c>
      <c r="B400" s="75" t="s">
        <v>1264</v>
      </c>
      <c r="C400" s="202" t="s">
        <v>10</v>
      </c>
      <c r="D400" s="267">
        <v>7000</v>
      </c>
      <c r="E400" s="73" t="s">
        <v>405</v>
      </c>
    </row>
    <row r="401" spans="1:5" ht="12.75">
      <c r="A401" s="189">
        <v>398</v>
      </c>
      <c r="B401" s="75" t="s">
        <v>1265</v>
      </c>
      <c r="C401" s="202" t="s">
        <v>10</v>
      </c>
      <c r="D401" s="267">
        <v>247500</v>
      </c>
      <c r="E401" s="73" t="s">
        <v>405</v>
      </c>
    </row>
    <row r="402" spans="1:5" ht="12.75">
      <c r="A402" s="189">
        <v>399</v>
      </c>
      <c r="B402" s="75" t="s">
        <v>1161</v>
      </c>
      <c r="C402" s="202" t="s">
        <v>10</v>
      </c>
      <c r="D402" s="267">
        <v>49500</v>
      </c>
      <c r="E402" s="73" t="s">
        <v>405</v>
      </c>
    </row>
    <row r="403" spans="1:5" ht="12.75">
      <c r="A403" s="189">
        <v>400</v>
      </c>
      <c r="B403" s="75" t="s">
        <v>1266</v>
      </c>
      <c r="C403" s="202" t="s">
        <v>10</v>
      </c>
      <c r="D403" s="267">
        <v>40000</v>
      </c>
      <c r="E403" s="73" t="s">
        <v>405</v>
      </c>
    </row>
    <row r="404" spans="1:5" ht="12.75">
      <c r="A404" s="189">
        <v>401</v>
      </c>
      <c r="B404" s="75" t="s">
        <v>1267</v>
      </c>
      <c r="C404" s="202" t="s">
        <v>10</v>
      </c>
      <c r="D404" s="267">
        <v>57740</v>
      </c>
      <c r="E404" s="73" t="s">
        <v>534</v>
      </c>
    </row>
    <row r="405" spans="1:5" ht="12.75">
      <c r="A405" s="189">
        <v>402</v>
      </c>
      <c r="B405" s="75" t="s">
        <v>1268</v>
      </c>
      <c r="C405" s="202" t="s">
        <v>10</v>
      </c>
      <c r="D405" s="267">
        <v>100000</v>
      </c>
      <c r="E405" s="73" t="s">
        <v>407</v>
      </c>
    </row>
    <row r="406" spans="1:5" ht="12.75">
      <c r="A406" s="189">
        <v>403</v>
      </c>
      <c r="B406" s="75" t="s">
        <v>1269</v>
      </c>
      <c r="C406" s="202" t="s">
        <v>10</v>
      </c>
      <c r="D406" s="267">
        <v>31500</v>
      </c>
      <c r="E406" s="73" t="s">
        <v>1270</v>
      </c>
    </row>
    <row r="407" spans="1:5" ht="12.75">
      <c r="A407" s="189">
        <v>404</v>
      </c>
      <c r="B407" s="75" t="s">
        <v>1271</v>
      </c>
      <c r="C407" s="202" t="s">
        <v>10</v>
      </c>
      <c r="D407" s="267">
        <v>29700</v>
      </c>
      <c r="E407" s="73" t="s">
        <v>1272</v>
      </c>
    </row>
    <row r="408" spans="1:5" ht="12.75">
      <c r="A408" s="189">
        <v>405</v>
      </c>
      <c r="B408" s="75" t="s">
        <v>1273</v>
      </c>
      <c r="C408" s="261" t="s">
        <v>825</v>
      </c>
      <c r="D408" s="267">
        <v>19800</v>
      </c>
      <c r="E408" s="73" t="s">
        <v>1272</v>
      </c>
    </row>
    <row r="409" spans="1:5" ht="12.75">
      <c r="A409" s="189">
        <v>406</v>
      </c>
      <c r="B409" s="75" t="s">
        <v>1274</v>
      </c>
      <c r="C409" s="261" t="s">
        <v>825</v>
      </c>
      <c r="D409" s="267">
        <v>5000</v>
      </c>
      <c r="E409" s="73" t="s">
        <v>1272</v>
      </c>
    </row>
    <row r="410" spans="1:5" ht="12.75">
      <c r="A410" s="189">
        <v>407</v>
      </c>
      <c r="B410" s="75" t="s">
        <v>1275</v>
      </c>
      <c r="C410" s="202" t="s">
        <v>10</v>
      </c>
      <c r="D410" s="267">
        <v>15637</v>
      </c>
      <c r="E410" s="73" t="s">
        <v>1272</v>
      </c>
    </row>
    <row r="411" spans="1:5" ht="12.75">
      <c r="A411" s="189">
        <v>408</v>
      </c>
      <c r="B411" s="75" t="s">
        <v>1276</v>
      </c>
      <c r="C411" s="202" t="s">
        <v>10</v>
      </c>
      <c r="D411" s="267">
        <v>63481</v>
      </c>
      <c r="E411" s="73" t="s">
        <v>1272</v>
      </c>
    </row>
    <row r="412" spans="1:5" ht="12.75">
      <c r="A412" s="189">
        <v>409</v>
      </c>
      <c r="B412" s="75" t="s">
        <v>1277</v>
      </c>
      <c r="C412" s="202" t="s">
        <v>10</v>
      </c>
      <c r="D412" s="267">
        <v>12424</v>
      </c>
      <c r="E412" s="73" t="s">
        <v>537</v>
      </c>
    </row>
    <row r="413" spans="1:5" ht="12.75">
      <c r="A413" s="189">
        <v>410</v>
      </c>
      <c r="B413" s="75" t="s">
        <v>1278</v>
      </c>
      <c r="C413" s="261" t="s">
        <v>825</v>
      </c>
      <c r="D413" s="267">
        <v>25000</v>
      </c>
      <c r="E413" s="73" t="s">
        <v>537</v>
      </c>
    </row>
    <row r="414" spans="1:5" ht="12.75">
      <c r="A414" s="189">
        <v>411</v>
      </c>
      <c r="B414" s="75" t="s">
        <v>1279</v>
      </c>
      <c r="C414" s="202" t="s">
        <v>10</v>
      </c>
      <c r="D414" s="267">
        <v>73789.600000000006</v>
      </c>
      <c r="E414" s="73" t="s">
        <v>409</v>
      </c>
    </row>
    <row r="415" spans="1:5" ht="12.75">
      <c r="A415" s="189">
        <v>412</v>
      </c>
      <c r="B415" s="75" t="s">
        <v>1280</v>
      </c>
      <c r="C415" s="261" t="s">
        <v>825</v>
      </c>
      <c r="D415" s="267">
        <v>25000</v>
      </c>
      <c r="E415" s="73" t="s">
        <v>409</v>
      </c>
    </row>
    <row r="416" spans="1:5" ht="12.75">
      <c r="A416" s="189">
        <v>413</v>
      </c>
      <c r="B416" s="75" t="s">
        <v>1042</v>
      </c>
      <c r="C416" s="261" t="s">
        <v>825</v>
      </c>
      <c r="D416" s="267">
        <v>6200</v>
      </c>
      <c r="E416" s="73" t="s">
        <v>411</v>
      </c>
    </row>
    <row r="417" spans="1:5" ht="12.75">
      <c r="A417" s="189">
        <v>414</v>
      </c>
      <c r="B417" s="75" t="s">
        <v>1281</v>
      </c>
      <c r="C417" s="202" t="s">
        <v>10</v>
      </c>
      <c r="D417" s="267">
        <v>20662</v>
      </c>
      <c r="E417" s="73" t="s">
        <v>799</v>
      </c>
    </row>
    <row r="418" spans="1:5" ht="12.75">
      <c r="A418" s="189">
        <v>415</v>
      </c>
      <c r="B418" s="75" t="s">
        <v>1282</v>
      </c>
      <c r="C418" s="202" t="s">
        <v>10</v>
      </c>
      <c r="D418" s="267">
        <v>89842</v>
      </c>
      <c r="E418" s="73" t="s">
        <v>799</v>
      </c>
    </row>
    <row r="419" spans="1:5" ht="12.75">
      <c r="A419" s="189">
        <v>416</v>
      </c>
      <c r="B419" s="75" t="s">
        <v>1283</v>
      </c>
      <c r="C419" s="261" t="s">
        <v>825</v>
      </c>
      <c r="D419" s="267">
        <v>6109</v>
      </c>
      <c r="E419" s="73" t="s">
        <v>540</v>
      </c>
    </row>
    <row r="420" spans="1:5" ht="12.75">
      <c r="A420" s="189">
        <v>417</v>
      </c>
      <c r="B420" s="75" t="s">
        <v>1284</v>
      </c>
      <c r="C420" s="202" t="s">
        <v>10</v>
      </c>
      <c r="D420" s="267">
        <v>25000</v>
      </c>
      <c r="E420" s="73" t="s">
        <v>540</v>
      </c>
    </row>
    <row r="421" spans="1:5" ht="12.75">
      <c r="A421" s="189">
        <v>418</v>
      </c>
      <c r="B421" s="75" t="s">
        <v>1285</v>
      </c>
      <c r="C421" s="261" t="s">
        <v>825</v>
      </c>
      <c r="D421" s="267">
        <v>100000</v>
      </c>
      <c r="E421" s="73" t="s">
        <v>540</v>
      </c>
    </row>
    <row r="422" spans="1:5" ht="12.75">
      <c r="A422" s="189">
        <v>419</v>
      </c>
      <c r="B422" s="75" t="s">
        <v>1286</v>
      </c>
      <c r="C422" s="202" t="s">
        <v>10</v>
      </c>
      <c r="D422" s="267">
        <v>154000</v>
      </c>
      <c r="E422" s="73" t="s">
        <v>542</v>
      </c>
    </row>
    <row r="423" spans="1:5" ht="12.75">
      <c r="A423" s="189">
        <v>420</v>
      </c>
      <c r="B423" s="75" t="s">
        <v>1287</v>
      </c>
      <c r="C423" s="202" t="s">
        <v>10</v>
      </c>
      <c r="D423" s="267">
        <v>19800</v>
      </c>
      <c r="E423" s="73" t="s">
        <v>542</v>
      </c>
    </row>
    <row r="424" spans="1:5" ht="12.75">
      <c r="A424" s="189">
        <v>421</v>
      </c>
      <c r="B424" s="75" t="s">
        <v>1287</v>
      </c>
      <c r="C424" s="261" t="s">
        <v>825</v>
      </c>
      <c r="D424" s="267">
        <v>38680</v>
      </c>
      <c r="E424" s="73" t="s">
        <v>542</v>
      </c>
    </row>
    <row r="425" spans="1:5" ht="12.75">
      <c r="A425" s="189">
        <v>422</v>
      </c>
      <c r="B425" s="75" t="s">
        <v>1288</v>
      </c>
      <c r="C425" s="261" t="s">
        <v>825</v>
      </c>
      <c r="D425" s="267">
        <v>14950</v>
      </c>
      <c r="E425" s="73" t="s">
        <v>414</v>
      </c>
    </row>
    <row r="426" spans="1:5" ht="12.75">
      <c r="A426" s="189">
        <v>423</v>
      </c>
      <c r="B426" s="75" t="s">
        <v>1288</v>
      </c>
      <c r="C426" s="202" t="s">
        <v>10</v>
      </c>
      <c r="D426" s="267">
        <v>9045</v>
      </c>
      <c r="E426" s="73" t="s">
        <v>414</v>
      </c>
    </row>
    <row r="427" spans="1:5" ht="12.75">
      <c r="A427" s="189">
        <v>424</v>
      </c>
      <c r="B427" s="75" t="s">
        <v>1289</v>
      </c>
      <c r="C427" s="202" t="s">
        <v>10</v>
      </c>
      <c r="D427" s="267">
        <v>19038</v>
      </c>
      <c r="E427" s="73" t="s">
        <v>414</v>
      </c>
    </row>
    <row r="428" spans="1:5" ht="12.75">
      <c r="A428" s="189">
        <v>425</v>
      </c>
      <c r="B428" s="75" t="s">
        <v>1290</v>
      </c>
      <c r="C428" s="261" t="s">
        <v>825</v>
      </c>
      <c r="D428" s="267">
        <v>96500</v>
      </c>
      <c r="E428" s="73" t="s">
        <v>416</v>
      </c>
    </row>
    <row r="429" spans="1:5" ht="12.75">
      <c r="A429" s="189">
        <v>426</v>
      </c>
      <c r="B429" s="75" t="s">
        <v>1291</v>
      </c>
      <c r="C429" s="261" t="s">
        <v>825</v>
      </c>
      <c r="D429" s="267">
        <v>45000</v>
      </c>
      <c r="E429" s="73" t="s">
        <v>416</v>
      </c>
    </row>
    <row r="430" spans="1:5" ht="12.75">
      <c r="A430" s="189">
        <v>427</v>
      </c>
      <c r="B430" s="75" t="s">
        <v>1292</v>
      </c>
      <c r="C430" s="261" t="s">
        <v>825</v>
      </c>
      <c r="D430" s="267">
        <v>60000</v>
      </c>
      <c r="E430" s="73" t="s">
        <v>416</v>
      </c>
    </row>
    <row r="431" spans="1:5" ht="12.75">
      <c r="A431" s="189">
        <v>428</v>
      </c>
      <c r="B431" s="75" t="s">
        <v>1293</v>
      </c>
      <c r="C431" s="261" t="s">
        <v>825</v>
      </c>
      <c r="D431" s="267">
        <v>100000</v>
      </c>
      <c r="E431" s="73" t="s">
        <v>1294</v>
      </c>
    </row>
    <row r="432" spans="1:5" ht="12.75">
      <c r="A432" s="189">
        <v>429</v>
      </c>
      <c r="B432" s="75" t="s">
        <v>1295</v>
      </c>
      <c r="C432" s="202" t="s">
        <v>10</v>
      </c>
      <c r="D432" s="267">
        <v>130000</v>
      </c>
      <c r="E432" s="73" t="s">
        <v>1294</v>
      </c>
    </row>
    <row r="433" spans="1:5" ht="12.75">
      <c r="A433" s="189">
        <v>430</v>
      </c>
      <c r="B433" s="75" t="s">
        <v>1296</v>
      </c>
      <c r="C433" s="261" t="s">
        <v>825</v>
      </c>
      <c r="D433" s="267">
        <v>99500</v>
      </c>
      <c r="E433" s="73" t="s">
        <v>803</v>
      </c>
    </row>
    <row r="434" spans="1:5" ht="12.75">
      <c r="A434" s="189">
        <v>431</v>
      </c>
      <c r="B434" s="75" t="s">
        <v>1297</v>
      </c>
      <c r="C434" s="202" t="s">
        <v>10</v>
      </c>
      <c r="D434" s="267">
        <v>36996.300000000003</v>
      </c>
      <c r="E434" s="73" t="s">
        <v>803</v>
      </c>
    </row>
    <row r="435" spans="1:5" ht="12.75">
      <c r="A435" s="189">
        <v>432</v>
      </c>
      <c r="B435" s="75" t="s">
        <v>1298</v>
      </c>
      <c r="C435" s="202" t="s">
        <v>10</v>
      </c>
      <c r="D435" s="267">
        <v>20200</v>
      </c>
      <c r="E435" s="73" t="s">
        <v>803</v>
      </c>
    </row>
    <row r="436" spans="1:5" ht="12.75">
      <c r="A436" s="189">
        <v>433</v>
      </c>
      <c r="B436" s="75" t="s">
        <v>1299</v>
      </c>
      <c r="C436" s="202" t="s">
        <v>10</v>
      </c>
      <c r="D436" s="267">
        <v>6300</v>
      </c>
      <c r="E436" s="73" t="s">
        <v>803</v>
      </c>
    </row>
    <row r="437" spans="1:5" ht="12.75">
      <c r="A437" s="189">
        <v>434</v>
      </c>
      <c r="B437" s="75" t="s">
        <v>1300</v>
      </c>
      <c r="C437" s="202" t="s">
        <v>10</v>
      </c>
      <c r="D437" s="267">
        <v>30756</v>
      </c>
      <c r="E437" s="73" t="s">
        <v>545</v>
      </c>
    </row>
    <row r="438" spans="1:5" ht="12.75">
      <c r="A438" s="189">
        <v>435</v>
      </c>
      <c r="B438" s="75" t="s">
        <v>1301</v>
      </c>
      <c r="C438" s="202" t="s">
        <v>10</v>
      </c>
      <c r="D438" s="267">
        <v>100000</v>
      </c>
      <c r="E438" s="73" t="s">
        <v>545</v>
      </c>
    </row>
    <row r="439" spans="1:5" ht="12.75">
      <c r="A439" s="189">
        <v>436</v>
      </c>
      <c r="B439" s="75" t="s">
        <v>1302</v>
      </c>
      <c r="C439" s="261" t="s">
        <v>825</v>
      </c>
      <c r="D439" s="267">
        <v>25000</v>
      </c>
      <c r="E439" s="73" t="s">
        <v>545</v>
      </c>
    </row>
    <row r="440" spans="1:5" ht="12.75">
      <c r="A440" s="189">
        <v>437</v>
      </c>
      <c r="B440" s="75" t="s">
        <v>1303</v>
      </c>
      <c r="C440" s="261" t="s">
        <v>825</v>
      </c>
      <c r="D440" s="267">
        <v>17000</v>
      </c>
      <c r="E440" s="73" t="s">
        <v>1304</v>
      </c>
    </row>
    <row r="441" spans="1:5" ht="12.75">
      <c r="A441" s="189">
        <v>438</v>
      </c>
      <c r="B441" s="75" t="s">
        <v>1305</v>
      </c>
      <c r="C441" s="202" t="s">
        <v>10</v>
      </c>
      <c r="D441" s="267">
        <v>5000</v>
      </c>
      <c r="E441" s="73" t="s">
        <v>1304</v>
      </c>
    </row>
    <row r="442" spans="1:5" ht="12.75">
      <c r="A442" s="189">
        <v>439</v>
      </c>
      <c r="B442" s="75" t="s">
        <v>941</v>
      </c>
      <c r="C442" s="202" t="s">
        <v>10</v>
      </c>
      <c r="D442" s="267">
        <v>108900</v>
      </c>
      <c r="E442" s="73" t="s">
        <v>419</v>
      </c>
    </row>
    <row r="443" spans="1:5" ht="12.75">
      <c r="A443" s="189">
        <v>440</v>
      </c>
      <c r="B443" s="75" t="s">
        <v>1306</v>
      </c>
      <c r="C443" s="261" t="s">
        <v>825</v>
      </c>
      <c r="D443" s="267">
        <v>3500</v>
      </c>
      <c r="E443" s="73" t="s">
        <v>419</v>
      </c>
    </row>
    <row r="444" spans="1:5" ht="12.75">
      <c r="A444" s="189">
        <v>441</v>
      </c>
      <c r="B444" s="75" t="s">
        <v>1307</v>
      </c>
      <c r="C444" s="261" t="s">
        <v>825</v>
      </c>
      <c r="D444" s="267">
        <v>25000</v>
      </c>
      <c r="E444" s="73" t="s">
        <v>419</v>
      </c>
    </row>
    <row r="445" spans="1:5" ht="12.75">
      <c r="A445" s="189">
        <v>442</v>
      </c>
      <c r="B445" s="75" t="s">
        <v>1308</v>
      </c>
      <c r="C445" s="261" t="s">
        <v>825</v>
      </c>
      <c r="D445" s="267">
        <v>4000</v>
      </c>
      <c r="E445" s="73" t="s">
        <v>550</v>
      </c>
    </row>
    <row r="446" spans="1:5" ht="12.75">
      <c r="A446" s="189">
        <v>443</v>
      </c>
      <c r="B446" s="75" t="s">
        <v>1309</v>
      </c>
      <c r="C446" s="202" t="s">
        <v>10</v>
      </c>
      <c r="D446" s="267">
        <v>133650</v>
      </c>
      <c r="E446" s="73" t="s">
        <v>421</v>
      </c>
    </row>
    <row r="447" spans="1:5" ht="12.75">
      <c r="A447" s="189">
        <v>444</v>
      </c>
      <c r="B447" s="75" t="s">
        <v>1310</v>
      </c>
      <c r="C447" s="261" t="s">
        <v>825</v>
      </c>
      <c r="D447" s="267">
        <v>15000</v>
      </c>
      <c r="E447" s="73" t="s">
        <v>421</v>
      </c>
    </row>
    <row r="448" spans="1:5" ht="12.75">
      <c r="A448" s="189">
        <v>445</v>
      </c>
      <c r="B448" s="75" t="s">
        <v>1311</v>
      </c>
      <c r="C448" s="202" t="s">
        <v>10</v>
      </c>
      <c r="D448" s="267">
        <v>24900</v>
      </c>
      <c r="E448" s="73" t="s">
        <v>551</v>
      </c>
    </row>
    <row r="449" spans="1:5" ht="12.75">
      <c r="A449" s="189">
        <v>446</v>
      </c>
      <c r="B449" s="75" t="s">
        <v>1312</v>
      </c>
      <c r="C449" s="261" t="s">
        <v>825</v>
      </c>
      <c r="D449" s="267">
        <v>20250</v>
      </c>
      <c r="E449" s="73" t="s">
        <v>551</v>
      </c>
    </row>
    <row r="450" spans="1:5" ht="12.75">
      <c r="A450" s="189">
        <v>447</v>
      </c>
      <c r="B450" s="75" t="s">
        <v>1312</v>
      </c>
      <c r="C450" s="202" t="s">
        <v>10</v>
      </c>
      <c r="D450" s="267">
        <v>38250</v>
      </c>
      <c r="E450" s="73" t="s">
        <v>551</v>
      </c>
    </row>
    <row r="451" spans="1:5" ht="12.75">
      <c r="A451" s="189">
        <v>448</v>
      </c>
      <c r="B451" s="75" t="s">
        <v>1313</v>
      </c>
      <c r="C451" s="202" t="s">
        <v>10</v>
      </c>
      <c r="D451" s="267">
        <v>6750</v>
      </c>
      <c r="E451" s="73" t="s">
        <v>424</v>
      </c>
    </row>
    <row r="452" spans="1:5" ht="12.75">
      <c r="A452" s="189">
        <v>449</v>
      </c>
      <c r="B452" s="75" t="s">
        <v>535</v>
      </c>
      <c r="C452" s="261" t="s">
        <v>825</v>
      </c>
      <c r="D452" s="267">
        <v>80000</v>
      </c>
      <c r="E452" s="73" t="s">
        <v>424</v>
      </c>
    </row>
    <row r="453" spans="1:5" ht="12.75">
      <c r="A453" s="189">
        <v>450</v>
      </c>
      <c r="B453" s="75" t="s">
        <v>1314</v>
      </c>
      <c r="C453" s="261" t="s">
        <v>825</v>
      </c>
      <c r="D453" s="267">
        <v>20000</v>
      </c>
      <c r="E453" s="73" t="s">
        <v>811</v>
      </c>
    </row>
    <row r="454" spans="1:5" ht="12.75">
      <c r="A454" s="189">
        <v>451</v>
      </c>
      <c r="B454" s="75" t="s">
        <v>1315</v>
      </c>
      <c r="C454" s="202" t="s">
        <v>10</v>
      </c>
      <c r="D454" s="267">
        <v>54450</v>
      </c>
      <c r="E454" s="73" t="s">
        <v>811</v>
      </c>
    </row>
    <row r="455" spans="1:5" ht="12.75">
      <c r="A455" s="189">
        <v>452</v>
      </c>
      <c r="B455" s="75" t="s">
        <v>1316</v>
      </c>
      <c r="C455" s="202" t="s">
        <v>10</v>
      </c>
      <c r="D455" s="267">
        <v>9000</v>
      </c>
      <c r="E455" s="73" t="s">
        <v>553</v>
      </c>
    </row>
    <row r="456" spans="1:5" ht="12.75">
      <c r="A456" s="189">
        <v>453</v>
      </c>
      <c r="B456" s="75" t="s">
        <v>1317</v>
      </c>
      <c r="C456" s="202" t="s">
        <v>10</v>
      </c>
      <c r="D456" s="267">
        <v>10800</v>
      </c>
      <c r="E456" s="73" t="s">
        <v>813</v>
      </c>
    </row>
    <row r="457" spans="1:5" ht="12.75">
      <c r="A457" s="189">
        <v>454</v>
      </c>
      <c r="B457" s="75" t="s">
        <v>1318</v>
      </c>
      <c r="C457" s="202" t="s">
        <v>10</v>
      </c>
      <c r="D457" s="267">
        <v>5045.7</v>
      </c>
      <c r="E457" s="73" t="s">
        <v>813</v>
      </c>
    </row>
    <row r="458" spans="1:5" ht="12.75">
      <c r="A458" s="189">
        <v>455</v>
      </c>
      <c r="B458" s="75" t="s">
        <v>1319</v>
      </c>
      <c r="C458" s="202" t="s">
        <v>10</v>
      </c>
      <c r="D458" s="267">
        <v>229000</v>
      </c>
      <c r="E458" s="73" t="s">
        <v>813</v>
      </c>
    </row>
    <row r="459" spans="1:5" ht="12.75">
      <c r="A459" s="189">
        <v>456</v>
      </c>
      <c r="B459" s="75" t="s">
        <v>1320</v>
      </c>
      <c r="C459" s="202" t="s">
        <v>10</v>
      </c>
      <c r="D459" s="267">
        <v>93600</v>
      </c>
      <c r="E459" s="73" t="s">
        <v>426</v>
      </c>
    </row>
    <row r="460" spans="1:5" ht="12.75">
      <c r="A460" s="189">
        <v>457</v>
      </c>
      <c r="B460" s="75" t="s">
        <v>1321</v>
      </c>
      <c r="C460" s="202" t="s">
        <v>10</v>
      </c>
      <c r="D460" s="267">
        <v>5000</v>
      </c>
      <c r="E460" s="73" t="s">
        <v>599</v>
      </c>
    </row>
    <row r="461" spans="1:5" ht="12.75">
      <c r="A461" s="211">
        <v>458</v>
      </c>
      <c r="B461" s="75" t="s">
        <v>1322</v>
      </c>
      <c r="C461" s="83" t="s">
        <v>10</v>
      </c>
      <c r="D461" s="267">
        <v>53230</v>
      </c>
      <c r="E461" s="73" t="s">
        <v>599</v>
      </c>
    </row>
    <row r="462" spans="1:5" ht="12.75">
      <c r="A462" s="214">
        <v>459</v>
      </c>
      <c r="B462" s="218" t="s">
        <v>1323</v>
      </c>
      <c r="C462" s="216" t="s">
        <v>10</v>
      </c>
      <c r="D462" s="248">
        <v>22869</v>
      </c>
      <c r="E462" s="213" t="s">
        <v>599</v>
      </c>
    </row>
    <row r="463" spans="1:5" ht="12.75">
      <c r="A463" s="214">
        <v>460</v>
      </c>
      <c r="B463" s="299" t="s">
        <v>14385</v>
      </c>
      <c r="C463" s="216" t="s">
        <v>10</v>
      </c>
      <c r="D463" s="300">
        <v>16200</v>
      </c>
      <c r="E463" s="222">
        <v>45751</v>
      </c>
    </row>
    <row r="464" spans="1:5" ht="12.75">
      <c r="A464" s="214">
        <v>461</v>
      </c>
      <c r="B464" s="299" t="s">
        <v>14386</v>
      </c>
      <c r="C464" s="216" t="s">
        <v>10</v>
      </c>
      <c r="D464" s="300">
        <v>90000</v>
      </c>
      <c r="E464" s="222">
        <v>45761</v>
      </c>
    </row>
    <row r="465" spans="1:5" ht="12.75">
      <c r="A465" s="214">
        <v>462</v>
      </c>
      <c r="B465" s="299" t="s">
        <v>14387</v>
      </c>
      <c r="C465" s="216" t="s">
        <v>10</v>
      </c>
      <c r="D465" s="300">
        <v>29700</v>
      </c>
      <c r="E465" s="222">
        <v>45748</v>
      </c>
    </row>
    <row r="466" spans="1:5" ht="12.75">
      <c r="A466" s="214">
        <v>463</v>
      </c>
      <c r="B466" s="230" t="s">
        <v>14388</v>
      </c>
      <c r="C466" s="261" t="s">
        <v>825</v>
      </c>
      <c r="D466" s="272">
        <v>8300</v>
      </c>
      <c r="E466" s="222">
        <v>45749</v>
      </c>
    </row>
    <row r="467" spans="1:5" ht="12.75">
      <c r="A467" s="214">
        <v>464</v>
      </c>
      <c r="B467" s="230" t="s">
        <v>14388</v>
      </c>
      <c r="C467" s="216" t="s">
        <v>10</v>
      </c>
      <c r="D467" s="272">
        <v>7150</v>
      </c>
      <c r="E467" s="222">
        <v>45749</v>
      </c>
    </row>
    <row r="468" spans="1:5" ht="12.75">
      <c r="A468" s="214">
        <v>465</v>
      </c>
      <c r="B468" s="230" t="s">
        <v>14389</v>
      </c>
      <c r="C468" s="261" t="s">
        <v>825</v>
      </c>
      <c r="D468" s="272">
        <v>3500</v>
      </c>
      <c r="E468" s="222">
        <v>45770</v>
      </c>
    </row>
    <row r="469" spans="1:5" ht="12.75">
      <c r="A469" s="214">
        <v>466</v>
      </c>
      <c r="B469" s="230" t="s">
        <v>14390</v>
      </c>
      <c r="C469" s="216" t="s">
        <v>10</v>
      </c>
      <c r="D469" s="272">
        <v>84942</v>
      </c>
      <c r="E469" s="222">
        <v>45755</v>
      </c>
    </row>
    <row r="470" spans="1:5" ht="12.75">
      <c r="A470" s="214">
        <v>467</v>
      </c>
      <c r="B470" s="230" t="s">
        <v>14391</v>
      </c>
      <c r="C470" s="261" t="s">
        <v>825</v>
      </c>
      <c r="D470" s="272">
        <v>21000</v>
      </c>
      <c r="E470" s="222">
        <v>45775</v>
      </c>
    </row>
    <row r="471" spans="1:5" ht="12.75">
      <c r="A471" s="214">
        <v>468</v>
      </c>
      <c r="B471" s="230" t="s">
        <v>14391</v>
      </c>
      <c r="C471" s="216" t="s">
        <v>10</v>
      </c>
      <c r="D471" s="272">
        <v>69000</v>
      </c>
      <c r="E471" s="222">
        <v>45776</v>
      </c>
    </row>
    <row r="472" spans="1:5" ht="12.75">
      <c r="A472" s="214">
        <v>469</v>
      </c>
      <c r="B472" s="230" t="s">
        <v>14392</v>
      </c>
      <c r="C472" s="216" t="s">
        <v>10</v>
      </c>
      <c r="D472" s="272">
        <v>58140</v>
      </c>
      <c r="E472" s="222">
        <v>45777</v>
      </c>
    </row>
    <row r="473" spans="1:5" ht="12.75">
      <c r="A473" s="214">
        <v>470</v>
      </c>
      <c r="B473" s="230" t="s">
        <v>14393</v>
      </c>
      <c r="C473" s="261" t="s">
        <v>825</v>
      </c>
      <c r="D473" s="272">
        <v>100000</v>
      </c>
      <c r="E473" s="222">
        <v>45750</v>
      </c>
    </row>
    <row r="474" spans="1:5" ht="12.75">
      <c r="A474" s="214">
        <v>471</v>
      </c>
      <c r="B474" s="230" t="s">
        <v>2115</v>
      </c>
      <c r="C474" s="261" t="s">
        <v>825</v>
      </c>
      <c r="D474" s="272">
        <v>67019</v>
      </c>
      <c r="E474" s="222">
        <v>45757</v>
      </c>
    </row>
    <row r="475" spans="1:5" ht="12.75">
      <c r="A475" s="214">
        <v>472</v>
      </c>
      <c r="B475" s="230" t="s">
        <v>14394</v>
      </c>
      <c r="C475" s="261" t="s">
        <v>825</v>
      </c>
      <c r="D475" s="272">
        <v>52845</v>
      </c>
      <c r="E475" s="222">
        <v>45751</v>
      </c>
    </row>
    <row r="476" spans="1:5" ht="12.75">
      <c r="A476" s="214">
        <v>473</v>
      </c>
      <c r="B476" s="230" t="s">
        <v>14395</v>
      </c>
      <c r="C476" s="261" t="s">
        <v>825</v>
      </c>
      <c r="D476" s="272">
        <v>100000</v>
      </c>
      <c r="E476" s="222">
        <v>45771</v>
      </c>
    </row>
    <row r="477" spans="1:5" ht="12.75">
      <c r="A477" s="214">
        <v>474</v>
      </c>
      <c r="B477" s="230" t="s">
        <v>14396</v>
      </c>
      <c r="C477" s="216" t="s">
        <v>10</v>
      </c>
      <c r="D477" s="272">
        <v>45000</v>
      </c>
      <c r="E477" s="222">
        <v>45763</v>
      </c>
    </row>
    <row r="478" spans="1:5" ht="12.75">
      <c r="A478" s="214">
        <v>475</v>
      </c>
      <c r="B478" s="230" t="s">
        <v>14397</v>
      </c>
      <c r="C478" s="216" t="s">
        <v>10</v>
      </c>
      <c r="D478" s="272">
        <v>25000</v>
      </c>
      <c r="E478" s="222">
        <v>45748</v>
      </c>
    </row>
    <row r="479" spans="1:5" ht="12.75">
      <c r="A479" s="214">
        <v>476</v>
      </c>
      <c r="B479" s="230" t="s">
        <v>6139</v>
      </c>
      <c r="C479" s="261" t="s">
        <v>825</v>
      </c>
      <c r="D479" s="272">
        <v>250000</v>
      </c>
      <c r="E479" s="222">
        <v>45751</v>
      </c>
    </row>
    <row r="480" spans="1:5" ht="12.75">
      <c r="A480" s="214">
        <v>477</v>
      </c>
      <c r="B480" s="230" t="s">
        <v>1075</v>
      </c>
      <c r="C480" s="261" t="s">
        <v>825</v>
      </c>
      <c r="D480" s="272">
        <v>30000</v>
      </c>
      <c r="E480" s="222">
        <v>45757</v>
      </c>
    </row>
    <row r="481" spans="1:5" ht="12.75">
      <c r="A481" s="214">
        <v>478</v>
      </c>
      <c r="B481" s="230" t="s">
        <v>14398</v>
      </c>
      <c r="C481" s="216" t="s">
        <v>10</v>
      </c>
      <c r="D481" s="272">
        <v>241140</v>
      </c>
      <c r="E481" s="222">
        <v>45754</v>
      </c>
    </row>
    <row r="482" spans="1:5" ht="12.75">
      <c r="A482" s="214">
        <v>479</v>
      </c>
      <c r="B482" s="230" t="s">
        <v>14399</v>
      </c>
      <c r="C482" s="261" t="s">
        <v>825</v>
      </c>
      <c r="D482" s="272">
        <v>7000</v>
      </c>
      <c r="E482" s="222">
        <v>45771</v>
      </c>
    </row>
    <row r="483" spans="1:5" ht="12.75">
      <c r="A483" s="214">
        <v>480</v>
      </c>
      <c r="B483" s="230" t="s">
        <v>14400</v>
      </c>
      <c r="C483" s="261" t="s">
        <v>825</v>
      </c>
      <c r="D483" s="272">
        <v>25000</v>
      </c>
      <c r="E483" s="222">
        <v>45750</v>
      </c>
    </row>
    <row r="484" spans="1:5" ht="12.75">
      <c r="A484" s="214">
        <v>481</v>
      </c>
      <c r="B484" s="230" t="s">
        <v>1008</v>
      </c>
      <c r="C484" s="216" t="s">
        <v>10</v>
      </c>
      <c r="D484" s="272">
        <v>27000</v>
      </c>
      <c r="E484" s="222">
        <v>45764</v>
      </c>
    </row>
    <row r="485" spans="1:5" ht="12.75">
      <c r="A485" s="214">
        <v>482</v>
      </c>
      <c r="B485" s="230" t="s">
        <v>14401</v>
      </c>
      <c r="C485" s="216" t="s">
        <v>10</v>
      </c>
      <c r="D485" s="272">
        <v>42276.35</v>
      </c>
      <c r="E485" s="222">
        <v>45755</v>
      </c>
    </row>
    <row r="486" spans="1:5" ht="12.75">
      <c r="A486" s="214">
        <v>483</v>
      </c>
      <c r="B486" s="230" t="s">
        <v>952</v>
      </c>
      <c r="C486" s="216" t="s">
        <v>10</v>
      </c>
      <c r="D486" s="272">
        <v>4700</v>
      </c>
      <c r="E486" s="222">
        <v>45761</v>
      </c>
    </row>
    <row r="487" spans="1:5" ht="12.75">
      <c r="A487" s="214">
        <v>484</v>
      </c>
      <c r="B487" s="230" t="s">
        <v>14402</v>
      </c>
      <c r="C487" s="216" t="s">
        <v>10</v>
      </c>
      <c r="D487" s="272">
        <v>245268</v>
      </c>
      <c r="E487" s="222">
        <v>45751</v>
      </c>
    </row>
    <row r="488" spans="1:5" ht="12.75">
      <c r="A488" s="214">
        <v>485</v>
      </c>
      <c r="B488" s="230" t="s">
        <v>481</v>
      </c>
      <c r="C488" s="216" t="s">
        <v>825</v>
      </c>
      <c r="D488" s="272">
        <v>200000</v>
      </c>
      <c r="E488" s="222">
        <v>45769</v>
      </c>
    </row>
    <row r="489" spans="1:5" ht="12.75">
      <c r="A489" s="214">
        <v>486</v>
      </c>
      <c r="B489" s="230" t="s">
        <v>14403</v>
      </c>
      <c r="C489" s="216" t="s">
        <v>825</v>
      </c>
      <c r="D489" s="272">
        <v>93500</v>
      </c>
      <c r="E489" s="222">
        <v>45748</v>
      </c>
    </row>
    <row r="490" spans="1:5" ht="12.75">
      <c r="A490" s="214">
        <v>487</v>
      </c>
      <c r="B490" s="230" t="s">
        <v>14404</v>
      </c>
      <c r="C490" s="216" t="s">
        <v>825</v>
      </c>
      <c r="D490" s="272">
        <v>25000</v>
      </c>
      <c r="E490" s="222">
        <v>45775</v>
      </c>
    </row>
    <row r="491" spans="1:5" ht="12.75">
      <c r="A491" s="214">
        <v>488</v>
      </c>
      <c r="B491" s="230" t="s">
        <v>14405</v>
      </c>
      <c r="C491" s="216" t="s">
        <v>10</v>
      </c>
      <c r="D491" s="272">
        <v>10986</v>
      </c>
      <c r="E491" s="222">
        <v>45748</v>
      </c>
    </row>
    <row r="492" spans="1:5" ht="12.75">
      <c r="A492" s="214">
        <v>489</v>
      </c>
      <c r="B492" s="230" t="s">
        <v>14406</v>
      </c>
      <c r="C492" s="261" t="s">
        <v>825</v>
      </c>
      <c r="D492" s="272">
        <v>25000</v>
      </c>
      <c r="E492" s="222">
        <v>45754</v>
      </c>
    </row>
    <row r="493" spans="1:5" ht="12.75">
      <c r="A493" s="214">
        <v>490</v>
      </c>
      <c r="B493" s="230" t="s">
        <v>14407</v>
      </c>
      <c r="C493" s="216" t="s">
        <v>10</v>
      </c>
      <c r="D493" s="272">
        <v>8829</v>
      </c>
      <c r="E493" s="222">
        <v>45762</v>
      </c>
    </row>
    <row r="494" spans="1:5" ht="12.75">
      <c r="A494" s="214">
        <v>491</v>
      </c>
      <c r="B494" s="230" t="s">
        <v>13692</v>
      </c>
      <c r="C494" s="216" t="s">
        <v>10</v>
      </c>
      <c r="D494" s="272">
        <v>23010</v>
      </c>
      <c r="E494" s="222">
        <v>45748</v>
      </c>
    </row>
    <row r="495" spans="1:5" ht="12.75">
      <c r="A495" s="214">
        <v>492</v>
      </c>
      <c r="B495" s="230" t="s">
        <v>14408</v>
      </c>
      <c r="C495" s="216" t="s">
        <v>10</v>
      </c>
      <c r="D495" s="272">
        <v>25000</v>
      </c>
      <c r="E495" s="222">
        <v>45770</v>
      </c>
    </row>
    <row r="496" spans="1:5" ht="12.75">
      <c r="A496" s="214">
        <v>493</v>
      </c>
      <c r="B496" s="230" t="s">
        <v>14409</v>
      </c>
      <c r="C496" s="216" t="s">
        <v>10</v>
      </c>
      <c r="D496" s="272">
        <v>209632</v>
      </c>
      <c r="E496" s="222">
        <v>45761</v>
      </c>
    </row>
    <row r="497" spans="1:5" ht="12.75">
      <c r="A497" s="214">
        <v>494</v>
      </c>
      <c r="B497" s="220" t="s">
        <v>14390</v>
      </c>
      <c r="C497" s="261" t="s">
        <v>825</v>
      </c>
      <c r="D497" s="272">
        <v>40000</v>
      </c>
      <c r="E497" s="222">
        <v>45784</v>
      </c>
    </row>
    <row r="498" spans="1:5" ht="12.75">
      <c r="A498" s="214">
        <v>495</v>
      </c>
      <c r="B498" s="220" t="s">
        <v>14426</v>
      </c>
      <c r="C498" s="261" t="s">
        <v>825</v>
      </c>
      <c r="D498" s="272">
        <v>25000</v>
      </c>
      <c r="E498" s="222">
        <v>45797</v>
      </c>
    </row>
    <row r="499" spans="1:5" ht="12.75">
      <c r="A499" s="214">
        <v>496</v>
      </c>
      <c r="B499" s="220" t="s">
        <v>14427</v>
      </c>
      <c r="C499" s="216" t="s">
        <v>10</v>
      </c>
      <c r="D499" s="272">
        <v>97200</v>
      </c>
      <c r="E499" s="222">
        <v>45793</v>
      </c>
    </row>
    <row r="500" spans="1:5" ht="12.75">
      <c r="A500" s="214">
        <v>497</v>
      </c>
      <c r="B500" s="220" t="s">
        <v>14428</v>
      </c>
      <c r="C500" s="216" t="s">
        <v>10</v>
      </c>
      <c r="D500" s="272">
        <v>64800</v>
      </c>
      <c r="E500" s="222">
        <v>45784</v>
      </c>
    </row>
    <row r="501" spans="1:5" ht="12.75">
      <c r="A501" s="214">
        <v>498</v>
      </c>
      <c r="B501" s="220" t="s">
        <v>3901</v>
      </c>
      <c r="C501" s="216" t="s">
        <v>825</v>
      </c>
      <c r="D501" s="272">
        <v>20000</v>
      </c>
      <c r="E501" s="222">
        <v>45785</v>
      </c>
    </row>
    <row r="502" spans="1:5" ht="12.75">
      <c r="A502" s="214">
        <v>499</v>
      </c>
      <c r="B502" s="220" t="s">
        <v>14429</v>
      </c>
      <c r="C502" s="216" t="s">
        <v>10</v>
      </c>
      <c r="D502" s="272">
        <v>39600</v>
      </c>
      <c r="E502" s="222">
        <v>45783</v>
      </c>
    </row>
    <row r="503" spans="1:5" ht="12.75">
      <c r="A503" s="214">
        <v>500</v>
      </c>
      <c r="B503" s="220" t="s">
        <v>3597</v>
      </c>
      <c r="C503" s="216" t="s">
        <v>10</v>
      </c>
      <c r="D503" s="272">
        <v>323220</v>
      </c>
      <c r="E503" s="222">
        <v>45796</v>
      </c>
    </row>
    <row r="504" spans="1:5" ht="12.75">
      <c r="A504" s="214">
        <v>501</v>
      </c>
      <c r="B504" s="220" t="s">
        <v>14430</v>
      </c>
      <c r="C504" s="216" t="s">
        <v>10</v>
      </c>
      <c r="D504" s="272">
        <v>51618</v>
      </c>
      <c r="E504" s="222">
        <v>45785</v>
      </c>
    </row>
    <row r="505" spans="1:5" ht="12.75">
      <c r="A505" s="214">
        <v>502</v>
      </c>
      <c r="B505" s="220" t="s">
        <v>14431</v>
      </c>
      <c r="C505" s="216" t="s">
        <v>10</v>
      </c>
      <c r="D505" s="272">
        <v>24514</v>
      </c>
      <c r="E505" s="222">
        <v>45798</v>
      </c>
    </row>
    <row r="506" spans="1:5" ht="12.75">
      <c r="A506" s="214">
        <v>503</v>
      </c>
      <c r="B506" s="220" t="s">
        <v>14432</v>
      </c>
      <c r="C506" s="216" t="s">
        <v>825</v>
      </c>
      <c r="D506" s="272">
        <v>100000</v>
      </c>
      <c r="E506" s="222">
        <v>45783</v>
      </c>
    </row>
    <row r="507" spans="1:5" ht="12.75">
      <c r="A507" s="214">
        <v>504</v>
      </c>
      <c r="B507" s="220" t="s">
        <v>14433</v>
      </c>
      <c r="C507" s="216" t="s">
        <v>825</v>
      </c>
      <c r="D507" s="272">
        <v>80000</v>
      </c>
      <c r="E507" s="222">
        <v>45797</v>
      </c>
    </row>
    <row r="508" spans="1:5" ht="12.75">
      <c r="A508" s="214">
        <v>505</v>
      </c>
      <c r="B508" s="220" t="s">
        <v>14434</v>
      </c>
      <c r="C508" s="216" t="s">
        <v>10</v>
      </c>
      <c r="D508" s="272">
        <v>21523</v>
      </c>
      <c r="E508" s="222">
        <v>45806</v>
      </c>
    </row>
    <row r="509" spans="1:5" ht="12.75">
      <c r="A509" s="214">
        <v>506</v>
      </c>
      <c r="B509" s="220" t="s">
        <v>14435</v>
      </c>
      <c r="C509" s="216" t="s">
        <v>10</v>
      </c>
      <c r="D509" s="272">
        <v>6660</v>
      </c>
      <c r="E509" s="222">
        <v>45796</v>
      </c>
    </row>
    <row r="510" spans="1:5" ht="12.75">
      <c r="A510" s="214">
        <v>507</v>
      </c>
      <c r="B510" s="220" t="s">
        <v>14436</v>
      </c>
      <c r="C510" s="216" t="s">
        <v>825</v>
      </c>
      <c r="D510" s="272">
        <v>30000</v>
      </c>
      <c r="E510" s="222">
        <v>45798</v>
      </c>
    </row>
    <row r="511" spans="1:5" ht="12.75">
      <c r="A511" s="214">
        <v>508</v>
      </c>
      <c r="B511" s="220" t="s">
        <v>14437</v>
      </c>
      <c r="C511" s="216" t="s">
        <v>825</v>
      </c>
      <c r="D511" s="272">
        <v>73946</v>
      </c>
      <c r="E511" s="222">
        <v>45800</v>
      </c>
    </row>
    <row r="512" spans="1:5" ht="12.75">
      <c r="A512" s="214">
        <v>509</v>
      </c>
      <c r="B512" s="220" t="s">
        <v>14438</v>
      </c>
      <c r="C512" s="216" t="s">
        <v>10</v>
      </c>
      <c r="D512" s="272">
        <v>62100</v>
      </c>
      <c r="E512" s="222">
        <v>45796</v>
      </c>
    </row>
    <row r="513" spans="1:5" ht="12.75">
      <c r="A513" s="214">
        <v>510</v>
      </c>
      <c r="B513" s="220" t="s">
        <v>1010</v>
      </c>
      <c r="C513" s="216" t="s">
        <v>10</v>
      </c>
      <c r="D513" s="272">
        <v>10000</v>
      </c>
      <c r="E513" s="222">
        <v>45804</v>
      </c>
    </row>
    <row r="514" spans="1:5" ht="12.75">
      <c r="A514" s="214">
        <v>511</v>
      </c>
      <c r="B514" s="220" t="s">
        <v>14439</v>
      </c>
      <c r="C514" s="216" t="s">
        <v>10</v>
      </c>
      <c r="D514" s="272">
        <v>121000</v>
      </c>
      <c r="E514" s="222">
        <v>45783</v>
      </c>
    </row>
    <row r="515" spans="1:5" ht="12.75">
      <c r="A515" s="214">
        <v>512</v>
      </c>
      <c r="B515" s="220" t="s">
        <v>14440</v>
      </c>
      <c r="C515" s="216" t="s">
        <v>10</v>
      </c>
      <c r="D515" s="272">
        <v>200000</v>
      </c>
      <c r="E515" s="222">
        <v>45791</v>
      </c>
    </row>
    <row r="516" spans="1:5" ht="12.75">
      <c r="A516" s="214">
        <v>513</v>
      </c>
      <c r="B516" s="220" t="s">
        <v>2041</v>
      </c>
      <c r="C516" s="216" t="s">
        <v>10</v>
      </c>
      <c r="D516" s="272">
        <v>27900</v>
      </c>
      <c r="E516" s="222">
        <v>45784</v>
      </c>
    </row>
    <row r="517" spans="1:5" ht="12.75">
      <c r="A517" s="214">
        <v>514</v>
      </c>
      <c r="B517" s="220" t="s">
        <v>14441</v>
      </c>
      <c r="C517" s="216" t="s">
        <v>825</v>
      </c>
      <c r="D517" s="272">
        <v>60000</v>
      </c>
      <c r="E517" s="222">
        <v>45792</v>
      </c>
    </row>
    <row r="518" spans="1:5" ht="12.75">
      <c r="A518" s="214">
        <v>515</v>
      </c>
      <c r="B518" s="220" t="s">
        <v>3596</v>
      </c>
      <c r="C518" s="216" t="s">
        <v>825</v>
      </c>
      <c r="D518" s="272">
        <v>500000</v>
      </c>
      <c r="E518" s="222">
        <v>45783</v>
      </c>
    </row>
    <row r="519" spans="1:5" ht="12.75">
      <c r="A519" s="214">
        <v>516</v>
      </c>
      <c r="B519" s="220" t="s">
        <v>3861</v>
      </c>
      <c r="C519" s="216" t="s">
        <v>825</v>
      </c>
      <c r="D519" s="272">
        <v>300000</v>
      </c>
      <c r="E519" s="222">
        <v>45796</v>
      </c>
    </row>
    <row r="520" spans="1:5" ht="12.75">
      <c r="A520" s="214">
        <v>517</v>
      </c>
      <c r="B520" s="220" t="s">
        <v>14442</v>
      </c>
      <c r="C520" s="216" t="s">
        <v>825</v>
      </c>
      <c r="D520" s="272">
        <v>30000</v>
      </c>
      <c r="E520" s="222">
        <v>45784</v>
      </c>
    </row>
    <row r="521" spans="1:5" ht="12.75">
      <c r="A521" s="214">
        <v>518</v>
      </c>
      <c r="B521" s="220" t="s">
        <v>5828</v>
      </c>
      <c r="C521" s="216" t="s">
        <v>10</v>
      </c>
      <c r="D521" s="272">
        <v>142278</v>
      </c>
      <c r="E521" s="222">
        <v>45784</v>
      </c>
    </row>
    <row r="522" spans="1:5" ht="12.75">
      <c r="A522" s="214">
        <v>519</v>
      </c>
      <c r="B522" s="220" t="s">
        <v>14443</v>
      </c>
      <c r="C522" s="216" t="s">
        <v>825</v>
      </c>
      <c r="D522" s="272">
        <v>54000</v>
      </c>
      <c r="E522" s="222">
        <v>45797</v>
      </c>
    </row>
    <row r="523" spans="1:5" ht="12.75">
      <c r="A523" s="214">
        <v>520</v>
      </c>
      <c r="B523" s="220" t="s">
        <v>14444</v>
      </c>
      <c r="C523" s="216" t="s">
        <v>10</v>
      </c>
      <c r="D523" s="272">
        <v>23849</v>
      </c>
      <c r="E523" s="222">
        <v>45790</v>
      </c>
    </row>
    <row r="524" spans="1:5" ht="12.75">
      <c r="A524" s="214">
        <v>521</v>
      </c>
      <c r="B524" s="220" t="s">
        <v>1197</v>
      </c>
      <c r="C524" s="216" t="s">
        <v>825</v>
      </c>
      <c r="D524" s="272">
        <v>11800</v>
      </c>
      <c r="E524" s="222">
        <v>45793</v>
      </c>
    </row>
    <row r="525" spans="1:5" ht="12.75">
      <c r="A525" s="214">
        <v>522</v>
      </c>
      <c r="B525" s="220" t="s">
        <v>14445</v>
      </c>
      <c r="C525" s="216" t="s">
        <v>10</v>
      </c>
      <c r="D525" s="272">
        <v>381735</v>
      </c>
      <c r="E525" s="222">
        <v>45786</v>
      </c>
    </row>
    <row r="526" spans="1:5" ht="12.75">
      <c r="A526" s="214">
        <v>523</v>
      </c>
      <c r="B526" s="220" t="s">
        <v>1032</v>
      </c>
      <c r="C526" s="216" t="s">
        <v>10</v>
      </c>
      <c r="D526" s="272">
        <v>55800</v>
      </c>
      <c r="E526" s="222">
        <v>45798</v>
      </c>
    </row>
    <row r="527" spans="1:5" ht="12.75">
      <c r="A527" s="214">
        <v>524</v>
      </c>
      <c r="B527" s="220" t="s">
        <v>14446</v>
      </c>
      <c r="C527" s="216" t="s">
        <v>825</v>
      </c>
      <c r="D527" s="272">
        <v>21356</v>
      </c>
      <c r="E527" s="222">
        <v>45796</v>
      </c>
    </row>
    <row r="528" spans="1:5" ht="12.75">
      <c r="A528" s="214">
        <v>525</v>
      </c>
      <c r="B528" s="220" t="s">
        <v>14447</v>
      </c>
      <c r="C528" s="216" t="s">
        <v>825</v>
      </c>
      <c r="D528" s="272">
        <v>28230</v>
      </c>
      <c r="E528" s="222">
        <v>45799</v>
      </c>
    </row>
    <row r="529" spans="1:5" ht="12.75">
      <c r="A529" s="214">
        <v>526</v>
      </c>
      <c r="B529" s="220" t="s">
        <v>14429</v>
      </c>
      <c r="C529" s="216" t="s">
        <v>825</v>
      </c>
      <c r="D529" s="272">
        <v>56200</v>
      </c>
      <c r="E529" s="222">
        <v>45783</v>
      </c>
    </row>
    <row r="530" spans="1:5" ht="12.75">
      <c r="A530" s="214">
        <v>527</v>
      </c>
      <c r="B530" s="220" t="s">
        <v>14448</v>
      </c>
      <c r="C530" s="216" t="s">
        <v>825</v>
      </c>
      <c r="D530" s="272">
        <v>70000</v>
      </c>
      <c r="E530" s="222">
        <v>45799</v>
      </c>
    </row>
    <row r="531" spans="1:5" ht="12.75">
      <c r="A531" s="214">
        <v>528</v>
      </c>
      <c r="B531" s="220" t="s">
        <v>14449</v>
      </c>
      <c r="C531" s="216" t="s">
        <v>825</v>
      </c>
      <c r="D531" s="272">
        <v>33120</v>
      </c>
      <c r="E531" s="222">
        <v>45804</v>
      </c>
    </row>
    <row r="532" spans="1:5" ht="12.75">
      <c r="A532" s="214">
        <v>529</v>
      </c>
      <c r="B532" s="220" t="s">
        <v>14450</v>
      </c>
      <c r="C532" s="216" t="s">
        <v>10</v>
      </c>
      <c r="D532" s="272">
        <v>500000</v>
      </c>
      <c r="E532" s="222">
        <v>45806</v>
      </c>
    </row>
    <row r="533" spans="1:5" ht="12.75">
      <c r="A533" s="214">
        <v>530</v>
      </c>
      <c r="B533" s="220" t="s">
        <v>14451</v>
      </c>
      <c r="C533" s="216" t="s">
        <v>10</v>
      </c>
      <c r="D533" s="272">
        <v>55191</v>
      </c>
      <c r="E533" s="222">
        <v>45804</v>
      </c>
    </row>
    <row r="534" spans="1:5" ht="12.75">
      <c r="A534" s="214">
        <v>531</v>
      </c>
      <c r="B534" s="220" t="s">
        <v>14452</v>
      </c>
      <c r="C534" s="216" t="s">
        <v>10</v>
      </c>
      <c r="D534" s="272">
        <v>625740</v>
      </c>
      <c r="E534" s="222">
        <v>45805</v>
      </c>
    </row>
    <row r="535" spans="1:5" ht="12.75">
      <c r="A535" s="214">
        <v>532</v>
      </c>
      <c r="B535" s="220" t="s">
        <v>2173</v>
      </c>
      <c r="C535" s="216" t="s">
        <v>825</v>
      </c>
      <c r="D535" s="272">
        <v>50000</v>
      </c>
      <c r="E535" s="222">
        <v>45805</v>
      </c>
    </row>
    <row r="536" spans="1:5" ht="12.75">
      <c r="A536" s="214">
        <v>533</v>
      </c>
      <c r="B536" s="220" t="s">
        <v>14448</v>
      </c>
      <c r="C536" s="216" t="s">
        <v>10</v>
      </c>
      <c r="D536" s="272">
        <v>29850</v>
      </c>
      <c r="E536" s="222">
        <v>45799</v>
      </c>
    </row>
    <row r="537" spans="1:5" ht="12.75">
      <c r="A537" s="214">
        <v>534</v>
      </c>
      <c r="B537" s="220" t="s">
        <v>14446</v>
      </c>
      <c r="C537" s="216" t="s">
        <v>10</v>
      </c>
      <c r="D537" s="272">
        <v>33532</v>
      </c>
      <c r="E537" s="222">
        <v>45796</v>
      </c>
    </row>
    <row r="538" spans="1:5" ht="12.75">
      <c r="A538" s="214">
        <v>535</v>
      </c>
      <c r="B538" s="220" t="s">
        <v>14453</v>
      </c>
      <c r="C538" s="216" t="s">
        <v>10</v>
      </c>
      <c r="D538" s="272">
        <v>117000</v>
      </c>
      <c r="E538" s="222">
        <v>45797</v>
      </c>
    </row>
    <row r="539" spans="1:5" ht="12.75">
      <c r="A539" s="214">
        <v>536</v>
      </c>
      <c r="B539" s="220" t="s">
        <v>14454</v>
      </c>
      <c r="C539" s="216" t="s">
        <v>10</v>
      </c>
      <c r="D539" s="272">
        <v>61650</v>
      </c>
      <c r="E539" s="222">
        <v>45806</v>
      </c>
    </row>
    <row r="540" spans="1:5" ht="12.75">
      <c r="A540" s="214">
        <v>537</v>
      </c>
      <c r="B540" s="220" t="s">
        <v>14447</v>
      </c>
      <c r="C540" s="216" t="s">
        <v>10</v>
      </c>
      <c r="D540" s="272">
        <v>29399</v>
      </c>
      <c r="E540" s="222">
        <v>45799</v>
      </c>
    </row>
    <row r="541" spans="1:5" ht="12.75">
      <c r="A541" s="214">
        <v>538</v>
      </c>
      <c r="B541" s="220" t="s">
        <v>14455</v>
      </c>
      <c r="C541" s="216" t="s">
        <v>10</v>
      </c>
      <c r="D541" s="272">
        <v>22597</v>
      </c>
      <c r="E541" s="222">
        <v>45792</v>
      </c>
    </row>
    <row r="542" spans="1:5" ht="12.75">
      <c r="A542" s="214">
        <v>539</v>
      </c>
      <c r="B542" s="220" t="s">
        <v>14456</v>
      </c>
      <c r="C542" s="216" t="s">
        <v>10</v>
      </c>
      <c r="D542" s="272">
        <v>99999</v>
      </c>
      <c r="E542" s="222">
        <v>45789</v>
      </c>
    </row>
    <row r="543" spans="1:5" ht="12.75">
      <c r="A543" s="214">
        <v>540</v>
      </c>
      <c r="B543" s="220" t="s">
        <v>1305</v>
      </c>
      <c r="C543" s="216" t="s">
        <v>10</v>
      </c>
      <c r="D543" s="272">
        <v>10800</v>
      </c>
      <c r="E543" s="222">
        <v>45783</v>
      </c>
    </row>
    <row r="544" spans="1:5" ht="12.75">
      <c r="A544" s="214">
        <v>541</v>
      </c>
      <c r="B544" s="220" t="s">
        <v>14457</v>
      </c>
      <c r="C544" s="216" t="s">
        <v>825</v>
      </c>
      <c r="D544" s="272">
        <v>35000</v>
      </c>
      <c r="E544" s="222">
        <v>45806</v>
      </c>
    </row>
    <row r="545" spans="1:5" ht="12.75">
      <c r="A545" s="214">
        <v>542</v>
      </c>
      <c r="B545" s="386" t="s">
        <v>14495</v>
      </c>
      <c r="C545" s="216" t="s">
        <v>10</v>
      </c>
      <c r="D545" s="272">
        <v>6400</v>
      </c>
      <c r="E545" s="222">
        <v>45825</v>
      </c>
    </row>
    <row r="546" spans="1:5" ht="12.75">
      <c r="A546" s="214">
        <v>543</v>
      </c>
      <c r="B546" s="386" t="s">
        <v>14496</v>
      </c>
      <c r="C546" s="216" t="s">
        <v>10</v>
      </c>
      <c r="D546" s="272">
        <v>3300</v>
      </c>
      <c r="E546" s="222">
        <v>45820</v>
      </c>
    </row>
    <row r="547" spans="1:5" ht="12.75">
      <c r="A547" s="214">
        <v>544</v>
      </c>
      <c r="B547" s="386" t="s">
        <v>14497</v>
      </c>
      <c r="C547" s="216" t="s">
        <v>825</v>
      </c>
      <c r="D547" s="272">
        <v>96467</v>
      </c>
      <c r="E547" s="222">
        <v>45824</v>
      </c>
    </row>
    <row r="548" spans="1:5" ht="12.75">
      <c r="A548" s="214">
        <v>545</v>
      </c>
      <c r="B548" s="386" t="s">
        <v>5655</v>
      </c>
      <c r="C548" s="216" t="s">
        <v>825</v>
      </c>
      <c r="D548" s="272">
        <v>10000</v>
      </c>
      <c r="E548" s="222">
        <v>45827</v>
      </c>
    </row>
    <row r="549" spans="1:5" ht="12.75">
      <c r="A549" s="214">
        <v>546</v>
      </c>
      <c r="B549" s="386" t="s">
        <v>998</v>
      </c>
      <c r="C549" s="216" t="s">
        <v>10</v>
      </c>
      <c r="D549" s="272">
        <v>14300</v>
      </c>
      <c r="E549" s="222">
        <v>45819</v>
      </c>
    </row>
    <row r="550" spans="1:5" ht="12.75">
      <c r="A550" s="214">
        <v>547</v>
      </c>
      <c r="B550" s="386" t="s">
        <v>14498</v>
      </c>
      <c r="C550" s="216" t="s">
        <v>10</v>
      </c>
      <c r="D550" s="272">
        <v>15271</v>
      </c>
      <c r="E550" s="222">
        <v>45828</v>
      </c>
    </row>
    <row r="551" spans="1:5" ht="12.75">
      <c r="A551" s="214">
        <v>548</v>
      </c>
      <c r="B551" s="386" t="s">
        <v>14499</v>
      </c>
      <c r="C551" s="216" t="s">
        <v>825</v>
      </c>
      <c r="D551" s="272">
        <v>12000</v>
      </c>
      <c r="E551" s="222">
        <v>45818</v>
      </c>
    </row>
    <row r="552" spans="1:5" ht="12.75">
      <c r="A552" s="214">
        <v>549</v>
      </c>
      <c r="B552" s="386" t="s">
        <v>14500</v>
      </c>
      <c r="C552" s="216" t="s">
        <v>825</v>
      </c>
      <c r="D552" s="272">
        <v>55000</v>
      </c>
      <c r="E552" s="222">
        <v>45818</v>
      </c>
    </row>
    <row r="553" spans="1:5" ht="12.75">
      <c r="A553" s="214">
        <v>550</v>
      </c>
      <c r="B553" s="386" t="s">
        <v>14501</v>
      </c>
      <c r="C553" s="216" t="s">
        <v>10</v>
      </c>
      <c r="D553" s="272">
        <v>92000</v>
      </c>
      <c r="E553" s="222">
        <v>45826</v>
      </c>
    </row>
    <row r="554" spans="1:5" ht="12.75">
      <c r="A554" s="214">
        <v>551</v>
      </c>
      <c r="B554" s="386" t="s">
        <v>14502</v>
      </c>
      <c r="C554" s="216" t="s">
        <v>825</v>
      </c>
      <c r="D554" s="272">
        <v>25000</v>
      </c>
      <c r="E554" s="222">
        <v>45824</v>
      </c>
    </row>
    <row r="555" spans="1:5" ht="12.75">
      <c r="A555" s="214">
        <v>552</v>
      </c>
      <c r="B555" s="386" t="s">
        <v>1104</v>
      </c>
      <c r="C555" s="216" t="s">
        <v>10</v>
      </c>
      <c r="D555" s="272">
        <v>13400</v>
      </c>
      <c r="E555" s="222">
        <v>45812</v>
      </c>
    </row>
    <row r="556" spans="1:5" ht="12.75">
      <c r="A556" s="214">
        <v>553</v>
      </c>
      <c r="B556" s="386" t="s">
        <v>14503</v>
      </c>
      <c r="C556" s="216" t="s">
        <v>825</v>
      </c>
      <c r="D556" s="272">
        <v>50000</v>
      </c>
      <c r="E556" s="222">
        <v>45825</v>
      </c>
    </row>
    <row r="557" spans="1:5" ht="12.75">
      <c r="A557" s="214">
        <v>554</v>
      </c>
      <c r="B557" s="386" t="s">
        <v>14504</v>
      </c>
      <c r="C557" s="216" t="s">
        <v>825</v>
      </c>
      <c r="D557" s="272">
        <v>4000</v>
      </c>
      <c r="E557" s="222">
        <v>45812</v>
      </c>
    </row>
    <row r="558" spans="1:5" ht="12.75">
      <c r="A558" s="214">
        <v>555</v>
      </c>
      <c r="B558" s="386" t="s">
        <v>14505</v>
      </c>
      <c r="C558" s="216" t="s">
        <v>825</v>
      </c>
      <c r="D558" s="272">
        <v>47400</v>
      </c>
      <c r="E558" s="222">
        <v>45820</v>
      </c>
    </row>
    <row r="559" spans="1:5" ht="12.75">
      <c r="A559" s="214">
        <v>556</v>
      </c>
      <c r="B559" s="386" t="s">
        <v>14506</v>
      </c>
      <c r="C559" s="216" t="s">
        <v>10</v>
      </c>
      <c r="D559" s="272">
        <v>52956</v>
      </c>
      <c r="E559" s="222">
        <v>45817</v>
      </c>
    </row>
    <row r="560" spans="1:5" ht="12.75">
      <c r="A560" s="214">
        <v>557</v>
      </c>
      <c r="B560" s="386" t="s">
        <v>14507</v>
      </c>
      <c r="C560" s="216" t="s">
        <v>10</v>
      </c>
      <c r="D560" s="272">
        <v>10800</v>
      </c>
      <c r="E560" s="222">
        <v>45834</v>
      </c>
    </row>
    <row r="561" spans="1:5" ht="12.75">
      <c r="A561" s="214">
        <v>558</v>
      </c>
      <c r="B561" s="386" t="s">
        <v>1218</v>
      </c>
      <c r="C561" s="216" t="s">
        <v>10</v>
      </c>
      <c r="D561" s="272">
        <v>22500</v>
      </c>
      <c r="E561" s="222">
        <v>45810</v>
      </c>
    </row>
    <row r="562" spans="1:5" ht="12.75">
      <c r="A562" s="214">
        <v>559</v>
      </c>
      <c r="B562" s="386" t="s">
        <v>14508</v>
      </c>
      <c r="C562" s="216" t="s">
        <v>10</v>
      </c>
      <c r="D562" s="272">
        <v>49500</v>
      </c>
      <c r="E562" s="222">
        <v>45819</v>
      </c>
    </row>
    <row r="563" spans="1:5" ht="12.75">
      <c r="A563" s="214">
        <v>560</v>
      </c>
      <c r="B563" s="386" t="s">
        <v>14509</v>
      </c>
      <c r="C563" s="216" t="s">
        <v>10</v>
      </c>
      <c r="D563" s="272">
        <v>19000</v>
      </c>
      <c r="E563" s="222">
        <v>45827</v>
      </c>
    </row>
    <row r="564" spans="1:5" ht="12.75">
      <c r="A564" s="214">
        <v>561</v>
      </c>
      <c r="B564" s="386" t="s">
        <v>14510</v>
      </c>
      <c r="C564" s="216" t="s">
        <v>825</v>
      </c>
      <c r="D564" s="272">
        <v>99900</v>
      </c>
      <c r="E564" s="222">
        <v>45818</v>
      </c>
    </row>
    <row r="565" spans="1:5" ht="12.75">
      <c r="A565" s="214">
        <v>562</v>
      </c>
      <c r="B565" s="386" t="s">
        <v>14511</v>
      </c>
      <c r="C565" s="216" t="s">
        <v>825</v>
      </c>
      <c r="D565" s="272">
        <v>13500</v>
      </c>
      <c r="E565" s="222">
        <v>45826</v>
      </c>
    </row>
    <row r="566" spans="1:5" ht="12.75">
      <c r="A566" s="214">
        <v>563</v>
      </c>
      <c r="B566" s="386" t="s">
        <v>1030</v>
      </c>
      <c r="C566" s="216" t="s">
        <v>10</v>
      </c>
      <c r="D566" s="272">
        <v>69900</v>
      </c>
      <c r="E566" s="222">
        <v>45825</v>
      </c>
    </row>
    <row r="567" spans="1:5" ht="12.75">
      <c r="A567" s="214">
        <v>564</v>
      </c>
      <c r="B567" s="386" t="s">
        <v>14512</v>
      </c>
      <c r="C567" s="216" t="s">
        <v>10</v>
      </c>
      <c r="D567" s="272">
        <v>11000</v>
      </c>
      <c r="E567" s="222">
        <v>45814</v>
      </c>
    </row>
    <row r="568" spans="1:5" ht="12.75">
      <c r="A568" s="214">
        <v>565</v>
      </c>
      <c r="B568" s="386" t="s">
        <v>14513</v>
      </c>
      <c r="C568" s="216" t="s">
        <v>10</v>
      </c>
      <c r="D568" s="272">
        <v>5500</v>
      </c>
      <c r="E568" s="222">
        <v>45838</v>
      </c>
    </row>
    <row r="569" spans="1:5" ht="12.75">
      <c r="A569" s="214">
        <v>566</v>
      </c>
      <c r="B569" s="386" t="s">
        <v>14514</v>
      </c>
      <c r="C569" s="216" t="s">
        <v>10</v>
      </c>
      <c r="D569" s="272">
        <v>99000</v>
      </c>
      <c r="E569" s="222">
        <v>45827</v>
      </c>
    </row>
    <row r="570" spans="1:5" ht="12.75">
      <c r="A570" s="214">
        <v>567</v>
      </c>
      <c r="B570" s="386" t="s">
        <v>14515</v>
      </c>
      <c r="C570" s="216" t="s">
        <v>10</v>
      </c>
      <c r="D570" s="272">
        <v>81000</v>
      </c>
      <c r="E570" s="222">
        <v>45828</v>
      </c>
    </row>
    <row r="571" spans="1:5" ht="12.75">
      <c r="A571" s="214">
        <v>568</v>
      </c>
      <c r="B571" s="386" t="s">
        <v>14516</v>
      </c>
      <c r="C571" s="216" t="s">
        <v>825</v>
      </c>
      <c r="D571" s="272">
        <v>100000</v>
      </c>
      <c r="E571" s="222">
        <v>45827</v>
      </c>
    </row>
    <row r="572" spans="1:5" ht="12.75">
      <c r="A572" s="214">
        <v>569</v>
      </c>
      <c r="B572" s="386" t="s">
        <v>1177</v>
      </c>
      <c r="C572" s="216" t="s">
        <v>10</v>
      </c>
      <c r="D572" s="272">
        <v>26000</v>
      </c>
      <c r="E572" s="222">
        <v>45833</v>
      </c>
    </row>
    <row r="573" spans="1:5" ht="12.75">
      <c r="A573" s="214">
        <v>570</v>
      </c>
      <c r="B573" s="386" t="s">
        <v>1012</v>
      </c>
      <c r="C573" s="216" t="s">
        <v>825</v>
      </c>
      <c r="D573" s="272">
        <v>91200</v>
      </c>
      <c r="E573" s="222">
        <v>45833</v>
      </c>
    </row>
    <row r="574" spans="1:5" ht="12.75">
      <c r="A574" s="214">
        <v>571</v>
      </c>
      <c r="B574" s="386" t="s">
        <v>14517</v>
      </c>
      <c r="C574" s="216" t="s">
        <v>10</v>
      </c>
      <c r="D574" s="272">
        <v>100000</v>
      </c>
      <c r="E574" s="222">
        <v>45824</v>
      </c>
    </row>
    <row r="575" spans="1:5" ht="12.75">
      <c r="A575" s="214">
        <v>572</v>
      </c>
      <c r="B575" s="386" t="s">
        <v>14518</v>
      </c>
      <c r="C575" s="216" t="s">
        <v>825</v>
      </c>
      <c r="D575" s="272">
        <v>47500</v>
      </c>
      <c r="E575" s="222">
        <v>45820</v>
      </c>
    </row>
    <row r="576" spans="1:5" ht="12.75">
      <c r="A576" s="214">
        <v>573</v>
      </c>
      <c r="B576" s="386" t="s">
        <v>14505</v>
      </c>
      <c r="C576" s="216" t="s">
        <v>10</v>
      </c>
      <c r="D576" s="272">
        <v>12600</v>
      </c>
      <c r="E576" s="222">
        <v>45820</v>
      </c>
    </row>
    <row r="577" spans="1:5" ht="12.75">
      <c r="A577" s="214">
        <v>574</v>
      </c>
      <c r="B577" s="220" t="s">
        <v>14571</v>
      </c>
      <c r="C577" s="216" t="s">
        <v>10</v>
      </c>
      <c r="D577" s="272">
        <v>53550</v>
      </c>
      <c r="E577" s="222">
        <v>45845</v>
      </c>
    </row>
    <row r="578" spans="1:5" ht="12.75">
      <c r="A578" s="214">
        <v>575</v>
      </c>
      <c r="B578" s="220" t="s">
        <v>14572</v>
      </c>
      <c r="C578" s="216" t="s">
        <v>10</v>
      </c>
      <c r="D578" s="272">
        <v>23265</v>
      </c>
      <c r="E578" s="222">
        <v>45839</v>
      </c>
    </row>
    <row r="579" spans="1:5" ht="12.75">
      <c r="A579" s="214">
        <v>576</v>
      </c>
      <c r="B579" s="220" t="s">
        <v>14573</v>
      </c>
      <c r="C579" s="216" t="s">
        <v>825</v>
      </c>
      <c r="D579" s="272">
        <v>20000</v>
      </c>
      <c r="E579" s="222">
        <v>45855</v>
      </c>
    </row>
    <row r="580" spans="1:5" ht="12.75">
      <c r="A580" s="214">
        <v>577</v>
      </c>
      <c r="B580" s="220" t="s">
        <v>14574</v>
      </c>
      <c r="C580" s="216" t="s">
        <v>10</v>
      </c>
      <c r="D580" s="272">
        <v>22493.08</v>
      </c>
      <c r="E580" s="222">
        <v>45867</v>
      </c>
    </row>
    <row r="581" spans="1:5" ht="12.75">
      <c r="A581" s="214">
        <v>578</v>
      </c>
      <c r="B581" s="220" t="s">
        <v>14575</v>
      </c>
      <c r="C581" s="216" t="s">
        <v>10</v>
      </c>
      <c r="D581" s="272">
        <v>45000</v>
      </c>
      <c r="E581" s="222">
        <v>45839</v>
      </c>
    </row>
    <row r="582" spans="1:5" ht="12.75">
      <c r="A582" s="214">
        <v>579</v>
      </c>
      <c r="B582" s="220" t="s">
        <v>14576</v>
      </c>
      <c r="C582" s="216" t="s">
        <v>10</v>
      </c>
      <c r="D582" s="272">
        <v>90000</v>
      </c>
      <c r="E582" s="222">
        <v>45859</v>
      </c>
    </row>
    <row r="583" spans="1:5" ht="12.75">
      <c r="A583" s="214">
        <v>580</v>
      </c>
      <c r="B583" s="220" t="s">
        <v>14577</v>
      </c>
      <c r="C583" s="216" t="s">
        <v>825</v>
      </c>
      <c r="D583" s="272">
        <v>95000</v>
      </c>
      <c r="E583" s="222">
        <v>45840</v>
      </c>
    </row>
    <row r="584" spans="1:5" ht="12.75">
      <c r="A584" s="214">
        <v>581</v>
      </c>
      <c r="B584" s="220" t="s">
        <v>1104</v>
      </c>
      <c r="C584" s="216" t="s">
        <v>10</v>
      </c>
      <c r="D584" s="272">
        <v>10000</v>
      </c>
      <c r="E584" s="222">
        <v>45854</v>
      </c>
    </row>
    <row r="585" spans="1:5" ht="12.75">
      <c r="A585" s="214">
        <v>582</v>
      </c>
      <c r="B585" s="220" t="s">
        <v>14578</v>
      </c>
      <c r="C585" s="216" t="s">
        <v>10</v>
      </c>
      <c r="D585" s="272">
        <v>14000</v>
      </c>
      <c r="E585" s="222">
        <v>45842</v>
      </c>
    </row>
    <row r="586" spans="1:5" ht="12.75">
      <c r="A586" s="214">
        <v>583</v>
      </c>
      <c r="B586" s="220" t="s">
        <v>14579</v>
      </c>
      <c r="C586" s="216" t="s">
        <v>825</v>
      </c>
      <c r="D586" s="272">
        <v>20000</v>
      </c>
      <c r="E586" s="222">
        <v>45846</v>
      </c>
    </row>
    <row r="587" spans="1:5" ht="12.75">
      <c r="A587" s="214">
        <v>584</v>
      </c>
      <c r="B587" s="220" t="s">
        <v>14580</v>
      </c>
      <c r="C587" s="216" t="s">
        <v>825</v>
      </c>
      <c r="D587" s="272">
        <v>100000</v>
      </c>
      <c r="E587" s="222">
        <v>45856</v>
      </c>
    </row>
    <row r="588" spans="1:5" ht="12.75">
      <c r="A588" s="214">
        <v>585</v>
      </c>
      <c r="B588" s="220" t="s">
        <v>14581</v>
      </c>
      <c r="C588" s="216" t="s">
        <v>10</v>
      </c>
      <c r="D588" s="272">
        <v>23400</v>
      </c>
      <c r="E588" s="222">
        <v>45845</v>
      </c>
    </row>
    <row r="589" spans="1:5" ht="12.75">
      <c r="A589" s="214">
        <v>586</v>
      </c>
      <c r="B589" s="220" t="s">
        <v>5884</v>
      </c>
      <c r="C589" s="216" t="s">
        <v>10</v>
      </c>
      <c r="D589" s="272">
        <v>5929</v>
      </c>
      <c r="E589" s="222">
        <v>45855</v>
      </c>
    </row>
    <row r="590" spans="1:5" ht="12.75">
      <c r="A590" s="214">
        <v>587</v>
      </c>
      <c r="B590" s="220" t="s">
        <v>14582</v>
      </c>
      <c r="C590" s="216" t="s">
        <v>10</v>
      </c>
      <c r="D590" s="272">
        <v>25000</v>
      </c>
      <c r="E590" s="222">
        <v>45839</v>
      </c>
    </row>
    <row r="591" spans="1:5" ht="12.75">
      <c r="A591" s="214">
        <v>588</v>
      </c>
      <c r="B591" s="220" t="s">
        <v>14583</v>
      </c>
      <c r="C591" s="216" t="s">
        <v>10</v>
      </c>
      <c r="D591" s="272">
        <v>7190</v>
      </c>
      <c r="E591" s="222">
        <v>45866</v>
      </c>
    </row>
    <row r="592" spans="1:5" ht="12.75">
      <c r="A592" s="214">
        <v>589</v>
      </c>
      <c r="B592" s="220" t="s">
        <v>1059</v>
      </c>
      <c r="C592" s="216" t="s">
        <v>825</v>
      </c>
      <c r="D592" s="272">
        <v>4701</v>
      </c>
      <c r="E592" s="222">
        <v>45867</v>
      </c>
    </row>
    <row r="593" spans="1:5" ht="12.75">
      <c r="A593" s="214">
        <v>590</v>
      </c>
      <c r="B593" s="220" t="s">
        <v>14584</v>
      </c>
      <c r="C593" s="216" t="s">
        <v>10</v>
      </c>
      <c r="D593" s="272">
        <v>14040</v>
      </c>
      <c r="E593" s="222">
        <v>45840</v>
      </c>
    </row>
    <row r="594" spans="1:5" ht="12.75">
      <c r="A594" s="214">
        <v>591</v>
      </c>
      <c r="B594" s="220" t="s">
        <v>14585</v>
      </c>
      <c r="C594" s="216" t="s">
        <v>825</v>
      </c>
      <c r="D594" s="272">
        <v>7100</v>
      </c>
      <c r="E594" s="222">
        <v>45866</v>
      </c>
    </row>
    <row r="595" spans="1:5" ht="12.75">
      <c r="A595" s="214">
        <v>592</v>
      </c>
      <c r="B595" s="220" t="s">
        <v>14571</v>
      </c>
      <c r="C595" s="216" t="s">
        <v>825</v>
      </c>
      <c r="D595" s="272">
        <v>34600</v>
      </c>
      <c r="E595" s="222">
        <v>45845</v>
      </c>
    </row>
    <row r="596" spans="1:5" ht="12.75">
      <c r="A596" s="214">
        <v>593</v>
      </c>
      <c r="B596" s="220" t="s">
        <v>14586</v>
      </c>
      <c r="C596" s="216" t="s">
        <v>10</v>
      </c>
      <c r="D596" s="272">
        <v>23869</v>
      </c>
      <c r="E596" s="222">
        <v>45861</v>
      </c>
    </row>
    <row r="597" spans="1:5" ht="12.75">
      <c r="A597" s="214">
        <v>594</v>
      </c>
      <c r="B597" s="220" t="s">
        <v>14579</v>
      </c>
      <c r="C597" s="216" t="s">
        <v>10</v>
      </c>
      <c r="D597" s="272">
        <v>20000</v>
      </c>
      <c r="E597" s="222">
        <v>45846</v>
      </c>
    </row>
    <row r="598" spans="1:5" ht="12.75">
      <c r="A598" s="214">
        <v>595</v>
      </c>
      <c r="B598" s="220" t="s">
        <v>14587</v>
      </c>
      <c r="C598" s="216" t="s">
        <v>825</v>
      </c>
      <c r="D598" s="272">
        <v>15000</v>
      </c>
      <c r="E598" s="222">
        <v>45861</v>
      </c>
    </row>
    <row r="599" spans="1:5" ht="12.75">
      <c r="A599" s="214">
        <v>596</v>
      </c>
      <c r="B599" s="220" t="s">
        <v>14588</v>
      </c>
      <c r="C599" s="216" t="s">
        <v>10</v>
      </c>
      <c r="D599" s="272">
        <v>3150</v>
      </c>
      <c r="E599" s="222">
        <v>45848</v>
      </c>
    </row>
    <row r="600" spans="1:5" ht="12.75">
      <c r="A600" s="214">
        <v>597</v>
      </c>
      <c r="B600" s="220" t="s">
        <v>14589</v>
      </c>
      <c r="C600" s="216" t="s">
        <v>10</v>
      </c>
      <c r="D600" s="272">
        <v>37000</v>
      </c>
      <c r="E600" s="222">
        <v>45840</v>
      </c>
    </row>
    <row r="601" spans="1:5" ht="12.75">
      <c r="A601" s="214">
        <v>598</v>
      </c>
      <c r="B601" s="220" t="s">
        <v>14590</v>
      </c>
      <c r="C601" s="216" t="s">
        <v>10</v>
      </c>
      <c r="D601" s="272">
        <v>6900</v>
      </c>
      <c r="E601" s="222">
        <v>45842</v>
      </c>
    </row>
    <row r="602" spans="1:5" ht="12.75">
      <c r="A602" s="214">
        <v>599</v>
      </c>
      <c r="B602" s="220" t="s">
        <v>14591</v>
      </c>
      <c r="C602" s="216" t="s">
        <v>825</v>
      </c>
      <c r="D602" s="272">
        <v>14969</v>
      </c>
      <c r="E602" s="222">
        <v>45849</v>
      </c>
    </row>
    <row r="603" spans="1:5" ht="12.75">
      <c r="A603" s="214">
        <v>600</v>
      </c>
      <c r="B603" s="220" t="s">
        <v>11299</v>
      </c>
      <c r="C603" s="216" t="s">
        <v>825</v>
      </c>
      <c r="D603" s="272">
        <v>25000</v>
      </c>
      <c r="E603" s="222">
        <v>45854</v>
      </c>
    </row>
    <row r="604" spans="1:5" ht="12.75">
      <c r="A604" s="214">
        <v>601</v>
      </c>
      <c r="B604" s="220" t="s">
        <v>14592</v>
      </c>
      <c r="C604" s="216" t="s">
        <v>825</v>
      </c>
      <c r="D604" s="272">
        <v>50000</v>
      </c>
      <c r="E604" s="222">
        <v>45842</v>
      </c>
    </row>
    <row r="605" spans="1:5" ht="12.75">
      <c r="A605" s="214">
        <v>602</v>
      </c>
      <c r="B605" s="220" t="s">
        <v>14593</v>
      </c>
      <c r="C605" s="216" t="s">
        <v>10</v>
      </c>
      <c r="D605" s="272">
        <v>6000</v>
      </c>
      <c r="E605" s="222">
        <v>45855</v>
      </c>
    </row>
    <row r="606" spans="1:5" ht="12.75">
      <c r="A606" s="214">
        <v>603</v>
      </c>
      <c r="B606" s="220" t="s">
        <v>14594</v>
      </c>
      <c r="C606" s="216" t="s">
        <v>10</v>
      </c>
      <c r="D606" s="272">
        <v>25000</v>
      </c>
      <c r="E606" s="222">
        <v>45845</v>
      </c>
    </row>
    <row r="607" spans="1:5" ht="12.75">
      <c r="A607" s="214">
        <v>604</v>
      </c>
      <c r="B607" s="220" t="s">
        <v>14595</v>
      </c>
      <c r="C607" s="216" t="s">
        <v>825</v>
      </c>
      <c r="D607" s="272">
        <v>20000</v>
      </c>
      <c r="E607" s="222">
        <v>45863</v>
      </c>
    </row>
    <row r="608" spans="1:5" ht="12.75">
      <c r="A608" s="214">
        <v>605</v>
      </c>
      <c r="B608" s="220" t="s">
        <v>6843</v>
      </c>
      <c r="C608" s="216" t="s">
        <v>10</v>
      </c>
      <c r="D608" s="272">
        <v>7000</v>
      </c>
      <c r="E608" s="222">
        <v>45863</v>
      </c>
    </row>
    <row r="609" spans="1:5" ht="12.75">
      <c r="A609" s="214">
        <v>606</v>
      </c>
      <c r="B609" s="220" t="s">
        <v>14596</v>
      </c>
      <c r="C609" s="216" t="s">
        <v>825</v>
      </c>
      <c r="D609" s="272">
        <v>100000</v>
      </c>
      <c r="E609" s="222">
        <v>45846</v>
      </c>
    </row>
    <row r="610" spans="1:5" ht="12.75">
      <c r="A610" s="214">
        <v>607</v>
      </c>
      <c r="B610" s="220" t="s">
        <v>2141</v>
      </c>
      <c r="C610" s="216" t="s">
        <v>825</v>
      </c>
      <c r="D610" s="272">
        <v>50000</v>
      </c>
      <c r="E610" s="222">
        <v>45848</v>
      </c>
    </row>
    <row r="611" spans="1:5" ht="12.75">
      <c r="A611" s="214">
        <v>608</v>
      </c>
      <c r="B611" s="220" t="s">
        <v>14587</v>
      </c>
      <c r="C611" s="216" t="s">
        <v>10</v>
      </c>
      <c r="D611" s="272">
        <v>31500</v>
      </c>
      <c r="E611" s="222">
        <v>45861</v>
      </c>
    </row>
    <row r="612" spans="1:5" ht="12.75">
      <c r="A612" s="214">
        <v>609</v>
      </c>
      <c r="B612" s="220" t="s">
        <v>14597</v>
      </c>
      <c r="C612" s="216" t="s">
        <v>825</v>
      </c>
      <c r="D612" s="272">
        <v>70000</v>
      </c>
      <c r="E612" s="222">
        <v>45853</v>
      </c>
    </row>
    <row r="613" spans="1:5" ht="12.75">
      <c r="A613" s="214">
        <v>610</v>
      </c>
      <c r="B613" s="220" t="s">
        <v>14598</v>
      </c>
      <c r="C613" s="216" t="s">
        <v>10</v>
      </c>
      <c r="D613" s="272">
        <v>41018</v>
      </c>
      <c r="E613" s="222">
        <v>45853</v>
      </c>
    </row>
    <row r="614" spans="1:5" ht="12.75">
      <c r="A614" s="214">
        <v>611</v>
      </c>
      <c r="B614" s="220" t="s">
        <v>14599</v>
      </c>
      <c r="C614" s="216" t="s">
        <v>825</v>
      </c>
      <c r="D614" s="272">
        <v>44000</v>
      </c>
      <c r="E614" s="222">
        <v>45855</v>
      </c>
    </row>
    <row r="615" spans="1:5" ht="12.75">
      <c r="A615" s="214">
        <v>612</v>
      </c>
      <c r="B615" s="220" t="s">
        <v>14600</v>
      </c>
      <c r="C615" s="216" t="s">
        <v>825</v>
      </c>
      <c r="D615" s="272">
        <v>50000</v>
      </c>
      <c r="E615" s="222">
        <v>45847</v>
      </c>
    </row>
    <row r="616" spans="1:5" ht="12.75">
      <c r="A616" s="214">
        <v>613</v>
      </c>
      <c r="B616" s="220" t="s">
        <v>14601</v>
      </c>
      <c r="C616" s="216" t="s">
        <v>825</v>
      </c>
      <c r="D616" s="272">
        <v>97408.12</v>
      </c>
      <c r="E616" s="222">
        <v>45845</v>
      </c>
    </row>
    <row r="617" spans="1:5" ht="12.75">
      <c r="A617" s="214">
        <v>614</v>
      </c>
      <c r="B617" s="220" t="s">
        <v>1066</v>
      </c>
      <c r="C617" s="216" t="s">
        <v>10</v>
      </c>
      <c r="D617" s="272">
        <v>112589.6</v>
      </c>
      <c r="E617" s="222">
        <v>45861</v>
      </c>
    </row>
    <row r="618" spans="1:5" ht="12.75">
      <c r="A618" s="214">
        <v>615</v>
      </c>
      <c r="B618" s="220" t="s">
        <v>14585</v>
      </c>
      <c r="C618" s="216" t="s">
        <v>10</v>
      </c>
      <c r="D618" s="272">
        <v>7107.86</v>
      </c>
      <c r="E618" s="222">
        <v>45866</v>
      </c>
    </row>
    <row r="619" spans="1:5" ht="12.75">
      <c r="A619" s="214">
        <v>616</v>
      </c>
      <c r="B619" s="220" t="s">
        <v>14602</v>
      </c>
      <c r="C619" s="216" t="s">
        <v>10</v>
      </c>
      <c r="D619" s="272">
        <v>45000</v>
      </c>
      <c r="E619" s="222">
        <v>45867</v>
      </c>
    </row>
    <row r="620" spans="1:5" ht="12.75">
      <c r="A620" s="214">
        <v>617</v>
      </c>
      <c r="B620" s="220" t="s">
        <v>824</v>
      </c>
      <c r="C620" s="216" t="s">
        <v>10</v>
      </c>
      <c r="D620" s="272">
        <v>13734</v>
      </c>
      <c r="E620" s="222">
        <v>45841</v>
      </c>
    </row>
    <row r="621" spans="1:5" ht="12.75">
      <c r="A621" s="214">
        <v>618</v>
      </c>
      <c r="B621" s="220" t="s">
        <v>14603</v>
      </c>
      <c r="C621" s="216" t="s">
        <v>825</v>
      </c>
      <c r="D621" s="272">
        <v>50000</v>
      </c>
      <c r="E621" s="222">
        <v>45848</v>
      </c>
    </row>
    <row r="622" spans="1:5" ht="12.75">
      <c r="A622" s="214">
        <v>619</v>
      </c>
      <c r="B622" s="220" t="s">
        <v>978</v>
      </c>
      <c r="C622" s="216" t="s">
        <v>14519</v>
      </c>
      <c r="D622" s="272">
        <v>120000</v>
      </c>
      <c r="E622" s="222">
        <v>45860</v>
      </c>
    </row>
    <row r="623" spans="1:5" ht="12.75">
      <c r="A623" s="214">
        <v>620</v>
      </c>
      <c r="B623" s="220" t="s">
        <v>14602</v>
      </c>
      <c r="C623" s="216" t="s">
        <v>825</v>
      </c>
      <c r="D623" s="272">
        <v>50000</v>
      </c>
      <c r="E623" s="222">
        <v>45867</v>
      </c>
    </row>
    <row r="624" spans="1:5" ht="12.75">
      <c r="A624" s="214">
        <v>621</v>
      </c>
      <c r="B624" s="220" t="s">
        <v>893</v>
      </c>
      <c r="C624" s="216" t="s">
        <v>10</v>
      </c>
      <c r="D624" s="272">
        <v>64729</v>
      </c>
      <c r="E624" s="222">
        <v>45839</v>
      </c>
    </row>
    <row r="625" spans="1:5" ht="12.75">
      <c r="A625" s="214">
        <v>622</v>
      </c>
      <c r="B625" s="220" t="s">
        <v>1025</v>
      </c>
      <c r="C625" s="216" t="s">
        <v>825</v>
      </c>
      <c r="D625" s="272">
        <v>45000</v>
      </c>
      <c r="E625" s="222">
        <v>45849</v>
      </c>
    </row>
    <row r="626" spans="1:5" ht="12.75">
      <c r="A626" s="214">
        <v>623</v>
      </c>
      <c r="B626" s="220" t="s">
        <v>14573</v>
      </c>
      <c r="C626" s="216" t="s">
        <v>10</v>
      </c>
      <c r="D626" s="272">
        <v>55980</v>
      </c>
      <c r="E626" s="222">
        <v>45855</v>
      </c>
    </row>
    <row r="627" spans="1:5" ht="12.75">
      <c r="A627" s="214">
        <v>624</v>
      </c>
      <c r="B627" s="220" t="s">
        <v>14644</v>
      </c>
      <c r="C627" s="216" t="s">
        <v>10</v>
      </c>
      <c r="D627" s="272">
        <v>5450</v>
      </c>
      <c r="E627" s="222">
        <v>45881</v>
      </c>
    </row>
    <row r="628" spans="1:5" ht="12.75">
      <c r="A628" s="214">
        <v>625</v>
      </c>
      <c r="B628" s="220" t="s">
        <v>14645</v>
      </c>
      <c r="C628" s="216" t="s">
        <v>825</v>
      </c>
      <c r="D628" s="272">
        <v>10000</v>
      </c>
      <c r="E628" s="222">
        <v>45881</v>
      </c>
    </row>
    <row r="629" spans="1:5" ht="12.75">
      <c r="A629" s="214">
        <v>626</v>
      </c>
      <c r="B629" s="220" t="s">
        <v>1042</v>
      </c>
      <c r="C629" s="216" t="s">
        <v>825</v>
      </c>
      <c r="D629" s="272">
        <v>7000</v>
      </c>
      <c r="E629" s="222">
        <v>45874</v>
      </c>
    </row>
    <row r="630" spans="1:5" ht="12.75">
      <c r="A630" s="214">
        <v>627</v>
      </c>
      <c r="B630" s="220" t="s">
        <v>14646</v>
      </c>
      <c r="C630" s="216" t="s">
        <v>10</v>
      </c>
      <c r="D630" s="272">
        <v>24800</v>
      </c>
      <c r="E630" s="222">
        <v>45895</v>
      </c>
    </row>
    <row r="631" spans="1:5" ht="12.75">
      <c r="A631" s="214">
        <v>628</v>
      </c>
      <c r="B631" s="220" t="s">
        <v>14647</v>
      </c>
      <c r="C631" s="216" t="s">
        <v>825</v>
      </c>
      <c r="D631" s="272">
        <v>48000</v>
      </c>
      <c r="E631" s="222">
        <v>45883</v>
      </c>
    </row>
    <row r="632" spans="1:5" ht="12.75">
      <c r="A632" s="214">
        <v>629</v>
      </c>
      <c r="B632" s="220" t="s">
        <v>14648</v>
      </c>
      <c r="C632" s="216" t="s">
        <v>825</v>
      </c>
      <c r="D632" s="272">
        <v>12000</v>
      </c>
      <c r="E632" s="222">
        <v>45882</v>
      </c>
    </row>
    <row r="633" spans="1:5" ht="12.75">
      <c r="A633" s="214">
        <v>630</v>
      </c>
      <c r="B633" s="220" t="s">
        <v>14648</v>
      </c>
      <c r="C633" s="216" t="s">
        <v>10</v>
      </c>
      <c r="D633" s="272">
        <v>5000</v>
      </c>
      <c r="E633" s="222">
        <v>45882</v>
      </c>
    </row>
    <row r="634" spans="1:5" ht="12.75">
      <c r="A634" s="214">
        <v>631</v>
      </c>
      <c r="B634" s="220" t="s">
        <v>14649</v>
      </c>
      <c r="C634" s="216" t="s">
        <v>825</v>
      </c>
      <c r="D634" s="272">
        <v>70000</v>
      </c>
      <c r="E634" s="222">
        <v>45873</v>
      </c>
    </row>
    <row r="635" spans="1:5" ht="12.75">
      <c r="A635" s="214">
        <v>632</v>
      </c>
      <c r="B635" s="220" t="s">
        <v>1297</v>
      </c>
      <c r="C635" s="216" t="s">
        <v>10</v>
      </c>
      <c r="D635" s="272">
        <v>44283.24</v>
      </c>
      <c r="E635" s="222">
        <v>45890</v>
      </c>
    </row>
    <row r="636" spans="1:5" ht="12.75">
      <c r="A636" s="214">
        <v>633</v>
      </c>
      <c r="B636" s="220" t="s">
        <v>6842</v>
      </c>
      <c r="C636" s="216" t="s">
        <v>825</v>
      </c>
      <c r="D636" s="272">
        <v>15000</v>
      </c>
      <c r="E636" s="222">
        <v>45875</v>
      </c>
    </row>
    <row r="637" spans="1:5" ht="12.75">
      <c r="A637" s="214">
        <v>634</v>
      </c>
      <c r="B637" s="220" t="s">
        <v>14650</v>
      </c>
      <c r="C637" s="216" t="s">
        <v>825</v>
      </c>
      <c r="D637" s="272">
        <v>17000</v>
      </c>
      <c r="E637" s="222">
        <v>45888</v>
      </c>
    </row>
    <row r="638" spans="1:5" ht="12.75">
      <c r="A638" s="214">
        <v>635</v>
      </c>
      <c r="B638" s="220" t="s">
        <v>14651</v>
      </c>
      <c r="C638" s="216" t="s">
        <v>10</v>
      </c>
      <c r="D638" s="272">
        <v>21600</v>
      </c>
      <c r="E638" s="222">
        <v>45884</v>
      </c>
    </row>
    <row r="639" spans="1:5" ht="12.75">
      <c r="A639" s="214">
        <v>636</v>
      </c>
      <c r="B639" s="220" t="s">
        <v>14652</v>
      </c>
      <c r="C639" s="216" t="s">
        <v>825</v>
      </c>
      <c r="D639" s="272">
        <v>50000</v>
      </c>
      <c r="E639" s="222">
        <v>45876</v>
      </c>
    </row>
    <row r="640" spans="1:5" ht="12.75">
      <c r="A640" s="214">
        <v>637</v>
      </c>
      <c r="B640" s="220" t="s">
        <v>14653</v>
      </c>
      <c r="C640" s="216" t="s">
        <v>825</v>
      </c>
      <c r="D640" s="272">
        <v>8000</v>
      </c>
      <c r="E640" s="222">
        <v>45887</v>
      </c>
    </row>
    <row r="641" spans="1:5" ht="12.75">
      <c r="A641" s="214">
        <v>638</v>
      </c>
      <c r="B641" s="220" t="s">
        <v>6842</v>
      </c>
      <c r="C641" s="216" t="s">
        <v>10</v>
      </c>
      <c r="D641" s="272">
        <v>70000</v>
      </c>
      <c r="E641" s="222">
        <v>45875</v>
      </c>
    </row>
    <row r="642" spans="1:5" ht="12.75">
      <c r="A642" s="214">
        <v>639</v>
      </c>
      <c r="B642" s="220" t="s">
        <v>14654</v>
      </c>
      <c r="C642" s="216" t="s">
        <v>825</v>
      </c>
      <c r="D642" s="272">
        <v>19904</v>
      </c>
      <c r="E642" s="222">
        <v>45894</v>
      </c>
    </row>
    <row r="643" spans="1:5" ht="12.75">
      <c r="A643" s="214">
        <v>640</v>
      </c>
      <c r="B643" s="220" t="s">
        <v>14655</v>
      </c>
      <c r="C643" s="216" t="s">
        <v>10</v>
      </c>
      <c r="D643" s="272">
        <v>59895</v>
      </c>
      <c r="E643" s="222">
        <v>45870</v>
      </c>
    </row>
    <row r="644" spans="1:5" ht="12.75">
      <c r="A644" s="214">
        <v>641</v>
      </c>
      <c r="B644" s="220" t="s">
        <v>14656</v>
      </c>
      <c r="C644" s="216" t="s">
        <v>10</v>
      </c>
      <c r="D644" s="272">
        <v>14690</v>
      </c>
      <c r="E644" s="222">
        <v>45877</v>
      </c>
    </row>
    <row r="645" spans="1:5" ht="12.75">
      <c r="A645" s="214">
        <v>642</v>
      </c>
      <c r="B645" s="220" t="s">
        <v>14657</v>
      </c>
      <c r="C645" s="216" t="s">
        <v>825</v>
      </c>
      <c r="D645" s="272">
        <v>4000</v>
      </c>
      <c r="E645" s="222">
        <v>45888</v>
      </c>
    </row>
    <row r="646" spans="1:5" ht="12.75">
      <c r="A646" s="214">
        <v>643</v>
      </c>
      <c r="B646" s="220" t="s">
        <v>6773</v>
      </c>
      <c r="C646" s="216" t="s">
        <v>10</v>
      </c>
      <c r="D646" s="272">
        <v>68400</v>
      </c>
      <c r="E646" s="222">
        <v>45881</v>
      </c>
    </row>
    <row r="647" spans="1:5" ht="12.75">
      <c r="A647" s="214">
        <v>644</v>
      </c>
      <c r="B647" s="220" t="s">
        <v>14658</v>
      </c>
      <c r="C647" s="216" t="s">
        <v>10</v>
      </c>
      <c r="D647" s="272">
        <v>26180</v>
      </c>
      <c r="E647" s="222">
        <v>45870</v>
      </c>
    </row>
    <row r="648" spans="1:5" ht="12.75">
      <c r="A648" s="214">
        <v>645</v>
      </c>
      <c r="B648" s="220" t="s">
        <v>14659</v>
      </c>
      <c r="C648" s="216" t="s">
        <v>10</v>
      </c>
      <c r="D648" s="272">
        <v>8563</v>
      </c>
      <c r="E648" s="222">
        <v>45874</v>
      </c>
    </row>
    <row r="649" spans="1:5" ht="12.75">
      <c r="A649" s="214">
        <v>646</v>
      </c>
      <c r="B649" s="220" t="s">
        <v>14660</v>
      </c>
      <c r="C649" s="216" t="s">
        <v>825</v>
      </c>
      <c r="D649" s="272">
        <v>11300</v>
      </c>
      <c r="E649" s="222">
        <v>45887</v>
      </c>
    </row>
    <row r="650" spans="1:5" ht="12.75">
      <c r="A650" s="214">
        <v>647</v>
      </c>
      <c r="B650" s="220" t="s">
        <v>14661</v>
      </c>
      <c r="C650" s="216" t="s">
        <v>825</v>
      </c>
      <c r="D650" s="272">
        <v>60000</v>
      </c>
      <c r="E650" s="222">
        <v>45895</v>
      </c>
    </row>
    <row r="651" spans="1:5" ht="12.75">
      <c r="A651" s="214">
        <v>648</v>
      </c>
      <c r="B651" s="220" t="s">
        <v>14662</v>
      </c>
      <c r="C651" s="216" t="s">
        <v>825</v>
      </c>
      <c r="D651" s="272">
        <v>30000</v>
      </c>
      <c r="E651" s="222">
        <v>45890</v>
      </c>
    </row>
    <row r="652" spans="1:5" ht="12.75">
      <c r="A652" s="214">
        <v>649</v>
      </c>
      <c r="B652" s="220" t="s">
        <v>14663</v>
      </c>
      <c r="C652" s="216" t="s">
        <v>10</v>
      </c>
      <c r="D652" s="272">
        <v>8557</v>
      </c>
      <c r="E652" s="222">
        <v>45898</v>
      </c>
    </row>
    <row r="653" spans="1:5" ht="12.75">
      <c r="A653" s="214">
        <v>650</v>
      </c>
      <c r="B653" s="220" t="s">
        <v>14664</v>
      </c>
      <c r="C653" s="216" t="s">
        <v>10</v>
      </c>
      <c r="D653" s="272">
        <v>37800</v>
      </c>
      <c r="E653" s="222">
        <v>45884</v>
      </c>
    </row>
    <row r="654" spans="1:5" ht="12.75">
      <c r="A654" s="214">
        <v>651</v>
      </c>
      <c r="B654" s="220" t="s">
        <v>14662</v>
      </c>
      <c r="C654" s="216" t="s">
        <v>10</v>
      </c>
      <c r="D654" s="272">
        <v>148500</v>
      </c>
      <c r="E654" s="222">
        <v>45890</v>
      </c>
    </row>
    <row r="655" spans="1:5" ht="12.75">
      <c r="A655" s="214">
        <v>652</v>
      </c>
      <c r="B655" s="220" t="s">
        <v>14665</v>
      </c>
      <c r="C655" s="216" t="s">
        <v>825</v>
      </c>
      <c r="D655" s="272">
        <v>12500</v>
      </c>
      <c r="E655" s="222">
        <v>45888</v>
      </c>
    </row>
    <row r="656" spans="1:5" ht="12.75">
      <c r="A656" s="214">
        <v>653</v>
      </c>
      <c r="B656" s="220" t="s">
        <v>14666</v>
      </c>
      <c r="C656" s="216" t="s">
        <v>10</v>
      </c>
      <c r="D656" s="272">
        <v>43140</v>
      </c>
      <c r="E656" s="222">
        <v>45894</v>
      </c>
    </row>
    <row r="657" spans="1:5" ht="12.75">
      <c r="A657" s="214">
        <v>654</v>
      </c>
      <c r="B657" s="220" t="s">
        <v>14667</v>
      </c>
      <c r="C657" s="216" t="s">
        <v>825</v>
      </c>
      <c r="D657" s="272">
        <v>50000</v>
      </c>
      <c r="E657" s="222">
        <v>45895</v>
      </c>
    </row>
    <row r="658" spans="1:5" ht="12.75">
      <c r="A658" s="214">
        <v>655</v>
      </c>
      <c r="B658" s="220" t="s">
        <v>990</v>
      </c>
      <c r="C658" s="216" t="s">
        <v>825</v>
      </c>
      <c r="D658" s="272">
        <v>20000</v>
      </c>
      <c r="E658" s="222">
        <v>45897</v>
      </c>
    </row>
    <row r="659" spans="1:5" ht="12.75">
      <c r="A659" s="214">
        <v>656</v>
      </c>
      <c r="B659" s="220" t="s">
        <v>14660</v>
      </c>
      <c r="C659" s="216" t="s">
        <v>10</v>
      </c>
      <c r="D659" s="272">
        <v>8550</v>
      </c>
      <c r="E659" s="222">
        <v>45887</v>
      </c>
    </row>
    <row r="660" spans="1:5" ht="12.75">
      <c r="A660" s="214">
        <v>657</v>
      </c>
      <c r="B660" s="220" t="s">
        <v>14668</v>
      </c>
      <c r="C660" s="216" t="s">
        <v>825</v>
      </c>
      <c r="D660" s="272">
        <v>60000</v>
      </c>
      <c r="E660" s="222">
        <v>45897</v>
      </c>
    </row>
    <row r="661" spans="1:5" ht="12.75">
      <c r="A661" s="214">
        <v>658</v>
      </c>
      <c r="B661" s="220" t="s">
        <v>14724</v>
      </c>
      <c r="C661" s="216" t="s">
        <v>825</v>
      </c>
      <c r="D661" s="272">
        <v>25000</v>
      </c>
      <c r="E661" s="222">
        <v>45902</v>
      </c>
    </row>
    <row r="662" spans="1:5" ht="12.75">
      <c r="A662" s="214">
        <v>659</v>
      </c>
      <c r="B662" s="220" t="s">
        <v>14725</v>
      </c>
      <c r="C662" s="216" t="s">
        <v>10</v>
      </c>
      <c r="D662" s="272">
        <v>79900</v>
      </c>
      <c r="E662" s="222">
        <v>45919</v>
      </c>
    </row>
    <row r="663" spans="1:5" ht="12.75">
      <c r="A663" s="214">
        <v>660</v>
      </c>
      <c r="B663" s="220" t="s">
        <v>6868</v>
      </c>
      <c r="C663" s="216" t="s">
        <v>825</v>
      </c>
      <c r="D663" s="272">
        <v>6800</v>
      </c>
      <c r="E663" s="222">
        <v>45912</v>
      </c>
    </row>
    <row r="664" spans="1:5" ht="12.75">
      <c r="A664" s="214">
        <v>661</v>
      </c>
      <c r="B664" s="220" t="s">
        <v>1292</v>
      </c>
      <c r="C664" s="216" t="s">
        <v>825</v>
      </c>
      <c r="D664" s="272">
        <v>40000</v>
      </c>
      <c r="E664" s="222">
        <v>45908</v>
      </c>
    </row>
    <row r="665" spans="1:5" ht="12.75">
      <c r="A665" s="214">
        <v>662</v>
      </c>
      <c r="B665" s="220" t="s">
        <v>14726</v>
      </c>
      <c r="C665" s="216" t="s">
        <v>825</v>
      </c>
      <c r="D665" s="272">
        <v>50000</v>
      </c>
      <c r="E665" s="222">
        <v>45901</v>
      </c>
    </row>
    <row r="666" spans="1:5" ht="12.75">
      <c r="A666" s="214">
        <v>663</v>
      </c>
      <c r="B666" s="220" t="s">
        <v>14727</v>
      </c>
      <c r="C666" s="216" t="s">
        <v>825</v>
      </c>
      <c r="D666" s="272">
        <v>15000</v>
      </c>
      <c r="E666" s="222">
        <v>45912</v>
      </c>
    </row>
    <row r="667" spans="1:5" ht="12.75">
      <c r="A667" s="214">
        <v>664</v>
      </c>
      <c r="B667" s="220" t="s">
        <v>1223</v>
      </c>
      <c r="C667" s="216" t="s">
        <v>10</v>
      </c>
      <c r="D667" s="272">
        <v>17361</v>
      </c>
      <c r="E667" s="222">
        <v>45919</v>
      </c>
    </row>
    <row r="668" spans="1:5" ht="12.75">
      <c r="A668" s="214">
        <v>665</v>
      </c>
      <c r="B668" s="220" t="s">
        <v>14728</v>
      </c>
      <c r="C668" s="216" t="s">
        <v>825</v>
      </c>
      <c r="D668" s="272">
        <v>35000</v>
      </c>
      <c r="E668" s="222">
        <v>45917</v>
      </c>
    </row>
    <row r="669" spans="1:5" ht="12.75">
      <c r="A669" s="214">
        <v>666</v>
      </c>
      <c r="B669" s="220" t="s">
        <v>14729</v>
      </c>
      <c r="C669" s="216" t="s">
        <v>825</v>
      </c>
      <c r="D669" s="272">
        <v>15000</v>
      </c>
      <c r="E669" s="222">
        <v>45903</v>
      </c>
    </row>
    <row r="670" spans="1:5" ht="12.75">
      <c r="A670" s="214">
        <v>667</v>
      </c>
      <c r="B670" s="220" t="s">
        <v>14730</v>
      </c>
      <c r="C670" s="216" t="s">
        <v>825</v>
      </c>
      <c r="D670" s="272">
        <v>100000</v>
      </c>
      <c r="E670" s="222">
        <v>45909</v>
      </c>
    </row>
    <row r="671" spans="1:5" ht="12.75">
      <c r="A671" s="214">
        <v>668</v>
      </c>
      <c r="B671" s="220" t="s">
        <v>14731</v>
      </c>
      <c r="C671" s="216" t="s">
        <v>10</v>
      </c>
      <c r="D671" s="272">
        <v>62574.74</v>
      </c>
      <c r="E671" s="222">
        <v>45908</v>
      </c>
    </row>
    <row r="672" spans="1:5" ht="12.75">
      <c r="A672" s="214">
        <v>669</v>
      </c>
      <c r="B672" s="220" t="s">
        <v>14732</v>
      </c>
      <c r="C672" s="216" t="s">
        <v>10</v>
      </c>
      <c r="D672" s="272">
        <v>25000</v>
      </c>
      <c r="E672" s="222">
        <v>45916</v>
      </c>
    </row>
    <row r="673" spans="1:5" ht="12.75">
      <c r="A673" s="214">
        <v>670</v>
      </c>
      <c r="B673" s="220" t="s">
        <v>14733</v>
      </c>
      <c r="C673" s="216" t="s">
        <v>10</v>
      </c>
      <c r="D673" s="272">
        <v>22500</v>
      </c>
      <c r="E673" s="222">
        <v>45915</v>
      </c>
    </row>
    <row r="674" spans="1:5" ht="12.75">
      <c r="A674" s="214">
        <v>671</v>
      </c>
      <c r="B674" s="220" t="s">
        <v>14726</v>
      </c>
      <c r="C674" s="216" t="s">
        <v>10</v>
      </c>
      <c r="D674" s="272">
        <v>9000</v>
      </c>
      <c r="E674" s="222">
        <v>45901</v>
      </c>
    </row>
    <row r="675" spans="1:5" ht="12.75">
      <c r="A675" s="214">
        <v>672</v>
      </c>
      <c r="B675" s="220" t="s">
        <v>14734</v>
      </c>
      <c r="C675" s="216" t="s">
        <v>10</v>
      </c>
      <c r="D675" s="272">
        <v>18135</v>
      </c>
      <c r="E675" s="222">
        <v>45924</v>
      </c>
    </row>
    <row r="676" spans="1:5" ht="12.75">
      <c r="A676" s="214">
        <v>673</v>
      </c>
      <c r="B676" s="220" t="s">
        <v>14735</v>
      </c>
      <c r="C676" s="216" t="s">
        <v>10</v>
      </c>
      <c r="D676" s="272">
        <v>15000</v>
      </c>
      <c r="E676" s="222">
        <v>45924</v>
      </c>
    </row>
    <row r="677" spans="1:5" ht="12.75">
      <c r="A677" s="214">
        <v>674</v>
      </c>
      <c r="B677" s="220" t="s">
        <v>14736</v>
      </c>
      <c r="C677" s="216" t="s">
        <v>825</v>
      </c>
      <c r="D677" s="272">
        <v>90000</v>
      </c>
      <c r="E677" s="222">
        <v>45918</v>
      </c>
    </row>
    <row r="678" spans="1:5" ht="12.75">
      <c r="A678" s="214">
        <v>675</v>
      </c>
      <c r="B678" s="220" t="s">
        <v>14737</v>
      </c>
      <c r="C678" s="216" t="s">
        <v>825</v>
      </c>
      <c r="D678" s="272">
        <v>100000</v>
      </c>
      <c r="E678" s="222">
        <v>45918</v>
      </c>
    </row>
    <row r="679" spans="1:5" ht="12.75">
      <c r="A679" s="214">
        <v>676</v>
      </c>
      <c r="B679" s="220" t="s">
        <v>14738</v>
      </c>
      <c r="C679" s="216" t="s">
        <v>825</v>
      </c>
      <c r="D679" s="272">
        <v>95000</v>
      </c>
      <c r="E679" s="222">
        <v>45917</v>
      </c>
    </row>
    <row r="680" spans="1:5" ht="12.75">
      <c r="A680" s="214">
        <v>677</v>
      </c>
      <c r="B680" s="220" t="s">
        <v>14739</v>
      </c>
      <c r="C680" s="216" t="s">
        <v>10</v>
      </c>
      <c r="D680" s="272">
        <v>20000</v>
      </c>
      <c r="E680" s="222">
        <v>45902</v>
      </c>
    </row>
    <row r="681" spans="1:5" ht="12.75">
      <c r="A681" s="214">
        <v>678</v>
      </c>
      <c r="B681" s="220" t="s">
        <v>14740</v>
      </c>
      <c r="C681" s="216" t="s">
        <v>10</v>
      </c>
      <c r="D681" s="272">
        <v>120000</v>
      </c>
      <c r="E681" s="222">
        <v>45918</v>
      </c>
    </row>
    <row r="682" spans="1:5" ht="12.75">
      <c r="A682" s="214">
        <v>679</v>
      </c>
      <c r="B682" s="220" t="s">
        <v>14741</v>
      </c>
      <c r="C682" s="216" t="s">
        <v>10</v>
      </c>
      <c r="D682" s="272">
        <v>80000</v>
      </c>
      <c r="E682" s="222">
        <v>45926</v>
      </c>
    </row>
    <row r="683" spans="1:5" ht="12.75">
      <c r="A683" s="214">
        <v>680</v>
      </c>
      <c r="B683" s="220" t="s">
        <v>14742</v>
      </c>
      <c r="C683" s="216" t="s">
        <v>825</v>
      </c>
      <c r="D683" s="272">
        <v>100000</v>
      </c>
      <c r="E683" s="222">
        <v>45904</v>
      </c>
    </row>
    <row r="684" spans="1:5" ht="12.75">
      <c r="A684" s="214">
        <v>681</v>
      </c>
      <c r="B684" s="220" t="s">
        <v>14743</v>
      </c>
      <c r="C684" s="216" t="s">
        <v>825</v>
      </c>
      <c r="D684" s="272">
        <v>31500</v>
      </c>
      <c r="E684" s="222">
        <v>45929</v>
      </c>
    </row>
    <row r="685" spans="1:5" ht="12.75">
      <c r="A685" s="214">
        <v>682</v>
      </c>
      <c r="B685" s="220" t="s">
        <v>14770</v>
      </c>
      <c r="C685" s="216" t="s">
        <v>825</v>
      </c>
      <c r="D685" s="272">
        <v>100000</v>
      </c>
      <c r="E685" s="222">
        <v>45938</v>
      </c>
    </row>
    <row r="686" spans="1:5" ht="12.75">
      <c r="A686" s="214">
        <v>683</v>
      </c>
      <c r="B686" s="220" t="s">
        <v>14771</v>
      </c>
      <c r="C686" s="216" t="s">
        <v>10</v>
      </c>
      <c r="D686" s="272">
        <v>23130</v>
      </c>
      <c r="E686" s="222">
        <v>45936</v>
      </c>
    </row>
    <row r="687" spans="1:5" ht="12.75">
      <c r="A687" s="214">
        <v>684</v>
      </c>
      <c r="B687" s="220" t="s">
        <v>1274</v>
      </c>
      <c r="C687" s="216" t="s">
        <v>825</v>
      </c>
      <c r="D687" s="272">
        <v>3900</v>
      </c>
      <c r="E687" s="222">
        <v>45938</v>
      </c>
    </row>
    <row r="688" spans="1:5" ht="12.75">
      <c r="A688" s="214">
        <v>685</v>
      </c>
      <c r="B688" s="220" t="s">
        <v>14772</v>
      </c>
      <c r="C688" s="216" t="s">
        <v>10</v>
      </c>
      <c r="D688" s="272">
        <v>5400</v>
      </c>
      <c r="E688" s="222">
        <v>45943</v>
      </c>
    </row>
    <row r="689" spans="1:5" ht="12.75">
      <c r="A689" s="214">
        <v>686</v>
      </c>
      <c r="B689" s="220" t="s">
        <v>14773</v>
      </c>
      <c r="C689" s="216" t="s">
        <v>825</v>
      </c>
      <c r="D689" s="272">
        <v>2000</v>
      </c>
      <c r="E689" s="222">
        <v>45944</v>
      </c>
    </row>
    <row r="690" spans="1:5" ht="12.75">
      <c r="A690" s="214">
        <v>687</v>
      </c>
      <c r="B690" s="220" t="s">
        <v>14666</v>
      </c>
      <c r="C690" s="216" t="s">
        <v>10</v>
      </c>
      <c r="D690" s="272">
        <v>26430</v>
      </c>
      <c r="E690" s="222">
        <v>45932</v>
      </c>
    </row>
    <row r="691" spans="1:5" ht="12.75">
      <c r="A691" s="214">
        <v>688</v>
      </c>
      <c r="B691" s="220" t="s">
        <v>980</v>
      </c>
      <c r="C691" s="216" t="s">
        <v>825</v>
      </c>
      <c r="D691" s="272">
        <v>10000</v>
      </c>
      <c r="E691" s="222">
        <v>45936</v>
      </c>
    </row>
    <row r="692" spans="1:5" ht="12.75">
      <c r="A692" s="214">
        <v>689</v>
      </c>
      <c r="B692" s="220" t="s">
        <v>14774</v>
      </c>
      <c r="C692" s="216" t="s">
        <v>825</v>
      </c>
      <c r="D692" s="272">
        <v>24000</v>
      </c>
      <c r="E692" s="222">
        <v>45953</v>
      </c>
    </row>
    <row r="693" spans="1:5" ht="12.75">
      <c r="A693" s="214">
        <v>690</v>
      </c>
      <c r="B693" s="220" t="s">
        <v>14775</v>
      </c>
      <c r="C693" s="216" t="s">
        <v>10</v>
      </c>
      <c r="D693" s="272">
        <v>24300</v>
      </c>
      <c r="E693" s="222">
        <v>45945</v>
      </c>
    </row>
    <row r="694" spans="1:5" ht="12.75">
      <c r="A694" s="214">
        <v>691</v>
      </c>
      <c r="B694" s="220" t="s">
        <v>14776</v>
      </c>
      <c r="C694" s="216" t="s">
        <v>825</v>
      </c>
      <c r="D694" s="272">
        <v>25000</v>
      </c>
      <c r="E694" s="222">
        <v>45950</v>
      </c>
    </row>
    <row r="695" spans="1:5" ht="12.75">
      <c r="A695" s="214">
        <v>692</v>
      </c>
      <c r="B695" s="220" t="s">
        <v>14777</v>
      </c>
      <c r="C695" s="216" t="s">
        <v>825</v>
      </c>
      <c r="D695" s="272">
        <v>17000</v>
      </c>
      <c r="E695" s="222">
        <v>45931</v>
      </c>
    </row>
    <row r="696" spans="1:5" ht="12.75">
      <c r="A696" s="214">
        <v>693</v>
      </c>
      <c r="B696" s="220" t="s">
        <v>14778</v>
      </c>
      <c r="C696" s="216" t="s">
        <v>10</v>
      </c>
      <c r="D696" s="272">
        <v>5000</v>
      </c>
      <c r="E696" s="222">
        <v>45950</v>
      </c>
    </row>
    <row r="697" spans="1:5" ht="12.75">
      <c r="A697" s="214">
        <v>694</v>
      </c>
      <c r="B697" s="220" t="s">
        <v>1102</v>
      </c>
      <c r="C697" s="216" t="s">
        <v>825</v>
      </c>
      <c r="D697" s="272">
        <v>23940</v>
      </c>
      <c r="E697" s="222">
        <v>45938</v>
      </c>
    </row>
    <row r="698" spans="1:5" ht="12.75">
      <c r="A698" s="214">
        <v>695</v>
      </c>
      <c r="B698" s="220" t="s">
        <v>14779</v>
      </c>
      <c r="C698" s="216" t="s">
        <v>825</v>
      </c>
      <c r="D698" s="272">
        <v>25000</v>
      </c>
      <c r="E698" s="222">
        <v>45936</v>
      </c>
    </row>
    <row r="699" spans="1:5" ht="12.75">
      <c r="A699" s="214">
        <v>696</v>
      </c>
      <c r="B699" s="220" t="s">
        <v>14780</v>
      </c>
      <c r="C699" s="216" t="s">
        <v>825</v>
      </c>
      <c r="D699" s="272">
        <v>10000</v>
      </c>
      <c r="E699" s="222">
        <v>45950</v>
      </c>
    </row>
    <row r="700" spans="1:5" ht="12.75">
      <c r="A700" s="214">
        <v>697</v>
      </c>
      <c r="B700" s="220" t="s">
        <v>14781</v>
      </c>
      <c r="C700" s="216" t="s">
        <v>825</v>
      </c>
      <c r="D700" s="272">
        <v>25000</v>
      </c>
      <c r="E700" s="222">
        <v>45938</v>
      </c>
    </row>
    <row r="701" spans="1:5" ht="12.75">
      <c r="A701" s="214">
        <v>698</v>
      </c>
      <c r="B701" s="220" t="s">
        <v>1102</v>
      </c>
      <c r="C701" s="216" t="s">
        <v>10</v>
      </c>
      <c r="D701" s="272">
        <v>177510.03</v>
      </c>
      <c r="E701" s="222">
        <v>45938</v>
      </c>
    </row>
    <row r="702" spans="1:5" ht="12.75">
      <c r="A702" s="214">
        <v>699</v>
      </c>
      <c r="B702" s="220" t="s">
        <v>14780</v>
      </c>
      <c r="C702" s="216" t="s">
        <v>10</v>
      </c>
      <c r="D702" s="272">
        <v>5000</v>
      </c>
      <c r="E702" s="222">
        <v>45950</v>
      </c>
    </row>
    <row r="703" spans="1:5" ht="12.75">
      <c r="A703" s="214">
        <v>700</v>
      </c>
      <c r="B703" s="220" t="s">
        <v>14782</v>
      </c>
      <c r="C703" s="216" t="s">
        <v>10</v>
      </c>
      <c r="D703" s="272">
        <v>64027.86</v>
      </c>
      <c r="E703" s="222">
        <v>45937</v>
      </c>
    </row>
    <row r="704" spans="1:5" ht="12.75">
      <c r="A704" s="214">
        <v>701</v>
      </c>
      <c r="B704" s="220" t="s">
        <v>14783</v>
      </c>
      <c r="C704" s="216" t="s">
        <v>10</v>
      </c>
      <c r="D704" s="272">
        <v>18250</v>
      </c>
      <c r="E704" s="222">
        <v>45951</v>
      </c>
    </row>
    <row r="705" spans="1:5" ht="12.75">
      <c r="A705" s="214">
        <v>702</v>
      </c>
      <c r="B705" s="220" t="s">
        <v>14784</v>
      </c>
      <c r="C705" s="216" t="s">
        <v>10</v>
      </c>
      <c r="D705" s="272">
        <v>160890</v>
      </c>
      <c r="E705" s="222">
        <v>45931</v>
      </c>
    </row>
    <row r="706" spans="1:5" ht="12.75">
      <c r="A706" s="214">
        <v>703</v>
      </c>
      <c r="B706" s="220" t="s">
        <v>14785</v>
      </c>
      <c r="C706" s="216" t="s">
        <v>10</v>
      </c>
      <c r="D706" s="272">
        <v>76716</v>
      </c>
      <c r="E706" s="222">
        <v>45959</v>
      </c>
    </row>
    <row r="707" spans="1:5" ht="12.75">
      <c r="A707" s="214">
        <v>704</v>
      </c>
      <c r="B707" s="220" t="s">
        <v>6866</v>
      </c>
      <c r="C707" s="216" t="s">
        <v>10</v>
      </c>
      <c r="D707" s="272">
        <v>29000</v>
      </c>
      <c r="E707" s="222">
        <v>45961</v>
      </c>
    </row>
    <row r="708" spans="1:5" ht="12.75">
      <c r="A708" s="214">
        <v>705</v>
      </c>
      <c r="B708" s="220" t="s">
        <v>14785</v>
      </c>
      <c r="C708" s="216" t="s">
        <v>825</v>
      </c>
      <c r="D708" s="272">
        <v>13585</v>
      </c>
      <c r="E708" s="222">
        <v>45959</v>
      </c>
    </row>
    <row r="709" spans="1:5" ht="12.75">
      <c r="A709" s="214">
        <v>706</v>
      </c>
      <c r="B709" s="220" t="s">
        <v>14786</v>
      </c>
      <c r="C709" s="216" t="s">
        <v>10</v>
      </c>
      <c r="D709" s="272">
        <v>9948.64</v>
      </c>
      <c r="E709" s="222">
        <v>45952</v>
      </c>
    </row>
    <row r="710" spans="1:5" ht="12.75">
      <c r="A710" s="214">
        <v>707</v>
      </c>
      <c r="B710" s="220" t="s">
        <v>14782</v>
      </c>
      <c r="C710" s="216" t="s">
        <v>10</v>
      </c>
      <c r="D710" s="272">
        <v>35958.75</v>
      </c>
      <c r="E710" s="222">
        <v>45937</v>
      </c>
    </row>
    <row r="711" spans="1:5" ht="12.75">
      <c r="A711" s="214">
        <v>708</v>
      </c>
      <c r="B711" s="220" t="s">
        <v>14787</v>
      </c>
      <c r="C711" s="216" t="s">
        <v>10</v>
      </c>
      <c r="D711" s="272">
        <v>10833.7</v>
      </c>
      <c r="E711" s="222">
        <v>45960</v>
      </c>
    </row>
    <row r="712" spans="1:5" ht="12.75">
      <c r="A712" s="214">
        <v>709</v>
      </c>
      <c r="B712" s="220" t="s">
        <v>14837</v>
      </c>
      <c r="C712" s="216" t="s">
        <v>10</v>
      </c>
      <c r="D712" s="272">
        <v>25000</v>
      </c>
      <c r="E712" s="222">
        <v>45985</v>
      </c>
    </row>
    <row r="713" spans="1:5" ht="12.75">
      <c r="A713" s="214">
        <v>710</v>
      </c>
      <c r="B713" s="220" t="s">
        <v>14838</v>
      </c>
      <c r="C713" s="216" t="s">
        <v>825</v>
      </c>
      <c r="D713" s="272">
        <v>50000</v>
      </c>
      <c r="E713" s="222">
        <v>45967</v>
      </c>
    </row>
    <row r="714" spans="1:5" ht="12.75">
      <c r="A714" s="214">
        <v>711</v>
      </c>
      <c r="B714" s="220" t="s">
        <v>14839</v>
      </c>
      <c r="C714" s="216" t="s">
        <v>825</v>
      </c>
      <c r="D714" s="272">
        <v>7500</v>
      </c>
      <c r="E714" s="222">
        <v>45980</v>
      </c>
    </row>
    <row r="715" spans="1:5" ht="12.75">
      <c r="A715" s="214">
        <v>712</v>
      </c>
      <c r="B715" s="220" t="s">
        <v>14840</v>
      </c>
      <c r="C715" s="216" t="s">
        <v>825</v>
      </c>
      <c r="D715" s="272">
        <v>95000</v>
      </c>
      <c r="E715" s="222">
        <v>45968</v>
      </c>
    </row>
    <row r="716" spans="1:5" ht="12.75">
      <c r="A716" s="214">
        <v>713</v>
      </c>
      <c r="B716" s="220" t="s">
        <v>14841</v>
      </c>
      <c r="C716" s="216" t="s">
        <v>825</v>
      </c>
      <c r="D716" s="272">
        <v>25000</v>
      </c>
      <c r="E716" s="222">
        <v>45986</v>
      </c>
    </row>
    <row r="717" spans="1:5" ht="12.75">
      <c r="A717" s="214">
        <v>714</v>
      </c>
      <c r="B717" s="220" t="s">
        <v>14842</v>
      </c>
      <c r="C717" s="216" t="s">
        <v>825</v>
      </c>
      <c r="D717" s="272">
        <v>100000</v>
      </c>
      <c r="E717" s="222">
        <v>45965</v>
      </c>
    </row>
    <row r="718" spans="1:5" ht="12.75">
      <c r="A718" s="214">
        <v>715</v>
      </c>
      <c r="B718" s="220" t="s">
        <v>14843</v>
      </c>
      <c r="C718" s="216" t="s">
        <v>10</v>
      </c>
      <c r="D718" s="272">
        <v>100000</v>
      </c>
      <c r="E718" s="222">
        <v>45967</v>
      </c>
    </row>
    <row r="719" spans="1:5" ht="12.75">
      <c r="A719" s="214">
        <v>716</v>
      </c>
      <c r="B719" s="220" t="s">
        <v>14844</v>
      </c>
      <c r="C719" s="216" t="s">
        <v>10</v>
      </c>
      <c r="D719" s="272">
        <v>24000</v>
      </c>
      <c r="E719" s="222">
        <v>45968</v>
      </c>
    </row>
    <row r="720" spans="1:5" ht="12.75">
      <c r="A720" s="214">
        <v>717</v>
      </c>
      <c r="B720" s="220" t="s">
        <v>14845</v>
      </c>
      <c r="C720" s="216" t="s">
        <v>10</v>
      </c>
      <c r="D720" s="272">
        <v>6729</v>
      </c>
      <c r="E720" s="222">
        <v>45971</v>
      </c>
    </row>
    <row r="721" spans="1:5" ht="12.75">
      <c r="A721" s="214">
        <v>718</v>
      </c>
      <c r="B721" s="220" t="s">
        <v>14845</v>
      </c>
      <c r="C721" s="216" t="s">
        <v>825</v>
      </c>
      <c r="D721" s="272">
        <v>13050</v>
      </c>
      <c r="E721" s="222">
        <v>45971</v>
      </c>
    </row>
    <row r="722" spans="1:5" ht="12.75">
      <c r="A722" s="214">
        <v>719</v>
      </c>
      <c r="B722" s="220" t="s">
        <v>14846</v>
      </c>
      <c r="C722" s="216" t="s">
        <v>825</v>
      </c>
      <c r="D722" s="272">
        <v>8000</v>
      </c>
      <c r="E722" s="222">
        <v>45972</v>
      </c>
    </row>
    <row r="723" spans="1:5" ht="12.75">
      <c r="A723" s="214">
        <v>720</v>
      </c>
      <c r="B723" s="220" t="s">
        <v>14847</v>
      </c>
      <c r="C723" s="216" t="s">
        <v>825</v>
      </c>
      <c r="D723" s="272">
        <v>30000</v>
      </c>
      <c r="E723" s="222">
        <v>45974</v>
      </c>
    </row>
    <row r="724" spans="1:5" ht="12.75">
      <c r="A724" s="214">
        <v>721</v>
      </c>
      <c r="B724" s="220" t="s">
        <v>14847</v>
      </c>
      <c r="C724" s="216" t="s">
        <v>10</v>
      </c>
      <c r="D724" s="272">
        <v>63000</v>
      </c>
      <c r="E724" s="222">
        <v>45974</v>
      </c>
    </row>
    <row r="725" spans="1:5" ht="12.75">
      <c r="A725" s="214">
        <v>722</v>
      </c>
      <c r="B725" s="220" t="s">
        <v>14848</v>
      </c>
      <c r="C725" s="216" t="s">
        <v>10</v>
      </c>
      <c r="D725" s="272">
        <v>187650</v>
      </c>
      <c r="E725" s="222">
        <v>45989</v>
      </c>
    </row>
    <row r="726" spans="1:5" ht="12.75">
      <c r="A726" s="214">
        <v>723</v>
      </c>
      <c r="B726" s="220" t="s">
        <v>14849</v>
      </c>
      <c r="C726" s="216" t="s">
        <v>10</v>
      </c>
      <c r="D726" s="272">
        <v>6900</v>
      </c>
      <c r="E726" s="222">
        <v>45988</v>
      </c>
    </row>
    <row r="727" spans="1:5" ht="12.75">
      <c r="A727" s="214">
        <v>724</v>
      </c>
      <c r="B727" s="220" t="s">
        <v>14850</v>
      </c>
      <c r="C727" s="216" t="s">
        <v>10</v>
      </c>
      <c r="D727" s="272">
        <v>71012.86</v>
      </c>
      <c r="E727" s="222">
        <v>45971</v>
      </c>
    </row>
    <row r="728" spans="1:5" ht="12.75">
      <c r="A728" s="214">
        <v>725</v>
      </c>
      <c r="B728" s="220" t="s">
        <v>14851</v>
      </c>
      <c r="C728" s="216" t="s">
        <v>10</v>
      </c>
      <c r="D728" s="272">
        <v>169170</v>
      </c>
      <c r="E728" s="222">
        <v>45988</v>
      </c>
    </row>
    <row r="729" spans="1:5" ht="12.75">
      <c r="A729" s="214">
        <v>726</v>
      </c>
      <c r="B729" s="220" t="s">
        <v>14879</v>
      </c>
      <c r="C729" s="216" t="s">
        <v>10</v>
      </c>
      <c r="D729" s="272">
        <v>72000</v>
      </c>
      <c r="E729" s="222">
        <v>45994</v>
      </c>
    </row>
    <row r="730" spans="1:5" ht="12.75">
      <c r="A730" s="214">
        <v>727</v>
      </c>
      <c r="B730" s="220" t="s">
        <v>14880</v>
      </c>
      <c r="C730" s="216" t="s">
        <v>10</v>
      </c>
      <c r="D730" s="272">
        <v>23400</v>
      </c>
      <c r="E730" s="222">
        <v>45995</v>
      </c>
    </row>
    <row r="731" spans="1:5" ht="12.75">
      <c r="A731" s="214">
        <v>728</v>
      </c>
      <c r="B731" s="220" t="s">
        <v>14881</v>
      </c>
      <c r="C731" s="216" t="s">
        <v>10</v>
      </c>
      <c r="D731" s="272">
        <v>27000</v>
      </c>
      <c r="E731" s="222">
        <v>46002</v>
      </c>
    </row>
    <row r="732" spans="1:5" ht="12.75">
      <c r="A732" s="214">
        <v>729</v>
      </c>
      <c r="B732" s="220" t="s">
        <v>14882</v>
      </c>
      <c r="C732" s="216" t="s">
        <v>825</v>
      </c>
      <c r="D732" s="272">
        <v>100000</v>
      </c>
      <c r="E732" s="222">
        <v>46013</v>
      </c>
    </row>
    <row r="733" spans="1:5" ht="12.75">
      <c r="A733" s="214">
        <v>730</v>
      </c>
      <c r="B733" s="220" t="s">
        <v>6873</v>
      </c>
      <c r="C733" s="216" t="s">
        <v>10</v>
      </c>
      <c r="D733" s="272">
        <v>63000</v>
      </c>
      <c r="E733" s="222">
        <v>46014</v>
      </c>
    </row>
    <row r="734" spans="1:5" ht="12.75">
      <c r="A734" s="214">
        <v>731</v>
      </c>
      <c r="B734" s="220" t="s">
        <v>14883</v>
      </c>
      <c r="C734" s="216" t="s">
        <v>10</v>
      </c>
      <c r="D734" s="272">
        <v>18500</v>
      </c>
      <c r="E734" s="222">
        <v>45996</v>
      </c>
    </row>
    <row r="735" spans="1:5" ht="12.75">
      <c r="A735" s="214">
        <v>732</v>
      </c>
      <c r="B735" s="220" t="s">
        <v>14884</v>
      </c>
      <c r="C735" s="216" t="s">
        <v>825</v>
      </c>
      <c r="D735" s="272">
        <v>70000</v>
      </c>
      <c r="E735" s="222">
        <v>46008</v>
      </c>
    </row>
    <row r="736" spans="1:5" ht="12.75">
      <c r="A736" s="214">
        <v>733</v>
      </c>
      <c r="B736" s="220" t="s">
        <v>14885</v>
      </c>
      <c r="C736" s="216" t="s">
        <v>825</v>
      </c>
      <c r="D736" s="272">
        <v>23000</v>
      </c>
      <c r="E736" s="222">
        <v>46014</v>
      </c>
    </row>
    <row r="737" spans="1:5" ht="12.75">
      <c r="A737" s="214">
        <v>734</v>
      </c>
      <c r="B737" s="220" t="s">
        <v>1078</v>
      </c>
      <c r="C737" s="216" t="s">
        <v>10</v>
      </c>
      <c r="D737" s="272">
        <v>137267.23000000001</v>
      </c>
      <c r="E737" s="222">
        <v>46006</v>
      </c>
    </row>
    <row r="738" spans="1:5" ht="12.75">
      <c r="A738" s="214">
        <v>735</v>
      </c>
      <c r="B738" s="220" t="s">
        <v>14886</v>
      </c>
      <c r="C738" s="216" t="s">
        <v>825</v>
      </c>
      <c r="D738" s="272">
        <v>40000</v>
      </c>
      <c r="E738" s="222">
        <v>45994</v>
      </c>
    </row>
    <row r="739" spans="1:5" ht="12.75">
      <c r="A739" s="214">
        <v>736</v>
      </c>
      <c r="B739" s="220" t="s">
        <v>14887</v>
      </c>
      <c r="C739" s="216" t="s">
        <v>825</v>
      </c>
      <c r="D739" s="272">
        <v>14000</v>
      </c>
      <c r="E739" s="222">
        <v>45995</v>
      </c>
    </row>
    <row r="740" spans="1:5" ht="12.75">
      <c r="A740" s="214">
        <v>737</v>
      </c>
      <c r="B740" s="220" t="s">
        <v>14888</v>
      </c>
      <c r="C740" s="216" t="s">
        <v>10</v>
      </c>
      <c r="D740" s="272">
        <v>63000</v>
      </c>
      <c r="E740" s="222">
        <v>46007</v>
      </c>
    </row>
    <row r="741" spans="1:5" ht="12.75">
      <c r="A741" s="214">
        <v>738</v>
      </c>
      <c r="B741" s="220" t="s">
        <v>14889</v>
      </c>
      <c r="C741" s="216" t="s">
        <v>825</v>
      </c>
      <c r="D741" s="272">
        <v>15900</v>
      </c>
      <c r="E741" s="222">
        <v>46020</v>
      </c>
    </row>
    <row r="742" spans="1:5" ht="12.75">
      <c r="A742" s="214">
        <v>739</v>
      </c>
      <c r="B742" s="220" t="s">
        <v>14890</v>
      </c>
      <c r="C742" s="216" t="s">
        <v>10</v>
      </c>
      <c r="D742" s="272">
        <v>10958</v>
      </c>
      <c r="E742" s="222">
        <v>46002</v>
      </c>
    </row>
    <row r="743" spans="1:5" ht="12.75">
      <c r="A743" s="214">
        <v>740</v>
      </c>
      <c r="B743" s="220" t="s">
        <v>14891</v>
      </c>
      <c r="C743" s="216" t="s">
        <v>10</v>
      </c>
      <c r="D743" s="272">
        <v>250000</v>
      </c>
      <c r="E743" s="222">
        <v>46013</v>
      </c>
    </row>
    <row r="744" spans="1:5" ht="12.75">
      <c r="A744" s="214">
        <v>741</v>
      </c>
      <c r="B744" s="220" t="s">
        <v>14892</v>
      </c>
      <c r="C744" s="216" t="s">
        <v>825</v>
      </c>
      <c r="D744" s="272">
        <v>4600</v>
      </c>
      <c r="E744" s="222">
        <v>46010</v>
      </c>
    </row>
    <row r="745" spans="1:5" ht="12.75">
      <c r="A745" s="214">
        <v>742</v>
      </c>
      <c r="B745" s="220" t="s">
        <v>14893</v>
      </c>
      <c r="C745" s="216" t="s">
        <v>825</v>
      </c>
      <c r="D745" s="272">
        <v>14000</v>
      </c>
      <c r="E745" s="222">
        <v>46013</v>
      </c>
    </row>
    <row r="746" spans="1:5" ht="12.75">
      <c r="A746" s="214">
        <v>743</v>
      </c>
      <c r="B746" s="220" t="s">
        <v>14889</v>
      </c>
      <c r="C746" s="216" t="s">
        <v>10</v>
      </c>
      <c r="D746" s="272">
        <v>8190</v>
      </c>
      <c r="E746" s="222">
        <v>46020</v>
      </c>
    </row>
    <row r="747" spans="1:5" ht="12.75">
      <c r="A747" s="214">
        <v>744</v>
      </c>
      <c r="B747" s="220" t="s">
        <v>14894</v>
      </c>
      <c r="C747" s="216" t="s">
        <v>10</v>
      </c>
      <c r="D747" s="272">
        <v>56000</v>
      </c>
      <c r="E747" s="222">
        <v>46014</v>
      </c>
    </row>
    <row r="748" spans="1:5" ht="12.75">
      <c r="A748" s="214">
        <v>745</v>
      </c>
      <c r="B748" s="220" t="s">
        <v>14895</v>
      </c>
      <c r="C748" s="216" t="s">
        <v>10</v>
      </c>
      <c r="D748" s="272">
        <v>136000</v>
      </c>
      <c r="E748" s="222">
        <v>46001</v>
      </c>
    </row>
    <row r="749" spans="1:5" ht="12.75">
      <c r="A749" s="214">
        <v>746</v>
      </c>
      <c r="B749" s="220" t="s">
        <v>14896</v>
      </c>
      <c r="C749" s="216" t="s">
        <v>10</v>
      </c>
      <c r="D749" s="272">
        <v>172432</v>
      </c>
      <c r="E749" s="222">
        <v>46014</v>
      </c>
    </row>
    <row r="750" spans="1:5" ht="12.75">
      <c r="A750" s="214">
        <v>747</v>
      </c>
      <c r="B750" s="220" t="s">
        <v>14897</v>
      </c>
      <c r="C750" s="216" t="s">
        <v>825</v>
      </c>
      <c r="D750" s="272">
        <v>20100</v>
      </c>
      <c r="E750" s="222">
        <v>46013</v>
      </c>
    </row>
    <row r="751" spans="1:5" ht="12.75">
      <c r="A751" s="214">
        <v>748</v>
      </c>
      <c r="B751" s="220" t="s">
        <v>14936</v>
      </c>
      <c r="C751" s="216" t="s">
        <v>825</v>
      </c>
      <c r="D751" s="272">
        <v>99000</v>
      </c>
      <c r="E751" s="222">
        <v>46035</v>
      </c>
    </row>
    <row r="752" spans="1:5" ht="12.75">
      <c r="A752" s="214">
        <v>749</v>
      </c>
      <c r="B752" s="220" t="s">
        <v>14937</v>
      </c>
      <c r="C752" s="216" t="s">
        <v>10</v>
      </c>
      <c r="D752" s="272">
        <v>19239</v>
      </c>
      <c r="E752" s="222">
        <v>46037</v>
      </c>
    </row>
    <row r="753" spans="1:5" ht="12.75">
      <c r="A753" s="214">
        <v>750</v>
      </c>
      <c r="B753" s="220" t="s">
        <v>2196</v>
      </c>
      <c r="C753" s="216" t="s">
        <v>10</v>
      </c>
      <c r="D753" s="272">
        <v>29000</v>
      </c>
      <c r="E753" s="222">
        <v>46030</v>
      </c>
    </row>
    <row r="754" spans="1:5" ht="12.75">
      <c r="A754" s="214">
        <v>751</v>
      </c>
      <c r="B754" s="220" t="s">
        <v>14938</v>
      </c>
      <c r="C754" s="216" t="s">
        <v>10</v>
      </c>
      <c r="D754" s="272">
        <v>15574.28</v>
      </c>
      <c r="E754" s="222">
        <v>46044</v>
      </c>
    </row>
    <row r="755" spans="1:5" ht="12.75">
      <c r="A755" s="214">
        <v>752</v>
      </c>
      <c r="B755" s="220" t="s">
        <v>14939</v>
      </c>
      <c r="C755" s="216" t="s">
        <v>825</v>
      </c>
      <c r="D755" s="272">
        <v>3000</v>
      </c>
      <c r="E755" s="222">
        <v>46030</v>
      </c>
    </row>
    <row r="756" spans="1:5" ht="12.75">
      <c r="A756" s="214">
        <v>753</v>
      </c>
      <c r="B756" s="220" t="s">
        <v>14940</v>
      </c>
      <c r="C756" s="216" t="s">
        <v>825</v>
      </c>
      <c r="D756" s="272">
        <v>50000</v>
      </c>
      <c r="E756" s="222">
        <v>46029</v>
      </c>
    </row>
    <row r="757" spans="1:5" ht="12.75">
      <c r="A757" s="214">
        <v>754</v>
      </c>
      <c r="B757" s="220" t="s">
        <v>992</v>
      </c>
      <c r="C757" s="216" t="s">
        <v>825</v>
      </c>
      <c r="D757" s="272">
        <v>60500</v>
      </c>
      <c r="E757" s="222">
        <v>46041</v>
      </c>
    </row>
    <row r="758" spans="1:5" ht="12.75">
      <c r="A758" s="214">
        <v>755</v>
      </c>
      <c r="B758" s="220" t="s">
        <v>14941</v>
      </c>
      <c r="C758" s="216" t="s">
        <v>10</v>
      </c>
      <c r="D758" s="272">
        <v>10800</v>
      </c>
      <c r="E758" s="222">
        <v>46035</v>
      </c>
    </row>
    <row r="759" spans="1:5" ht="12.75">
      <c r="A759" s="214">
        <v>756</v>
      </c>
      <c r="B759" s="220" t="s">
        <v>14942</v>
      </c>
      <c r="C759" s="216" t="s">
        <v>10</v>
      </c>
      <c r="D759" s="272">
        <v>5400</v>
      </c>
      <c r="E759" s="222">
        <v>46042</v>
      </c>
    </row>
    <row r="760" spans="1:5" ht="12.75">
      <c r="A760" s="214">
        <v>757</v>
      </c>
      <c r="B760" s="220" t="s">
        <v>14943</v>
      </c>
      <c r="C760" s="216" t="s">
        <v>10</v>
      </c>
      <c r="D760" s="272">
        <v>20330</v>
      </c>
      <c r="E760" s="222">
        <v>46041</v>
      </c>
    </row>
    <row r="761" spans="1:5" ht="12.75">
      <c r="A761" s="214">
        <v>758</v>
      </c>
      <c r="B761" s="220" t="s">
        <v>14944</v>
      </c>
      <c r="C761" s="216" t="s">
        <v>10</v>
      </c>
      <c r="D761" s="272">
        <v>22500</v>
      </c>
      <c r="E761" s="222">
        <v>46035</v>
      </c>
    </row>
    <row r="762" spans="1:5" ht="12.75">
      <c r="A762" s="214">
        <v>759</v>
      </c>
      <c r="B762" s="220" t="s">
        <v>14945</v>
      </c>
      <c r="C762" s="216" t="s">
        <v>10</v>
      </c>
      <c r="D762" s="272">
        <v>25000</v>
      </c>
      <c r="E762" s="222">
        <v>46051</v>
      </c>
    </row>
    <row r="763" spans="1:5" ht="12.75">
      <c r="A763" s="214">
        <v>760</v>
      </c>
      <c r="B763" s="220" t="s">
        <v>1044</v>
      </c>
      <c r="C763" s="216" t="s">
        <v>825</v>
      </c>
      <c r="D763" s="272">
        <v>10000</v>
      </c>
      <c r="E763" s="222">
        <v>46036</v>
      </c>
    </row>
    <row r="764" spans="1:5" ht="12.75">
      <c r="A764" s="214">
        <v>761</v>
      </c>
      <c r="B764" s="220" t="s">
        <v>14946</v>
      </c>
      <c r="C764" s="216" t="s">
        <v>10</v>
      </c>
      <c r="D764" s="272">
        <v>25000</v>
      </c>
      <c r="E764" s="222">
        <v>46043</v>
      </c>
    </row>
    <row r="765" spans="1:5" ht="12.75">
      <c r="A765" s="214">
        <v>762</v>
      </c>
      <c r="B765" s="220" t="s">
        <v>14941</v>
      </c>
      <c r="C765" s="216" t="s">
        <v>825</v>
      </c>
      <c r="D765" s="272">
        <v>10000</v>
      </c>
      <c r="E765" s="222">
        <v>46035</v>
      </c>
    </row>
    <row r="766" spans="1:5" ht="12.75">
      <c r="A766" s="214">
        <v>763</v>
      </c>
      <c r="B766" s="220" t="s">
        <v>932</v>
      </c>
      <c r="C766" s="216" t="s">
        <v>825</v>
      </c>
      <c r="D766" s="272">
        <v>25000</v>
      </c>
      <c r="E766" s="222">
        <v>46035</v>
      </c>
    </row>
    <row r="767" spans="1:5" ht="12.75">
      <c r="A767" s="214">
        <v>764</v>
      </c>
      <c r="B767" s="220" t="s">
        <v>14881</v>
      </c>
      <c r="C767" s="216" t="s">
        <v>10</v>
      </c>
      <c r="D767" s="272">
        <v>18000</v>
      </c>
      <c r="E767" s="222">
        <v>46043</v>
      </c>
    </row>
    <row r="768" spans="1:5" ht="12.75">
      <c r="A768" s="214">
        <v>765</v>
      </c>
      <c r="B768" s="220" t="s">
        <v>14947</v>
      </c>
      <c r="C768" s="216" t="s">
        <v>825</v>
      </c>
      <c r="D768" s="272">
        <v>25000</v>
      </c>
      <c r="E768" s="222">
        <v>46048</v>
      </c>
    </row>
    <row r="769" spans="1:5" ht="12.75">
      <c r="A769" s="214">
        <v>766</v>
      </c>
      <c r="B769" s="220" t="s">
        <v>14948</v>
      </c>
      <c r="C769" s="216" t="s">
        <v>10</v>
      </c>
      <c r="D769" s="272">
        <v>27600</v>
      </c>
      <c r="E769" s="222">
        <v>46049</v>
      </c>
    </row>
    <row r="770" spans="1:5" ht="12.75">
      <c r="A770" s="214">
        <v>767</v>
      </c>
      <c r="B770" s="220" t="s">
        <v>2211</v>
      </c>
      <c r="C770" s="216" t="s">
        <v>10</v>
      </c>
      <c r="D770" s="272">
        <v>220000</v>
      </c>
      <c r="E770" s="222">
        <v>46043</v>
      </c>
    </row>
    <row r="771" spans="1:5" ht="12.75">
      <c r="A771" s="214">
        <v>768</v>
      </c>
      <c r="B771" s="220" t="s">
        <v>14949</v>
      </c>
      <c r="C771" s="216" t="s">
        <v>10</v>
      </c>
      <c r="D771" s="272">
        <v>24926</v>
      </c>
      <c r="E771" s="222">
        <v>46044</v>
      </c>
    </row>
    <row r="772" spans="1:5" ht="12.75">
      <c r="A772" s="214">
        <v>769</v>
      </c>
      <c r="B772" s="220" t="s">
        <v>14538</v>
      </c>
      <c r="C772" s="216" t="s">
        <v>10</v>
      </c>
      <c r="D772" s="272">
        <v>22558</v>
      </c>
      <c r="E772" s="222">
        <v>46027</v>
      </c>
    </row>
    <row r="773" spans="1:5" ht="12.75">
      <c r="A773" s="214">
        <v>770</v>
      </c>
      <c r="B773" s="220" t="s">
        <v>14950</v>
      </c>
      <c r="C773" s="216" t="s">
        <v>10</v>
      </c>
      <c r="D773" s="272">
        <v>21483</v>
      </c>
      <c r="E773" s="222">
        <v>46034</v>
      </c>
    </row>
    <row r="774" spans="1:5" ht="12.75">
      <c r="A774" s="214">
        <v>771</v>
      </c>
      <c r="B774" s="220" t="s">
        <v>14951</v>
      </c>
      <c r="C774" s="216" t="s">
        <v>825</v>
      </c>
      <c r="D774" s="272">
        <v>11500</v>
      </c>
      <c r="E774" s="222">
        <v>46045</v>
      </c>
    </row>
    <row r="775" spans="1:5" ht="12.75">
      <c r="A775" s="214">
        <v>772</v>
      </c>
      <c r="B775" s="220" t="s">
        <v>14952</v>
      </c>
      <c r="C775" s="216" t="s">
        <v>10</v>
      </c>
      <c r="D775" s="272">
        <v>8900</v>
      </c>
      <c r="E775" s="222">
        <v>46045</v>
      </c>
    </row>
    <row r="776" spans="1:5" ht="12.75">
      <c r="A776" s="214">
        <v>773</v>
      </c>
      <c r="B776" s="220" t="s">
        <v>14953</v>
      </c>
      <c r="C776" s="216" t="s">
        <v>825</v>
      </c>
      <c r="D776" s="272">
        <v>6000</v>
      </c>
      <c r="E776" s="222">
        <v>46050</v>
      </c>
    </row>
    <row r="777" spans="1:5" ht="12.75">
      <c r="A777" s="214">
        <v>774</v>
      </c>
      <c r="B777" s="220" t="s">
        <v>14954</v>
      </c>
      <c r="C777" s="216" t="s">
        <v>10</v>
      </c>
      <c r="D777" s="272">
        <v>9900</v>
      </c>
      <c r="E777" s="222">
        <v>46049</v>
      </c>
    </row>
    <row r="778" spans="1:5" ht="12.75">
      <c r="A778" s="214">
        <v>775</v>
      </c>
      <c r="B778" s="220" t="s">
        <v>14470</v>
      </c>
      <c r="C778" s="216" t="s">
        <v>825</v>
      </c>
      <c r="D778" s="272">
        <v>10000</v>
      </c>
      <c r="E778" s="222">
        <v>46048</v>
      </c>
    </row>
    <row r="779" spans="1:5" ht="12.75">
      <c r="A779" s="214">
        <v>776</v>
      </c>
      <c r="B779" s="220" t="s">
        <v>3394</v>
      </c>
      <c r="C779" s="216" t="s">
        <v>10</v>
      </c>
      <c r="D779" s="272">
        <v>11700</v>
      </c>
      <c r="E779" s="222">
        <v>46028</v>
      </c>
    </row>
    <row r="780" spans="1:5" ht="12.75">
      <c r="A780" s="214">
        <v>777</v>
      </c>
      <c r="B780" s="220" t="s">
        <v>15018</v>
      </c>
      <c r="C780" s="216" t="s">
        <v>825</v>
      </c>
      <c r="D780" s="272">
        <v>22500</v>
      </c>
      <c r="E780" s="222">
        <v>46063</v>
      </c>
    </row>
    <row r="781" spans="1:5" ht="12.75">
      <c r="A781" s="214">
        <v>778</v>
      </c>
      <c r="B781" s="220" t="s">
        <v>15019</v>
      </c>
      <c r="C781" s="216" t="s">
        <v>825</v>
      </c>
      <c r="D781" s="272">
        <v>8000</v>
      </c>
      <c r="E781" s="222">
        <v>46055</v>
      </c>
    </row>
    <row r="782" spans="1:5" ht="12.75">
      <c r="A782" s="214">
        <v>779</v>
      </c>
      <c r="B782" s="220" t="s">
        <v>15020</v>
      </c>
      <c r="C782" s="216" t="s">
        <v>10</v>
      </c>
      <c r="D782" s="272">
        <v>97175.3</v>
      </c>
      <c r="E782" s="222">
        <v>46062</v>
      </c>
    </row>
    <row r="783" spans="1:5" ht="12.75">
      <c r="A783" s="214">
        <v>780</v>
      </c>
      <c r="B783" s="220" t="s">
        <v>15021</v>
      </c>
      <c r="C783" s="216" t="s">
        <v>825</v>
      </c>
      <c r="D783" s="272">
        <v>77000</v>
      </c>
      <c r="E783" s="222">
        <v>46057</v>
      </c>
    </row>
    <row r="784" spans="1:5" ht="12.75">
      <c r="A784" s="214">
        <v>781</v>
      </c>
      <c r="B784" s="220" t="s">
        <v>15022</v>
      </c>
      <c r="C784" s="216" t="s">
        <v>10</v>
      </c>
      <c r="D784" s="272">
        <v>51300</v>
      </c>
      <c r="E784" s="222">
        <v>46064</v>
      </c>
    </row>
    <row r="785" spans="1:5" ht="12.75">
      <c r="A785" s="214">
        <v>782</v>
      </c>
      <c r="B785" s="220" t="s">
        <v>15023</v>
      </c>
      <c r="C785" s="216" t="s">
        <v>825</v>
      </c>
      <c r="D785" s="272">
        <v>10000</v>
      </c>
      <c r="E785" s="222">
        <v>46057</v>
      </c>
    </row>
    <row r="786" spans="1:5" ht="12.75">
      <c r="A786" s="214">
        <v>783</v>
      </c>
      <c r="B786" s="220" t="s">
        <v>15024</v>
      </c>
      <c r="C786" s="216" t="s">
        <v>825</v>
      </c>
      <c r="D786" s="272">
        <v>25000</v>
      </c>
      <c r="E786" s="222">
        <v>46057</v>
      </c>
    </row>
    <row r="787" spans="1:5" ht="12.75">
      <c r="A787" s="214">
        <v>784</v>
      </c>
      <c r="B787" s="220" t="s">
        <v>15025</v>
      </c>
      <c r="C787" s="216" t="s">
        <v>10</v>
      </c>
      <c r="D787" s="272">
        <v>9000</v>
      </c>
      <c r="E787" s="222">
        <v>46059</v>
      </c>
    </row>
    <row r="788" spans="1:5" ht="12.75">
      <c r="A788" s="214">
        <v>785</v>
      </c>
      <c r="B788" s="220" t="s">
        <v>15026</v>
      </c>
      <c r="C788" s="216" t="s">
        <v>10</v>
      </c>
      <c r="D788" s="272">
        <v>9000</v>
      </c>
      <c r="E788" s="222">
        <v>46063</v>
      </c>
    </row>
    <row r="789" spans="1:5" ht="12.75">
      <c r="A789" s="214">
        <v>786</v>
      </c>
      <c r="B789" s="220" t="s">
        <v>15027</v>
      </c>
      <c r="C789" s="216" t="s">
        <v>825</v>
      </c>
      <c r="D789" s="272">
        <v>7000</v>
      </c>
      <c r="E789" s="222">
        <v>46058</v>
      </c>
    </row>
    <row r="790" spans="1:5" ht="12.75">
      <c r="A790" s="214">
        <v>787</v>
      </c>
      <c r="B790" s="220" t="s">
        <v>910</v>
      </c>
      <c r="C790" s="216" t="s">
        <v>10</v>
      </c>
      <c r="D790" s="272">
        <v>13500</v>
      </c>
      <c r="E790" s="222">
        <v>46062</v>
      </c>
    </row>
    <row r="791" spans="1:5" ht="12.75">
      <c r="A791" s="214">
        <v>788</v>
      </c>
      <c r="B791" s="220" t="s">
        <v>15028</v>
      </c>
      <c r="C791" s="216" t="s">
        <v>825</v>
      </c>
      <c r="D791" s="272">
        <v>25000</v>
      </c>
      <c r="E791" s="222">
        <v>46071</v>
      </c>
    </row>
    <row r="792" spans="1:5" ht="12.75">
      <c r="A792" s="214">
        <v>789</v>
      </c>
      <c r="B792" s="220" t="s">
        <v>15029</v>
      </c>
      <c r="C792" s="216" t="s">
        <v>10</v>
      </c>
      <c r="D792" s="272">
        <v>7000</v>
      </c>
      <c r="E792" s="222">
        <v>46058</v>
      </c>
    </row>
    <row r="793" spans="1:5" ht="12.75">
      <c r="A793" s="214">
        <v>790</v>
      </c>
      <c r="B793" s="220" t="s">
        <v>15030</v>
      </c>
      <c r="C793" s="216" t="s">
        <v>10</v>
      </c>
      <c r="D793" s="272">
        <v>5288</v>
      </c>
      <c r="E793" s="222">
        <v>46069</v>
      </c>
    </row>
    <row r="794" spans="1:5" ht="12.75">
      <c r="A794" s="214">
        <v>791</v>
      </c>
      <c r="B794" s="220" t="s">
        <v>15031</v>
      </c>
      <c r="C794" s="216" t="s">
        <v>10</v>
      </c>
      <c r="D794" s="272">
        <v>82350</v>
      </c>
      <c r="E794" s="222">
        <v>46056</v>
      </c>
    </row>
    <row r="795" spans="1:5" ht="12.75">
      <c r="A795" s="214">
        <v>792</v>
      </c>
      <c r="B795" s="220" t="s">
        <v>2126</v>
      </c>
      <c r="C795" s="216" t="s">
        <v>825</v>
      </c>
      <c r="D795" s="272">
        <v>50000</v>
      </c>
      <c r="E795" s="222">
        <v>46062</v>
      </c>
    </row>
    <row r="796" spans="1:5" ht="12.75">
      <c r="A796" s="214">
        <v>793</v>
      </c>
      <c r="B796" s="220" t="s">
        <v>15032</v>
      </c>
      <c r="C796" s="216" t="s">
        <v>825</v>
      </c>
      <c r="D796" s="272">
        <v>9750</v>
      </c>
      <c r="E796" s="222">
        <v>46071</v>
      </c>
    </row>
    <row r="797" spans="1:5" ht="12.75">
      <c r="A797" s="214">
        <v>794</v>
      </c>
      <c r="B797" s="220" t="s">
        <v>15033</v>
      </c>
      <c r="C797" s="216" t="s">
        <v>825</v>
      </c>
      <c r="D797" s="272">
        <v>25000</v>
      </c>
      <c r="E797" s="222">
        <v>46066</v>
      </c>
    </row>
    <row r="798" spans="1:5" ht="12.75">
      <c r="A798" s="214">
        <v>795</v>
      </c>
      <c r="B798" s="220" t="s">
        <v>15034</v>
      </c>
      <c r="C798" s="216" t="s">
        <v>10</v>
      </c>
      <c r="D798" s="272">
        <v>80000</v>
      </c>
      <c r="E798" s="222">
        <v>46073</v>
      </c>
    </row>
    <row r="799" spans="1:5" ht="12.75">
      <c r="A799" s="214">
        <v>796</v>
      </c>
      <c r="B799" s="220" t="s">
        <v>15035</v>
      </c>
      <c r="C799" s="216" t="s">
        <v>10</v>
      </c>
      <c r="D799" s="272">
        <v>151848</v>
      </c>
      <c r="E799" s="222">
        <v>46079</v>
      </c>
    </row>
    <row r="800" spans="1:5" ht="12.75">
      <c r="A800" s="214">
        <v>797</v>
      </c>
      <c r="B800" s="220" t="s">
        <v>14843</v>
      </c>
      <c r="C800" s="216" t="s">
        <v>10</v>
      </c>
      <c r="D800" s="272">
        <v>48949.52</v>
      </c>
      <c r="E800" s="222">
        <v>46071</v>
      </c>
    </row>
    <row r="801" spans="1:5" ht="12.75">
      <c r="A801" s="214">
        <v>798</v>
      </c>
      <c r="B801" s="220" t="s">
        <v>15036</v>
      </c>
      <c r="C801" s="216" t="s">
        <v>825</v>
      </c>
      <c r="D801" s="272">
        <v>250000</v>
      </c>
      <c r="E801" s="222">
        <v>46076</v>
      </c>
    </row>
    <row r="802" spans="1:5" ht="12.75">
      <c r="A802" s="214">
        <v>799</v>
      </c>
      <c r="B802" s="220" t="s">
        <v>15037</v>
      </c>
      <c r="C802" s="216" t="s">
        <v>10</v>
      </c>
      <c r="D802" s="272">
        <v>78840</v>
      </c>
      <c r="E802" s="222">
        <v>46063</v>
      </c>
    </row>
    <row r="803" spans="1:5" ht="12.75">
      <c r="A803" s="214">
        <v>800</v>
      </c>
      <c r="B803" s="220" t="s">
        <v>15038</v>
      </c>
      <c r="C803" s="216" t="s">
        <v>825</v>
      </c>
      <c r="D803" s="272">
        <v>5000</v>
      </c>
      <c r="E803" s="222">
        <v>46065</v>
      </c>
    </row>
    <row r="804" spans="1:5" ht="12.75">
      <c r="A804" s="214">
        <v>801</v>
      </c>
      <c r="B804" s="220" t="s">
        <v>15027</v>
      </c>
      <c r="C804" s="216" t="s">
        <v>10</v>
      </c>
      <c r="D804" s="272">
        <v>18000</v>
      </c>
      <c r="E804" s="222">
        <v>46058</v>
      </c>
    </row>
    <row r="805" spans="1:5" ht="12.75">
      <c r="A805" s="214">
        <v>802</v>
      </c>
      <c r="B805" s="220" t="s">
        <v>1686</v>
      </c>
      <c r="C805" s="216" t="s">
        <v>10</v>
      </c>
      <c r="D805" s="272">
        <v>6717</v>
      </c>
      <c r="E805" s="222">
        <v>46080</v>
      </c>
    </row>
    <row r="806" spans="1:5" ht="12.75">
      <c r="A806" s="214">
        <v>803</v>
      </c>
      <c r="B806" s="220" t="s">
        <v>15039</v>
      </c>
      <c r="C806" s="216" t="s">
        <v>10</v>
      </c>
      <c r="D806" s="272">
        <v>20700</v>
      </c>
      <c r="E806" s="222">
        <v>46069</v>
      </c>
    </row>
    <row r="807" spans="1:5" ht="12.75">
      <c r="A807" s="214">
        <v>804</v>
      </c>
      <c r="B807" s="220" t="s">
        <v>2765</v>
      </c>
      <c r="C807" s="216" t="s">
        <v>825</v>
      </c>
      <c r="D807" s="272">
        <v>15000</v>
      </c>
      <c r="E807" s="222">
        <v>46076</v>
      </c>
    </row>
    <row r="808" spans="1:5" ht="12.75">
      <c r="A808" s="214">
        <v>805</v>
      </c>
      <c r="B808" s="220" t="s">
        <v>15040</v>
      </c>
      <c r="C808" s="216" t="s">
        <v>10</v>
      </c>
      <c r="D808" s="272">
        <v>18900</v>
      </c>
      <c r="E808" s="222">
        <v>46078</v>
      </c>
    </row>
    <row r="809" spans="1:5" ht="12.75">
      <c r="A809" s="214">
        <v>806</v>
      </c>
      <c r="B809" s="220" t="s">
        <v>15041</v>
      </c>
      <c r="C809" s="216" t="s">
        <v>825</v>
      </c>
      <c r="D809" s="272">
        <v>6800</v>
      </c>
      <c r="E809" s="222">
        <v>46080</v>
      </c>
    </row>
    <row r="810" spans="1:5" ht="12.75">
      <c r="A810" s="214">
        <v>807</v>
      </c>
      <c r="B810" s="220" t="s">
        <v>1218</v>
      </c>
      <c r="C810" s="216" t="s">
        <v>10</v>
      </c>
      <c r="D810" s="272">
        <v>88100</v>
      </c>
      <c r="E810" s="222">
        <v>46080</v>
      </c>
    </row>
    <row r="811" spans="1:5" ht="12.75">
      <c r="A811" s="214">
        <v>808</v>
      </c>
      <c r="B811" s="220" t="s">
        <v>15079</v>
      </c>
      <c r="C811" s="216" t="s">
        <v>825</v>
      </c>
      <c r="D811" s="272">
        <v>30000</v>
      </c>
      <c r="E811" s="222">
        <v>46084</v>
      </c>
    </row>
    <row r="812" spans="1:5" ht="12.75">
      <c r="A812" s="214">
        <v>809</v>
      </c>
      <c r="B812" s="220" t="s">
        <v>14424</v>
      </c>
      <c r="C812" s="216" t="s">
        <v>825</v>
      </c>
      <c r="D812" s="272">
        <v>68471</v>
      </c>
      <c r="E812" s="222">
        <v>46083</v>
      </c>
    </row>
    <row r="813" spans="1:5" ht="12.75">
      <c r="A813" s="214">
        <v>810</v>
      </c>
      <c r="B813" s="220" t="s">
        <v>14858</v>
      </c>
      <c r="C813" s="216" t="s">
        <v>825</v>
      </c>
      <c r="D813" s="272">
        <v>50000</v>
      </c>
      <c r="E813" s="222">
        <v>46090</v>
      </c>
    </row>
    <row r="814" spans="1:5" ht="12.75">
      <c r="A814" s="214">
        <v>811</v>
      </c>
      <c r="B814" s="220" t="s">
        <v>6764</v>
      </c>
      <c r="C814" s="216" t="s">
        <v>825</v>
      </c>
      <c r="D814" s="272">
        <v>5000</v>
      </c>
      <c r="E814" s="222">
        <v>46094</v>
      </c>
    </row>
    <row r="815" spans="1:5" ht="12.75">
      <c r="A815" s="214">
        <v>812</v>
      </c>
      <c r="B815" s="220" t="s">
        <v>15080</v>
      </c>
      <c r="C815" s="216" t="s">
        <v>825</v>
      </c>
      <c r="D815" s="272">
        <v>23000</v>
      </c>
      <c r="E815" s="222">
        <v>46091</v>
      </c>
    </row>
    <row r="816" spans="1:5" ht="12.75">
      <c r="A816" s="214">
        <v>813</v>
      </c>
      <c r="B816" s="220" t="s">
        <v>15081</v>
      </c>
      <c r="C816" s="216" t="s">
        <v>825</v>
      </c>
      <c r="D816" s="272">
        <v>25000</v>
      </c>
      <c r="E816" s="222">
        <v>46086</v>
      </c>
    </row>
    <row r="817" spans="1:5" ht="12.75">
      <c r="A817" s="214">
        <v>814</v>
      </c>
      <c r="B817" s="220" t="s">
        <v>15082</v>
      </c>
      <c r="C817" s="216" t="s">
        <v>10</v>
      </c>
      <c r="D817" s="272">
        <v>45449</v>
      </c>
      <c r="E817" s="222">
        <v>46093</v>
      </c>
    </row>
    <row r="818" spans="1:5" ht="12.75">
      <c r="A818" s="214">
        <v>815</v>
      </c>
      <c r="B818" s="220" t="s">
        <v>15083</v>
      </c>
      <c r="C818" s="216" t="s">
        <v>10</v>
      </c>
      <c r="D818" s="272">
        <v>27000</v>
      </c>
      <c r="E818" s="222">
        <v>46086</v>
      </c>
    </row>
    <row r="819" spans="1:5" ht="12.75">
      <c r="A819" s="214">
        <v>816</v>
      </c>
      <c r="B819" s="220" t="s">
        <v>15084</v>
      </c>
      <c r="C819" s="216" t="s">
        <v>10</v>
      </c>
      <c r="D819" s="272">
        <v>13000</v>
      </c>
      <c r="E819" s="222">
        <v>46094</v>
      </c>
    </row>
    <row r="820" spans="1:5" ht="12.75">
      <c r="A820" s="214">
        <v>817</v>
      </c>
      <c r="B820" s="220" t="s">
        <v>6767</v>
      </c>
      <c r="C820" s="216" t="s">
        <v>825</v>
      </c>
      <c r="D820" s="272">
        <v>93500</v>
      </c>
      <c r="E820" s="222">
        <v>46100</v>
      </c>
    </row>
    <row r="821" spans="1:5" ht="12.75">
      <c r="A821" s="214">
        <v>818</v>
      </c>
      <c r="B821" s="220" t="s">
        <v>15085</v>
      </c>
      <c r="C821" s="216" t="s">
        <v>825</v>
      </c>
      <c r="D821" s="272">
        <v>12500</v>
      </c>
      <c r="E821" s="222">
        <v>46084</v>
      </c>
    </row>
    <row r="822" spans="1:5" ht="12.75">
      <c r="A822" s="214">
        <v>819</v>
      </c>
      <c r="B822" s="220" t="s">
        <v>15086</v>
      </c>
      <c r="C822" s="216" t="s">
        <v>10</v>
      </c>
      <c r="D822" s="272">
        <v>19385</v>
      </c>
      <c r="E822" s="222">
        <v>46091</v>
      </c>
    </row>
    <row r="823" spans="1:5" ht="12.75">
      <c r="A823" s="214">
        <v>820</v>
      </c>
      <c r="B823" s="220" t="s">
        <v>15087</v>
      </c>
      <c r="C823" s="216" t="s">
        <v>825</v>
      </c>
      <c r="D823" s="272">
        <v>16330</v>
      </c>
      <c r="E823" s="222">
        <v>46104</v>
      </c>
    </row>
    <row r="824" spans="1:5" ht="12.75">
      <c r="A824" s="214">
        <v>821</v>
      </c>
      <c r="B824" s="220" t="s">
        <v>15088</v>
      </c>
      <c r="C824" s="216" t="s">
        <v>10</v>
      </c>
      <c r="D824" s="272">
        <v>9900</v>
      </c>
      <c r="E824" s="222">
        <v>46097</v>
      </c>
    </row>
    <row r="825" spans="1:5" ht="12.75">
      <c r="A825" s="214">
        <v>822</v>
      </c>
      <c r="B825" s="220" t="s">
        <v>15089</v>
      </c>
      <c r="C825" s="216" t="s">
        <v>825</v>
      </c>
      <c r="D825" s="272">
        <v>30000</v>
      </c>
      <c r="E825" s="222">
        <v>46098</v>
      </c>
    </row>
    <row r="826" spans="1:5" ht="12.75">
      <c r="A826" s="214">
        <v>823</v>
      </c>
      <c r="B826" s="220" t="s">
        <v>15088</v>
      </c>
      <c r="C826" s="216" t="s">
        <v>825</v>
      </c>
      <c r="D826" s="272">
        <v>14000</v>
      </c>
      <c r="E826" s="222">
        <v>46097</v>
      </c>
    </row>
    <row r="827" spans="1:5" ht="12.75">
      <c r="A827" s="214">
        <v>824</v>
      </c>
      <c r="B827" s="220" t="s">
        <v>15090</v>
      </c>
      <c r="C827" s="216" t="s">
        <v>825</v>
      </c>
      <c r="D827" s="272">
        <v>100000</v>
      </c>
      <c r="E827" s="222">
        <v>46101</v>
      </c>
    </row>
    <row r="828" spans="1:5" ht="12.75">
      <c r="A828" s="214">
        <v>825</v>
      </c>
      <c r="B828" s="220" t="s">
        <v>15091</v>
      </c>
      <c r="C828" s="216" t="s">
        <v>825</v>
      </c>
      <c r="D828" s="272">
        <v>40000</v>
      </c>
      <c r="E828" s="222">
        <v>46104</v>
      </c>
    </row>
    <row r="829" spans="1:5" ht="12.75">
      <c r="A829" s="214">
        <v>826</v>
      </c>
      <c r="B829" s="220" t="s">
        <v>15092</v>
      </c>
      <c r="C829" s="216" t="s">
        <v>825</v>
      </c>
      <c r="D829" s="272">
        <v>13500</v>
      </c>
      <c r="E829" s="222">
        <v>46098</v>
      </c>
    </row>
    <row r="830" spans="1:5" ht="12.75">
      <c r="A830" s="214">
        <v>827</v>
      </c>
      <c r="B830" s="220" t="s">
        <v>1217</v>
      </c>
      <c r="C830" s="216" t="s">
        <v>10</v>
      </c>
      <c r="D830" s="272">
        <v>40000</v>
      </c>
      <c r="E830" s="222">
        <v>46087</v>
      </c>
    </row>
    <row r="831" spans="1:5" ht="12.75">
      <c r="A831" s="214">
        <v>828</v>
      </c>
      <c r="B831" s="220" t="s">
        <v>14502</v>
      </c>
      <c r="C831" s="216" t="s">
        <v>825</v>
      </c>
      <c r="D831" s="272">
        <v>30000</v>
      </c>
      <c r="E831" s="222">
        <v>46090</v>
      </c>
    </row>
    <row r="832" spans="1:5" ht="12.75">
      <c r="A832" s="214">
        <v>829</v>
      </c>
      <c r="B832" s="220" t="s">
        <v>15093</v>
      </c>
      <c r="C832" s="216" t="s">
        <v>825</v>
      </c>
      <c r="D832" s="272">
        <v>50000</v>
      </c>
      <c r="E832" s="222">
        <v>46086</v>
      </c>
    </row>
    <row r="833" spans="1:5" ht="12.75">
      <c r="A833" s="214">
        <v>830</v>
      </c>
      <c r="B833" s="220" t="s">
        <v>15094</v>
      </c>
      <c r="C833" s="216" t="s">
        <v>10</v>
      </c>
      <c r="D833" s="272">
        <v>34000</v>
      </c>
      <c r="E833" s="222">
        <v>46092</v>
      </c>
    </row>
    <row r="834" spans="1:5" ht="12.75">
      <c r="A834" s="214">
        <v>831</v>
      </c>
      <c r="B834" s="220" t="s">
        <v>15095</v>
      </c>
      <c r="C834" s="216" t="s">
        <v>825</v>
      </c>
      <c r="D834" s="272">
        <v>25000</v>
      </c>
      <c r="E834" s="222">
        <v>46087</v>
      </c>
    </row>
    <row r="835" spans="1:5" ht="12.75">
      <c r="A835" s="214">
        <v>832</v>
      </c>
      <c r="B835" s="220" t="s">
        <v>15096</v>
      </c>
      <c r="C835" s="216" t="s">
        <v>10</v>
      </c>
      <c r="D835" s="272">
        <v>2000</v>
      </c>
      <c r="E835" s="222">
        <v>46099</v>
      </c>
    </row>
    <row r="836" spans="1:5" ht="12.75">
      <c r="A836" s="214">
        <v>833</v>
      </c>
      <c r="B836" s="220" t="s">
        <v>15087</v>
      </c>
      <c r="C836" s="216" t="s">
        <v>10</v>
      </c>
      <c r="D836" s="272">
        <v>66789</v>
      </c>
      <c r="E836" s="222">
        <v>46104</v>
      </c>
    </row>
    <row r="837" spans="1:5" ht="12.75">
      <c r="A837" s="214">
        <v>834</v>
      </c>
      <c r="B837" s="220" t="s">
        <v>15097</v>
      </c>
      <c r="C837" s="216" t="s">
        <v>825</v>
      </c>
      <c r="D837" s="272">
        <v>50000</v>
      </c>
      <c r="E837" s="222">
        <v>46091</v>
      </c>
    </row>
    <row r="838" spans="1:5" ht="12.75">
      <c r="A838" s="214">
        <v>835</v>
      </c>
      <c r="B838" s="220" t="s">
        <v>922</v>
      </c>
      <c r="C838" s="216" t="s">
        <v>10</v>
      </c>
      <c r="D838" s="272">
        <v>30000</v>
      </c>
      <c r="E838" s="222">
        <v>46097</v>
      </c>
    </row>
    <row r="839" spans="1:5" ht="12.75">
      <c r="A839" s="214">
        <v>836</v>
      </c>
      <c r="B839" s="220" t="s">
        <v>14809</v>
      </c>
      <c r="C839" s="216" t="s">
        <v>825</v>
      </c>
      <c r="D839" s="272">
        <v>23770</v>
      </c>
      <c r="E839" s="222">
        <v>46104</v>
      </c>
    </row>
    <row r="840" spans="1:5" ht="12.75">
      <c r="A840" s="214">
        <v>837</v>
      </c>
      <c r="B840" s="220" t="s">
        <v>14989</v>
      </c>
      <c r="C840" s="216" t="s">
        <v>825</v>
      </c>
      <c r="D840" s="272">
        <v>90000</v>
      </c>
      <c r="E840" s="222">
        <v>46100</v>
      </c>
    </row>
    <row r="841" spans="1:5" ht="12.75">
      <c r="A841" s="214">
        <v>838</v>
      </c>
      <c r="B841" s="220" t="s">
        <v>15098</v>
      </c>
      <c r="C841" s="216" t="s">
        <v>10</v>
      </c>
      <c r="D841" s="272">
        <v>8440</v>
      </c>
      <c r="E841" s="222">
        <v>46099</v>
      </c>
    </row>
    <row r="842" spans="1:5" ht="12.75">
      <c r="A842" s="214">
        <v>839</v>
      </c>
      <c r="B842" s="220" t="s">
        <v>15099</v>
      </c>
      <c r="C842" s="216" t="s">
        <v>825</v>
      </c>
      <c r="D842" s="272">
        <v>25000</v>
      </c>
      <c r="E842" s="222">
        <v>46111</v>
      </c>
    </row>
    <row r="843" spans="1:5" ht="12.75">
      <c r="A843" s="214">
        <v>840</v>
      </c>
      <c r="B843" s="220" t="s">
        <v>15100</v>
      </c>
      <c r="C843" s="216" t="s">
        <v>825</v>
      </c>
      <c r="D843" s="272">
        <v>30000</v>
      </c>
      <c r="E843" s="222">
        <v>46107</v>
      </c>
    </row>
    <row r="844" spans="1:5" ht="12.75">
      <c r="A844" s="214">
        <v>841</v>
      </c>
      <c r="B844" s="220" t="s">
        <v>15101</v>
      </c>
      <c r="C844" s="216" t="s">
        <v>825</v>
      </c>
      <c r="D844" s="272">
        <v>25000</v>
      </c>
      <c r="E844" s="222">
        <v>46111</v>
      </c>
    </row>
    <row r="845" spans="1:5" ht="12.75">
      <c r="A845" s="214">
        <v>842</v>
      </c>
      <c r="B845" s="220" t="s">
        <v>15102</v>
      </c>
      <c r="C845" s="216" t="s">
        <v>10</v>
      </c>
      <c r="D845" s="272">
        <v>67999</v>
      </c>
      <c r="E845" s="222">
        <v>46112</v>
      </c>
    </row>
    <row r="846" spans="1:5" ht="12.75">
      <c r="A846" s="214">
        <v>843</v>
      </c>
      <c r="B846" s="220" t="s">
        <v>14917</v>
      </c>
      <c r="C846" s="216" t="s">
        <v>10</v>
      </c>
      <c r="D846" s="272">
        <v>51425</v>
      </c>
      <c r="E846" s="222">
        <v>46107</v>
      </c>
    </row>
    <row r="847" spans="1:5" ht="12.75">
      <c r="A847" s="214">
        <v>844</v>
      </c>
      <c r="B847" s="220" t="s">
        <v>15103</v>
      </c>
      <c r="C847" s="216" t="s">
        <v>10</v>
      </c>
      <c r="D847" s="272">
        <v>21751</v>
      </c>
      <c r="E847" s="222">
        <v>46112</v>
      </c>
    </row>
    <row r="848" spans="1:5" ht="12.75">
      <c r="A848" s="214">
        <v>845</v>
      </c>
      <c r="B848" s="220" t="s">
        <v>15104</v>
      </c>
      <c r="C848" s="216" t="s">
        <v>10</v>
      </c>
      <c r="D848" s="272">
        <v>30000</v>
      </c>
      <c r="E848" s="222">
        <v>46106</v>
      </c>
    </row>
    <row r="849" spans="1:5" ht="12.75">
      <c r="A849" s="214">
        <v>846</v>
      </c>
      <c r="B849" s="220" t="s">
        <v>15105</v>
      </c>
      <c r="C849" s="216" t="s">
        <v>10</v>
      </c>
      <c r="D849" s="272">
        <v>60766.2</v>
      </c>
      <c r="E849" s="222">
        <v>46108</v>
      </c>
    </row>
    <row r="850" spans="1:5" ht="12.75">
      <c r="A850" s="214">
        <v>847</v>
      </c>
      <c r="B850" s="220" t="s">
        <v>936</v>
      </c>
      <c r="C850" s="216" t="s">
        <v>825</v>
      </c>
      <c r="D850" s="272">
        <v>33000</v>
      </c>
      <c r="E850" s="222">
        <v>46112</v>
      </c>
    </row>
    <row r="851" spans="1:5" ht="12.75">
      <c r="A851" s="214">
        <v>848</v>
      </c>
      <c r="B851" s="220" t="s">
        <v>15106</v>
      </c>
      <c r="C851" s="216" t="s">
        <v>10</v>
      </c>
      <c r="D851" s="272">
        <v>100000</v>
      </c>
      <c r="E851" s="222">
        <v>46086</v>
      </c>
    </row>
    <row r="852" spans="1:5" ht="12.75">
      <c r="A852" s="214">
        <v>849</v>
      </c>
      <c r="B852" s="220" t="s">
        <v>15101</v>
      </c>
      <c r="C852" s="216" t="s">
        <v>10</v>
      </c>
      <c r="D852" s="272">
        <v>56700</v>
      </c>
      <c r="E852" s="222">
        <v>46111</v>
      </c>
    </row>
    <row r="853" spans="1:5" ht="12.75">
      <c r="A853" s="214">
        <v>850</v>
      </c>
      <c r="B853" s="220" t="s">
        <v>15102</v>
      </c>
      <c r="C853" s="216" t="s">
        <v>825</v>
      </c>
      <c r="D853" s="272">
        <v>24000</v>
      </c>
      <c r="E853" s="222">
        <v>46112</v>
      </c>
    </row>
    <row r="854" spans="1:5" ht="12.75">
      <c r="A854" s="214">
        <v>851</v>
      </c>
      <c r="B854" s="220" t="s">
        <v>15107</v>
      </c>
      <c r="C854" s="216" t="s">
        <v>10</v>
      </c>
      <c r="D854" s="272">
        <v>20700</v>
      </c>
      <c r="E854" s="222">
        <v>46106</v>
      </c>
    </row>
    <row r="855" spans="1:5" ht="12.75">
      <c r="A855" s="214">
        <v>852</v>
      </c>
      <c r="B855" s="220" t="s">
        <v>15108</v>
      </c>
      <c r="C855" s="216" t="s">
        <v>825</v>
      </c>
      <c r="D855" s="272">
        <v>7500</v>
      </c>
      <c r="E855" s="222">
        <v>46106</v>
      </c>
    </row>
    <row r="856" spans="1:5" ht="12.75">
      <c r="A856" s="214">
        <v>853</v>
      </c>
      <c r="B856" s="220" t="s">
        <v>15109</v>
      </c>
      <c r="C856" s="216" t="s">
        <v>10</v>
      </c>
      <c r="D856" s="272">
        <v>51300</v>
      </c>
      <c r="E856" s="222">
        <v>46094</v>
      </c>
    </row>
    <row r="857" spans="1:5" ht="12.75">
      <c r="A857" s="214">
        <v>854</v>
      </c>
      <c r="B857" s="220" t="s">
        <v>1225</v>
      </c>
      <c r="C857" s="216" t="s">
        <v>825</v>
      </c>
      <c r="D857" s="272">
        <v>8800</v>
      </c>
      <c r="E857" s="222">
        <v>46097</v>
      </c>
    </row>
    <row r="858" spans="1:5" ht="12.75">
      <c r="A858" s="214">
        <v>855</v>
      </c>
      <c r="B858" s="220" t="s">
        <v>15110</v>
      </c>
      <c r="C858" s="216" t="s">
        <v>825</v>
      </c>
      <c r="D858" s="272">
        <v>24266.43</v>
      </c>
      <c r="E858" s="222">
        <v>46097</v>
      </c>
    </row>
    <row r="859" spans="1:5" ht="12.75">
      <c r="A859" s="214">
        <v>856</v>
      </c>
      <c r="B859" s="220" t="s">
        <v>15208</v>
      </c>
      <c r="C859" s="216" t="s">
        <v>10</v>
      </c>
      <c r="D859" s="272">
        <v>88298</v>
      </c>
      <c r="E859" s="222">
        <v>46114</v>
      </c>
    </row>
    <row r="860" spans="1:5" ht="12.75">
      <c r="A860" s="214">
        <v>857</v>
      </c>
      <c r="B860" s="220" t="s">
        <v>15209</v>
      </c>
      <c r="C860" s="216" t="s">
        <v>10</v>
      </c>
      <c r="D860" s="272">
        <v>26384.13</v>
      </c>
      <c r="E860" s="222">
        <v>46135</v>
      </c>
    </row>
    <row r="861" spans="1:5" ht="12.75">
      <c r="A861" s="214">
        <v>858</v>
      </c>
      <c r="B861" s="220" t="s">
        <v>15210</v>
      </c>
      <c r="C861" s="216" t="s">
        <v>10</v>
      </c>
      <c r="D861" s="272">
        <v>9128</v>
      </c>
      <c r="E861" s="222">
        <v>46120</v>
      </c>
    </row>
    <row r="862" spans="1:5" ht="12.75">
      <c r="A862" s="214">
        <v>859</v>
      </c>
      <c r="B862" s="220" t="s">
        <v>15211</v>
      </c>
      <c r="C862" s="216" t="s">
        <v>10</v>
      </c>
      <c r="D862" s="272">
        <v>44721</v>
      </c>
      <c r="E862" s="222">
        <v>46128</v>
      </c>
    </row>
    <row r="863" spans="1:5" ht="12.75">
      <c r="A863" s="214">
        <v>860</v>
      </c>
      <c r="B863" s="220" t="s">
        <v>15212</v>
      </c>
      <c r="C863" s="216" t="s">
        <v>10</v>
      </c>
      <c r="D863" s="272">
        <v>34000</v>
      </c>
      <c r="E863" s="222">
        <v>46119</v>
      </c>
    </row>
    <row r="864" spans="1:5" ht="12.75">
      <c r="A864" s="214">
        <v>861</v>
      </c>
      <c r="B864" s="220" t="s">
        <v>15213</v>
      </c>
      <c r="C864" s="216" t="s">
        <v>825</v>
      </c>
      <c r="D864" s="272">
        <v>25000</v>
      </c>
      <c r="E864" s="222">
        <v>46122</v>
      </c>
    </row>
    <row r="865" spans="1:5" ht="12.75">
      <c r="A865" s="214">
        <v>862</v>
      </c>
      <c r="B865" s="220" t="s">
        <v>15214</v>
      </c>
      <c r="C865" s="216" t="s">
        <v>10</v>
      </c>
      <c r="D865" s="272">
        <v>17100</v>
      </c>
      <c r="E865" s="222">
        <v>46127</v>
      </c>
    </row>
    <row r="866" spans="1:5" ht="12.75">
      <c r="A866" s="214">
        <v>863</v>
      </c>
      <c r="B866" s="220" t="s">
        <v>15214</v>
      </c>
      <c r="C866" s="216" t="s">
        <v>825</v>
      </c>
      <c r="D866" s="272">
        <v>5900</v>
      </c>
      <c r="E866" s="222">
        <v>46127</v>
      </c>
    </row>
    <row r="867" spans="1:5" ht="12.75">
      <c r="A867" s="214">
        <v>864</v>
      </c>
      <c r="B867" s="220" t="s">
        <v>15215</v>
      </c>
      <c r="C867" s="216" t="s">
        <v>825</v>
      </c>
      <c r="D867" s="272">
        <v>50000</v>
      </c>
      <c r="E867" s="222">
        <v>46120</v>
      </c>
    </row>
    <row r="868" spans="1:5" ht="12.75">
      <c r="A868" s="214">
        <v>865</v>
      </c>
      <c r="B868" s="220" t="s">
        <v>15210</v>
      </c>
      <c r="C868" s="216" t="s">
        <v>10</v>
      </c>
      <c r="D868" s="272">
        <v>13059.28</v>
      </c>
      <c r="E868" s="222">
        <v>46120</v>
      </c>
    </row>
    <row r="869" spans="1:5" ht="12.75">
      <c r="A869" s="214">
        <v>866</v>
      </c>
      <c r="B869" s="220" t="s">
        <v>15216</v>
      </c>
      <c r="C869" s="216" t="s">
        <v>825</v>
      </c>
      <c r="D869" s="272">
        <v>27500</v>
      </c>
      <c r="E869" s="222">
        <v>46133</v>
      </c>
    </row>
    <row r="870" spans="1:5" ht="12.75">
      <c r="A870" s="214">
        <v>867</v>
      </c>
      <c r="B870" s="220" t="s">
        <v>15217</v>
      </c>
      <c r="C870" s="216" t="s">
        <v>10</v>
      </c>
      <c r="D870" s="272">
        <v>133300</v>
      </c>
      <c r="E870" s="222">
        <v>46122</v>
      </c>
    </row>
    <row r="871" spans="1:5" ht="12.75">
      <c r="A871" s="214">
        <v>868</v>
      </c>
      <c r="B871" s="220" t="s">
        <v>1900</v>
      </c>
      <c r="C871" s="216" t="s">
        <v>825</v>
      </c>
      <c r="D871" s="272">
        <v>55000</v>
      </c>
      <c r="E871" s="222">
        <v>46141</v>
      </c>
    </row>
    <row r="872" spans="1:5" ht="12.75">
      <c r="A872" s="214">
        <v>869</v>
      </c>
      <c r="B872" s="220" t="s">
        <v>14500</v>
      </c>
      <c r="C872" s="216" t="s">
        <v>825</v>
      </c>
      <c r="D872" s="272">
        <v>45000</v>
      </c>
      <c r="E872" s="222">
        <v>46122</v>
      </c>
    </row>
    <row r="873" spans="1:5" ht="12.75">
      <c r="A873" s="214">
        <v>870</v>
      </c>
      <c r="B873" s="220" t="s">
        <v>15218</v>
      </c>
      <c r="C873" s="216" t="s">
        <v>825</v>
      </c>
      <c r="D873" s="272">
        <v>25000</v>
      </c>
      <c r="E873" s="222">
        <v>46132</v>
      </c>
    </row>
    <row r="874" spans="1:5" ht="12.75">
      <c r="A874" s="214">
        <v>871</v>
      </c>
      <c r="B874" s="220" t="s">
        <v>15219</v>
      </c>
      <c r="C874" s="216" t="s">
        <v>825</v>
      </c>
      <c r="D874" s="272">
        <v>50000</v>
      </c>
      <c r="E874" s="222">
        <v>46136</v>
      </c>
    </row>
    <row r="875" spans="1:5" ht="12.75">
      <c r="A875" s="214">
        <v>872</v>
      </c>
      <c r="B875" s="220" t="s">
        <v>15220</v>
      </c>
      <c r="C875" s="216" t="s">
        <v>825</v>
      </c>
      <c r="D875" s="272">
        <v>38866</v>
      </c>
      <c r="E875" s="222">
        <v>46114</v>
      </c>
    </row>
    <row r="876" spans="1:5" ht="12.75">
      <c r="A876" s="214">
        <v>873</v>
      </c>
      <c r="B876" s="220" t="s">
        <v>15216</v>
      </c>
      <c r="C876" s="216" t="s">
        <v>10</v>
      </c>
      <c r="D876" s="272">
        <v>72465</v>
      </c>
      <c r="E876" s="222">
        <v>46133</v>
      </c>
    </row>
    <row r="877" spans="1:5" ht="12.75">
      <c r="A877" s="214">
        <v>874</v>
      </c>
      <c r="B877" s="220" t="s">
        <v>12356</v>
      </c>
      <c r="C877" s="216" t="s">
        <v>825</v>
      </c>
      <c r="D877" s="272">
        <v>6000</v>
      </c>
      <c r="E877" s="222">
        <v>46135</v>
      </c>
    </row>
    <row r="878" spans="1:5" ht="12.75">
      <c r="A878" s="214">
        <v>875</v>
      </c>
      <c r="B878" s="220" t="s">
        <v>15220</v>
      </c>
      <c r="C878" s="216" t="s">
        <v>10</v>
      </c>
      <c r="D878" s="272">
        <v>40356</v>
      </c>
      <c r="E878" s="222">
        <v>46114</v>
      </c>
    </row>
    <row r="879" spans="1:5" ht="12.75">
      <c r="A879" s="214">
        <v>876</v>
      </c>
      <c r="B879" s="220" t="s">
        <v>15221</v>
      </c>
      <c r="C879" s="216" t="s">
        <v>825</v>
      </c>
      <c r="D879" s="272">
        <v>8000</v>
      </c>
      <c r="E879" s="222">
        <v>46129</v>
      </c>
    </row>
    <row r="880" spans="1:5" ht="12.75">
      <c r="A880" s="214">
        <v>877</v>
      </c>
      <c r="B880" s="220" t="s">
        <v>14881</v>
      </c>
      <c r="C880" s="216" t="s">
        <v>10</v>
      </c>
      <c r="D880" s="272">
        <v>15300</v>
      </c>
      <c r="E880" s="222">
        <v>46141</v>
      </c>
    </row>
    <row r="881" spans="1:5" ht="12.75">
      <c r="A881" s="214">
        <v>878</v>
      </c>
      <c r="B881" s="220" t="s">
        <v>6872</v>
      </c>
      <c r="C881" s="216" t="s">
        <v>10</v>
      </c>
      <c r="D881" s="272">
        <v>6300</v>
      </c>
      <c r="E881" s="222">
        <v>46125</v>
      </c>
    </row>
    <row r="882" spans="1:5" ht="12.75">
      <c r="A882" s="214">
        <v>879</v>
      </c>
      <c r="B882" s="220" t="s">
        <v>14581</v>
      </c>
      <c r="C882" s="216" t="s">
        <v>825</v>
      </c>
      <c r="D882" s="272">
        <v>25000</v>
      </c>
      <c r="E882" s="222">
        <v>46122</v>
      </c>
    </row>
    <row r="883" spans="1:5" ht="12.75">
      <c r="A883" s="214">
        <v>880</v>
      </c>
      <c r="B883" s="220" t="s">
        <v>15222</v>
      </c>
      <c r="C883" s="216" t="s">
        <v>825</v>
      </c>
      <c r="D883" s="272">
        <v>25000</v>
      </c>
      <c r="E883" s="222">
        <v>46135</v>
      </c>
    </row>
    <row r="884" spans="1:5" ht="12.75">
      <c r="A884" s="214">
        <v>881</v>
      </c>
      <c r="B884" s="220" t="s">
        <v>927</v>
      </c>
      <c r="C884" s="216" t="s">
        <v>825</v>
      </c>
      <c r="D884" s="272">
        <v>150000</v>
      </c>
      <c r="E884" s="222">
        <v>46142</v>
      </c>
    </row>
    <row r="885" spans="1:5" ht="12.75">
      <c r="A885" s="214">
        <v>882</v>
      </c>
      <c r="B885" s="220" t="s">
        <v>3446</v>
      </c>
      <c r="C885" s="216" t="s">
        <v>10</v>
      </c>
      <c r="D885" s="272">
        <v>8862</v>
      </c>
      <c r="E885" s="222">
        <v>46133</v>
      </c>
    </row>
    <row r="886" spans="1:5" ht="12.75">
      <c r="A886" s="214">
        <v>883</v>
      </c>
      <c r="B886" s="220" t="s">
        <v>15223</v>
      </c>
      <c r="C886" s="216" t="s">
        <v>10</v>
      </c>
      <c r="D886" s="272">
        <v>148500</v>
      </c>
      <c r="E886" s="222">
        <v>46127</v>
      </c>
    </row>
    <row r="887" spans="1:5" ht="12.75">
      <c r="A887" s="214">
        <v>884</v>
      </c>
      <c r="B887" s="220" t="s">
        <v>2029</v>
      </c>
      <c r="C887" s="216" t="s">
        <v>10</v>
      </c>
      <c r="D887" s="272">
        <v>22500</v>
      </c>
      <c r="E887" s="222">
        <v>46113</v>
      </c>
    </row>
    <row r="888" spans="1:5" ht="12.75">
      <c r="A888" s="214">
        <v>885</v>
      </c>
      <c r="B888" s="220" t="s">
        <v>15224</v>
      </c>
      <c r="C888" s="216" t="s">
        <v>825</v>
      </c>
      <c r="D888" s="272">
        <v>60000</v>
      </c>
      <c r="E888" s="222">
        <v>46113</v>
      </c>
    </row>
    <row r="889" spans="1:5" ht="12.75">
      <c r="A889" s="214">
        <v>886</v>
      </c>
      <c r="B889" s="220" t="s">
        <v>15225</v>
      </c>
      <c r="C889" s="216" t="s">
        <v>825</v>
      </c>
      <c r="D889" s="272">
        <v>25000</v>
      </c>
      <c r="E889" s="222">
        <v>46135</v>
      </c>
    </row>
    <row r="890" spans="1:5" ht="12.75">
      <c r="A890" s="214">
        <v>887</v>
      </c>
      <c r="B890" s="220" t="s">
        <v>6872</v>
      </c>
      <c r="C890" s="216" t="s">
        <v>10</v>
      </c>
      <c r="D890" s="272">
        <v>20000</v>
      </c>
      <c r="E890" s="222">
        <v>46125</v>
      </c>
    </row>
    <row r="891" spans="1:5" ht="12.75">
      <c r="A891" s="214">
        <v>888</v>
      </c>
      <c r="B891" s="220" t="s">
        <v>15226</v>
      </c>
      <c r="C891" s="216" t="s">
        <v>10</v>
      </c>
      <c r="D891" s="272">
        <v>32850</v>
      </c>
      <c r="E891" s="222">
        <v>46122</v>
      </c>
    </row>
    <row r="892" spans="1:5" ht="12.75">
      <c r="A892" s="214">
        <v>889</v>
      </c>
      <c r="B892" s="220" t="s">
        <v>15227</v>
      </c>
      <c r="C892" s="216" t="s">
        <v>10</v>
      </c>
      <c r="D892" s="272">
        <v>18000</v>
      </c>
      <c r="E892" s="222">
        <v>46135</v>
      </c>
    </row>
    <row r="893" spans="1:5" ht="12.75">
      <c r="A893" s="214">
        <v>890</v>
      </c>
      <c r="B893" s="220" t="s">
        <v>15228</v>
      </c>
      <c r="C893" s="216" t="s">
        <v>10</v>
      </c>
      <c r="D893" s="272">
        <v>9675</v>
      </c>
      <c r="E893" s="222">
        <v>46134</v>
      </c>
    </row>
    <row r="894" spans="1:5" ht="12.75">
      <c r="A894" s="214">
        <v>891</v>
      </c>
      <c r="B894" s="220" t="s">
        <v>1299</v>
      </c>
      <c r="C894" s="216" t="s">
        <v>10</v>
      </c>
      <c r="D894" s="272">
        <v>22490</v>
      </c>
      <c r="E894" s="222">
        <v>46148</v>
      </c>
    </row>
    <row r="895" spans="1:5" ht="12.75">
      <c r="A895" s="214">
        <v>892</v>
      </c>
      <c r="B895" s="220" t="s">
        <v>15278</v>
      </c>
      <c r="C895" s="216" t="s">
        <v>10</v>
      </c>
      <c r="D895" s="272">
        <v>13611.24</v>
      </c>
      <c r="E895" s="222">
        <v>46147</v>
      </c>
    </row>
    <row r="896" spans="1:5" ht="12.75">
      <c r="A896" s="214">
        <v>893</v>
      </c>
      <c r="B896" s="220" t="s">
        <v>15279</v>
      </c>
      <c r="C896" s="216" t="s">
        <v>825</v>
      </c>
      <c r="D896" s="272">
        <v>26000</v>
      </c>
      <c r="E896" s="222">
        <v>46167</v>
      </c>
    </row>
    <row r="897" spans="1:5" ht="12.75">
      <c r="A897" s="214">
        <v>894</v>
      </c>
      <c r="B897" s="220" t="s">
        <v>14354</v>
      </c>
      <c r="C897" s="216" t="s">
        <v>825</v>
      </c>
      <c r="D897" s="272">
        <v>100000</v>
      </c>
      <c r="E897" s="222">
        <v>46150</v>
      </c>
    </row>
    <row r="898" spans="1:5" ht="12.75">
      <c r="A898" s="214">
        <v>895</v>
      </c>
      <c r="B898" s="220" t="s">
        <v>14733</v>
      </c>
      <c r="C898" s="216" t="s">
        <v>10</v>
      </c>
      <c r="D898" s="272">
        <v>4500</v>
      </c>
      <c r="E898" s="222">
        <v>46147</v>
      </c>
    </row>
    <row r="899" spans="1:5" ht="12.75">
      <c r="A899" s="214">
        <v>896</v>
      </c>
      <c r="B899" s="220" t="s">
        <v>15280</v>
      </c>
      <c r="C899" s="216" t="s">
        <v>825</v>
      </c>
      <c r="D899" s="272">
        <v>25000</v>
      </c>
      <c r="E899" s="222">
        <v>46163</v>
      </c>
    </row>
    <row r="900" spans="1:5" ht="12.75">
      <c r="A900" s="214">
        <v>897</v>
      </c>
      <c r="B900" s="220" t="s">
        <v>15281</v>
      </c>
      <c r="C900" s="216" t="s">
        <v>10</v>
      </c>
      <c r="D900" s="272">
        <v>82110</v>
      </c>
      <c r="E900" s="222">
        <v>46156</v>
      </c>
    </row>
    <row r="901" spans="1:5" ht="12.75">
      <c r="A901" s="214">
        <v>898</v>
      </c>
      <c r="B901" s="220" t="s">
        <v>15282</v>
      </c>
      <c r="C901" s="216" t="s">
        <v>825</v>
      </c>
      <c r="D901" s="272">
        <v>79900</v>
      </c>
      <c r="E901" s="222">
        <v>46162</v>
      </c>
    </row>
    <row r="902" spans="1:5" ht="12.75">
      <c r="A902" s="214">
        <v>899</v>
      </c>
      <c r="B902" s="220" t="s">
        <v>15283</v>
      </c>
      <c r="C902" s="216" t="s">
        <v>10</v>
      </c>
      <c r="D902" s="272">
        <v>34041.599999999999</v>
      </c>
      <c r="E902" s="222">
        <v>46163</v>
      </c>
    </row>
    <row r="903" spans="1:5" ht="12.75">
      <c r="A903" s="214">
        <v>900</v>
      </c>
      <c r="B903" s="220" t="s">
        <v>15284</v>
      </c>
      <c r="C903" s="216" t="s">
        <v>10</v>
      </c>
      <c r="D903" s="272">
        <v>62950</v>
      </c>
      <c r="E903" s="222">
        <v>46157</v>
      </c>
    </row>
    <row r="904" spans="1:5" ht="12.75">
      <c r="A904" s="214">
        <v>901</v>
      </c>
      <c r="B904" s="220" t="s">
        <v>15285</v>
      </c>
      <c r="C904" s="216" t="s">
        <v>825</v>
      </c>
      <c r="D904" s="272">
        <v>35000</v>
      </c>
      <c r="E904" s="222">
        <v>46155</v>
      </c>
    </row>
    <row r="905" spans="1:5" ht="12.75">
      <c r="A905" s="214">
        <v>902</v>
      </c>
      <c r="B905" s="220" t="s">
        <v>4223</v>
      </c>
      <c r="C905" s="216" t="s">
        <v>825</v>
      </c>
      <c r="D905" s="272">
        <v>21000</v>
      </c>
      <c r="E905" s="222">
        <v>46150</v>
      </c>
    </row>
    <row r="906" spans="1:5" ht="12.75">
      <c r="A906" s="214">
        <v>903</v>
      </c>
      <c r="B906" s="220" t="s">
        <v>375</v>
      </c>
      <c r="C906" s="216" t="s">
        <v>10</v>
      </c>
      <c r="D906" s="272">
        <v>48133.8</v>
      </c>
      <c r="E906" s="222">
        <v>46168</v>
      </c>
    </row>
    <row r="907" spans="1:5" ht="12.75">
      <c r="A907" s="214">
        <v>904</v>
      </c>
      <c r="B907" s="220" t="s">
        <v>15286</v>
      </c>
      <c r="C907" s="216" t="s">
        <v>10</v>
      </c>
      <c r="D907" s="272">
        <v>3000</v>
      </c>
      <c r="E907" s="222">
        <v>46155</v>
      </c>
    </row>
    <row r="908" spans="1:5" ht="12.75">
      <c r="A908" s="214">
        <v>905</v>
      </c>
      <c r="B908" s="220" t="s">
        <v>15287</v>
      </c>
      <c r="C908" s="216" t="s">
        <v>10</v>
      </c>
      <c r="D908" s="272">
        <v>76500</v>
      </c>
      <c r="E908" s="222">
        <v>46168</v>
      </c>
    </row>
    <row r="909" spans="1:5" ht="12.75">
      <c r="A909" s="214">
        <v>906</v>
      </c>
      <c r="B909" s="220" t="s">
        <v>15288</v>
      </c>
      <c r="C909" s="216" t="s">
        <v>10</v>
      </c>
      <c r="D909" s="272">
        <v>46218</v>
      </c>
      <c r="E909" s="222">
        <v>46150</v>
      </c>
    </row>
    <row r="910" spans="1:5" ht="12.75">
      <c r="A910" s="214">
        <v>907</v>
      </c>
      <c r="B910" s="220" t="s">
        <v>15289</v>
      </c>
      <c r="C910" s="216" t="s">
        <v>825</v>
      </c>
      <c r="D910" s="272">
        <v>11000</v>
      </c>
      <c r="E910" s="222">
        <v>46170</v>
      </c>
    </row>
    <row r="911" spans="1:5" ht="12.75">
      <c r="A911" s="214">
        <v>908</v>
      </c>
      <c r="B911" s="220" t="s">
        <v>15289</v>
      </c>
      <c r="C911" s="216" t="s">
        <v>10</v>
      </c>
      <c r="D911" s="272">
        <v>17000</v>
      </c>
      <c r="E911" s="222">
        <v>46170</v>
      </c>
    </row>
    <row r="912" spans="1:5" ht="12.75">
      <c r="A912" s="214">
        <v>909</v>
      </c>
      <c r="B912" s="220" t="s">
        <v>15290</v>
      </c>
      <c r="C912" s="216" t="s">
        <v>825</v>
      </c>
      <c r="D912" s="272">
        <v>59751.55</v>
      </c>
      <c r="E912" s="222">
        <v>46167</v>
      </c>
    </row>
    <row r="913" spans="1:5" ht="12.75">
      <c r="A913" s="214">
        <v>910</v>
      </c>
      <c r="B913" s="220" t="s">
        <v>14667</v>
      </c>
      <c r="C913" s="216" t="s">
        <v>825</v>
      </c>
      <c r="D913" s="272">
        <v>45000</v>
      </c>
      <c r="E913" s="222">
        <v>46181</v>
      </c>
    </row>
    <row r="914" spans="1:5" ht="12.75">
      <c r="A914" s="214">
        <v>911</v>
      </c>
      <c r="B914" s="220" t="s">
        <v>6044</v>
      </c>
      <c r="C914" s="216" t="s">
        <v>825</v>
      </c>
      <c r="D914" s="272">
        <v>12500</v>
      </c>
      <c r="E914" s="222">
        <v>46174</v>
      </c>
    </row>
    <row r="915" spans="1:5" ht="12.75">
      <c r="A915" s="214">
        <v>912</v>
      </c>
      <c r="B915" s="220" t="s">
        <v>15358</v>
      </c>
      <c r="C915" s="216" t="s">
        <v>10</v>
      </c>
      <c r="D915" s="272">
        <v>29500</v>
      </c>
      <c r="E915" s="222">
        <v>46178</v>
      </c>
    </row>
    <row r="916" spans="1:5" ht="12.75">
      <c r="A916" s="214">
        <v>913</v>
      </c>
      <c r="B916" s="220" t="s">
        <v>15358</v>
      </c>
      <c r="C916" s="216" t="s">
        <v>825</v>
      </c>
      <c r="D916" s="272">
        <v>56500</v>
      </c>
      <c r="E916" s="222">
        <v>46178</v>
      </c>
    </row>
    <row r="917" spans="1:5" ht="12.75">
      <c r="A917" s="214">
        <v>914</v>
      </c>
      <c r="B917" s="220" t="s">
        <v>15359</v>
      </c>
      <c r="C917" s="216" t="s">
        <v>10</v>
      </c>
      <c r="D917" s="272">
        <v>203200</v>
      </c>
      <c r="E917" s="222">
        <v>46202</v>
      </c>
    </row>
    <row r="918" spans="1:5" ht="12.75">
      <c r="A918" s="214">
        <v>915</v>
      </c>
      <c r="B918" s="220" t="s">
        <v>15360</v>
      </c>
      <c r="C918" s="216" t="s">
        <v>825</v>
      </c>
      <c r="D918" s="272">
        <v>6520</v>
      </c>
      <c r="E918" s="222">
        <v>46183</v>
      </c>
    </row>
    <row r="919" spans="1:5" ht="12.75">
      <c r="A919" s="214">
        <v>916</v>
      </c>
      <c r="B919" s="220" t="s">
        <v>15361</v>
      </c>
      <c r="C919" s="216" t="s">
        <v>10</v>
      </c>
      <c r="D919" s="272">
        <v>82200</v>
      </c>
      <c r="E919" s="222">
        <v>46183</v>
      </c>
    </row>
    <row r="920" spans="1:5" ht="12.75">
      <c r="A920" s="214">
        <v>917</v>
      </c>
      <c r="B920" s="220" t="s">
        <v>15421</v>
      </c>
      <c r="C920" s="216" t="s">
        <v>825</v>
      </c>
      <c r="D920" s="272">
        <v>20000</v>
      </c>
      <c r="E920" s="222">
        <v>46226</v>
      </c>
    </row>
    <row r="921" spans="1:5" ht="12.75">
      <c r="A921" s="214">
        <v>918</v>
      </c>
      <c r="B921" s="220" t="s">
        <v>15422</v>
      </c>
      <c r="C921" s="216" t="s">
        <v>10</v>
      </c>
      <c r="D921" s="272">
        <v>50490</v>
      </c>
      <c r="E921" s="222">
        <v>46218</v>
      </c>
    </row>
    <row r="922" spans="1:5" ht="12.75" hidden="1">
      <c r="A922" s="214">
        <v>919</v>
      </c>
      <c r="B922" s="220"/>
      <c r="C922" s="216" t="s">
        <v>10</v>
      </c>
      <c r="D922" s="272"/>
      <c r="E922" s="222"/>
    </row>
    <row r="923" spans="1:5" ht="12.75" hidden="1">
      <c r="A923" s="214">
        <v>920</v>
      </c>
      <c r="B923" s="220"/>
      <c r="C923" s="216" t="s">
        <v>10</v>
      </c>
      <c r="D923" s="272"/>
      <c r="E923" s="222"/>
    </row>
    <row r="924" spans="1:5" ht="12.75" hidden="1">
      <c r="A924" s="214">
        <v>921</v>
      </c>
      <c r="B924" s="220"/>
      <c r="C924" s="216" t="s">
        <v>10</v>
      </c>
      <c r="D924" s="272"/>
      <c r="E924" s="222"/>
    </row>
    <row r="925" spans="1:5" ht="12.75" hidden="1">
      <c r="A925" s="214">
        <v>922</v>
      </c>
      <c r="B925" s="220"/>
      <c r="C925" s="216" t="s">
        <v>10</v>
      </c>
      <c r="D925" s="272"/>
      <c r="E925" s="222"/>
    </row>
    <row r="926" spans="1:5" ht="12.75" hidden="1">
      <c r="A926" s="214">
        <v>923</v>
      </c>
      <c r="B926" s="220"/>
      <c r="C926" s="216" t="s">
        <v>10</v>
      </c>
      <c r="D926" s="272"/>
      <c r="E926" s="222"/>
    </row>
    <row r="927" spans="1:5" ht="12.75" hidden="1">
      <c r="A927" s="214">
        <v>924</v>
      </c>
      <c r="B927" s="220"/>
      <c r="C927" s="216" t="s">
        <v>10</v>
      </c>
      <c r="D927" s="272"/>
      <c r="E927" s="222"/>
    </row>
    <row r="928" spans="1:5" ht="12.75" hidden="1">
      <c r="A928" s="214">
        <v>925</v>
      </c>
      <c r="B928" s="220"/>
      <c r="C928" s="216" t="s">
        <v>10</v>
      </c>
      <c r="D928" s="272"/>
      <c r="E928" s="222"/>
    </row>
    <row r="929" spans="1:5" ht="12.75" hidden="1">
      <c r="A929" s="214">
        <v>926</v>
      </c>
      <c r="B929" s="220"/>
      <c r="C929" s="216" t="s">
        <v>10</v>
      </c>
      <c r="D929" s="272"/>
      <c r="E929" s="222"/>
    </row>
    <row r="930" spans="1:5" ht="12.75" hidden="1">
      <c r="A930" s="214">
        <v>927</v>
      </c>
      <c r="B930" s="220"/>
      <c r="C930" s="216" t="s">
        <v>10</v>
      </c>
      <c r="D930" s="272"/>
      <c r="E930" s="222"/>
    </row>
    <row r="931" spans="1:5" ht="12.75" hidden="1">
      <c r="A931" s="214">
        <v>928</v>
      </c>
      <c r="B931" s="220"/>
      <c r="C931" s="216" t="s">
        <v>10</v>
      </c>
      <c r="D931" s="272"/>
      <c r="E931" s="222"/>
    </row>
    <row r="932" spans="1:5" ht="15.75" hidden="1" customHeight="1">
      <c r="A932" s="214">
        <v>929</v>
      </c>
      <c r="B932" s="215"/>
      <c r="C932" s="216" t="s">
        <v>10</v>
      </c>
      <c r="D932" s="215"/>
      <c r="E932" s="215"/>
    </row>
    <row r="933" spans="1:5" ht="15.75" hidden="1" customHeight="1">
      <c r="A933" s="214">
        <v>930</v>
      </c>
      <c r="B933" s="215"/>
      <c r="C933" s="216" t="s">
        <v>10</v>
      </c>
      <c r="D933" s="215"/>
      <c r="E933" s="215"/>
    </row>
    <row r="934" spans="1:5" ht="15.75" hidden="1" customHeight="1">
      <c r="A934" s="214">
        <v>931</v>
      </c>
      <c r="B934" s="215"/>
      <c r="C934" s="216" t="s">
        <v>10</v>
      </c>
      <c r="D934" s="215"/>
      <c r="E934" s="215"/>
    </row>
    <row r="935" spans="1:5" ht="15.75" hidden="1" customHeight="1">
      <c r="A935" s="214">
        <v>932</v>
      </c>
      <c r="B935" s="215"/>
      <c r="C935" s="216" t="s">
        <v>10</v>
      </c>
      <c r="D935" s="215"/>
      <c r="E935" s="215"/>
    </row>
    <row r="936" spans="1:5" ht="15.75" hidden="1" customHeight="1">
      <c r="A936" s="214">
        <v>933</v>
      </c>
      <c r="B936" s="215"/>
      <c r="C936" s="216" t="s">
        <v>10</v>
      </c>
      <c r="D936" s="215"/>
      <c r="E936" s="215"/>
    </row>
    <row r="937" spans="1:5" ht="15.75" hidden="1" customHeight="1">
      <c r="A937" s="214">
        <v>934</v>
      </c>
      <c r="B937" s="215"/>
      <c r="C937" s="216" t="s">
        <v>10</v>
      </c>
      <c r="D937" s="215"/>
      <c r="E937" s="215"/>
    </row>
    <row r="938" spans="1:5" ht="15.75" hidden="1" customHeight="1">
      <c r="A938" s="214">
        <v>935</v>
      </c>
      <c r="B938" s="215"/>
      <c r="C938" s="216" t="s">
        <v>10</v>
      </c>
      <c r="D938" s="215"/>
      <c r="E938" s="215"/>
    </row>
    <row r="939" spans="1:5" ht="15.75" hidden="1" customHeight="1">
      <c r="A939" s="214">
        <v>936</v>
      </c>
      <c r="B939" s="215"/>
      <c r="C939" s="216" t="s">
        <v>10</v>
      </c>
      <c r="D939" s="215"/>
      <c r="E939" s="215"/>
    </row>
    <row r="940" spans="1:5" ht="15.75" hidden="1" customHeight="1">
      <c r="A940" s="214">
        <v>937</v>
      </c>
      <c r="B940" s="215"/>
      <c r="C940" s="216" t="s">
        <v>10</v>
      </c>
      <c r="D940" s="215"/>
      <c r="E940" s="215"/>
    </row>
    <row r="941" spans="1:5" ht="15.75" hidden="1" customHeight="1">
      <c r="A941" s="214">
        <v>938</v>
      </c>
      <c r="B941" s="215"/>
      <c r="C941" s="216" t="s">
        <v>10</v>
      </c>
      <c r="D941" s="215"/>
      <c r="E941" s="215"/>
    </row>
    <row r="942" spans="1:5" ht="15.75" hidden="1" customHeight="1">
      <c r="A942" s="214">
        <v>939</v>
      </c>
      <c r="B942" s="215"/>
      <c r="C942" s="216" t="s">
        <v>10</v>
      </c>
      <c r="D942" s="215"/>
      <c r="E942" s="215"/>
    </row>
    <row r="943" spans="1:5" ht="15.75" hidden="1" customHeight="1">
      <c r="A943" s="214">
        <v>940</v>
      </c>
      <c r="B943" s="215"/>
      <c r="C943" s="216" t="s">
        <v>10</v>
      </c>
      <c r="D943" s="215"/>
      <c r="E943" s="215"/>
    </row>
    <row r="944" spans="1:5" ht="15.75" hidden="1" customHeight="1">
      <c r="A944" s="214">
        <v>941</v>
      </c>
      <c r="B944" s="215"/>
      <c r="C944" s="216" t="s">
        <v>10</v>
      </c>
      <c r="D944" s="215"/>
      <c r="E944" s="215"/>
    </row>
    <row r="945" spans="1:5" ht="15.75" hidden="1" customHeight="1">
      <c r="A945" s="214">
        <v>942</v>
      </c>
      <c r="B945" s="215"/>
      <c r="C945" s="216" t="s">
        <v>10</v>
      </c>
      <c r="D945" s="215"/>
      <c r="E945" s="215"/>
    </row>
    <row r="946" spans="1:5" ht="15.75" hidden="1" customHeight="1">
      <c r="A946" s="214">
        <v>943</v>
      </c>
      <c r="B946" s="215"/>
      <c r="C946" s="216" t="s">
        <v>10</v>
      </c>
      <c r="D946" s="215"/>
      <c r="E946" s="215"/>
    </row>
    <row r="947" spans="1:5" ht="15.75" hidden="1" customHeight="1">
      <c r="A947" s="214">
        <v>944</v>
      </c>
      <c r="B947" s="215"/>
      <c r="C947" s="216" t="s">
        <v>10</v>
      </c>
      <c r="D947" s="215"/>
      <c r="E947" s="21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FF00"/>
    <outlinePr summaryBelow="0" summaryRight="0"/>
  </sheetPr>
  <dimension ref="A1:F44"/>
  <sheetViews>
    <sheetView workbookViewId="0">
      <selection activeCell="I49" sqref="I49"/>
    </sheetView>
  </sheetViews>
  <sheetFormatPr defaultColWidth="12.5703125" defaultRowHeight="15.75" customHeight="1"/>
  <cols>
    <col min="1" max="1" width="5" customWidth="1"/>
    <col min="2" max="2" width="14.85546875" customWidth="1"/>
    <col min="4" max="4" width="11" customWidth="1"/>
    <col min="6" max="6" width="15.7109375" customWidth="1"/>
  </cols>
  <sheetData>
    <row r="1" spans="1:6" ht="34.5" customHeight="1">
      <c r="A1" s="455" t="s">
        <v>1324</v>
      </c>
      <c r="B1" s="449"/>
      <c r="C1" s="449"/>
      <c r="D1" s="449"/>
      <c r="E1" s="449"/>
      <c r="F1" s="449"/>
    </row>
    <row r="2" spans="1:6" ht="12.75">
      <c r="A2" s="1"/>
      <c r="B2" s="1"/>
      <c r="C2" s="39"/>
      <c r="D2" s="1"/>
      <c r="E2" s="1"/>
      <c r="F2" s="389" t="s">
        <v>15415</v>
      </c>
    </row>
    <row r="3" spans="1:6" ht="38.25" customHeight="1">
      <c r="A3" s="223" t="s">
        <v>2</v>
      </c>
      <c r="B3" s="307" t="s">
        <v>817</v>
      </c>
      <c r="C3" s="307" t="s">
        <v>1325</v>
      </c>
      <c r="D3" s="235" t="s">
        <v>5</v>
      </c>
      <c r="E3" s="307" t="s">
        <v>6</v>
      </c>
      <c r="F3" s="307" t="s">
        <v>8</v>
      </c>
    </row>
    <row r="4" spans="1:6" ht="15" customHeight="1">
      <c r="A4" s="279">
        <v>1</v>
      </c>
      <c r="B4" s="310" t="s">
        <v>1326</v>
      </c>
      <c r="C4" s="301">
        <v>45403042702</v>
      </c>
      <c r="D4" s="216" t="s">
        <v>10</v>
      </c>
      <c r="E4" s="311">
        <v>4947396</v>
      </c>
      <c r="F4" s="301" t="s">
        <v>1327</v>
      </c>
    </row>
    <row r="5" spans="1:6" ht="12" customHeight="1">
      <c r="A5" s="279">
        <v>2</v>
      </c>
      <c r="B5" s="310" t="s">
        <v>1328</v>
      </c>
      <c r="C5" s="301">
        <v>40003194846</v>
      </c>
      <c r="D5" s="216" t="s">
        <v>10</v>
      </c>
      <c r="E5" s="311">
        <v>5145000</v>
      </c>
      <c r="F5" s="301" t="s">
        <v>1329</v>
      </c>
    </row>
    <row r="6" spans="1:6" ht="13.5" customHeight="1">
      <c r="A6" s="279">
        <v>3</v>
      </c>
      <c r="B6" s="310" t="s">
        <v>167</v>
      </c>
      <c r="C6" s="301">
        <v>40003007246</v>
      </c>
      <c r="D6" s="216" t="s">
        <v>10</v>
      </c>
      <c r="E6" s="311">
        <v>9115000</v>
      </c>
      <c r="F6" s="301" t="s">
        <v>1330</v>
      </c>
    </row>
    <row r="7" spans="1:6" ht="12.75">
      <c r="A7" s="308">
        <v>4</v>
      </c>
      <c r="B7" s="220" t="s">
        <v>1331</v>
      </c>
      <c r="C7" s="221">
        <v>40203190601</v>
      </c>
      <c r="D7" s="216" t="s">
        <v>10</v>
      </c>
      <c r="E7" s="272">
        <v>3840000</v>
      </c>
      <c r="F7" s="221" t="s">
        <v>1332</v>
      </c>
    </row>
    <row r="8" spans="1:6" ht="12.75">
      <c r="A8" s="308">
        <v>5</v>
      </c>
      <c r="B8" s="220" t="s">
        <v>88</v>
      </c>
      <c r="C8" s="221">
        <v>43201013784</v>
      </c>
      <c r="D8" s="216" t="s">
        <v>10</v>
      </c>
      <c r="E8" s="305">
        <v>9195000</v>
      </c>
      <c r="F8" s="221" t="s">
        <v>1333</v>
      </c>
    </row>
    <row r="9" spans="1:6" ht="12.75">
      <c r="A9" s="282">
        <v>6</v>
      </c>
      <c r="B9" s="220" t="s">
        <v>457</v>
      </c>
      <c r="C9" s="221">
        <v>45403016305</v>
      </c>
      <c r="D9" s="216" t="s">
        <v>10</v>
      </c>
      <c r="E9" s="305">
        <v>5729400.9000000004</v>
      </c>
      <c r="F9" s="221" t="s">
        <v>1333</v>
      </c>
    </row>
    <row r="10" spans="1:6" ht="12.75">
      <c r="A10" s="308">
        <v>7</v>
      </c>
      <c r="B10" s="220" t="s">
        <v>1334</v>
      </c>
      <c r="C10" s="221">
        <v>54103005451</v>
      </c>
      <c r="D10" s="216" t="s">
        <v>10</v>
      </c>
      <c r="E10" s="305">
        <v>4008795.84</v>
      </c>
      <c r="F10" s="221" t="s">
        <v>58</v>
      </c>
    </row>
    <row r="11" spans="1:6" ht="12.75">
      <c r="A11" s="308">
        <v>8</v>
      </c>
      <c r="B11" s="220" t="s">
        <v>24</v>
      </c>
      <c r="C11" s="221">
        <v>40003852904</v>
      </c>
      <c r="D11" s="216" t="s">
        <v>10</v>
      </c>
      <c r="E11" s="272">
        <v>6081415.5</v>
      </c>
      <c r="F11" s="221" t="s">
        <v>93</v>
      </c>
    </row>
    <row r="12" spans="1:6" ht="12.75">
      <c r="A12" s="308">
        <v>9</v>
      </c>
      <c r="B12" s="220" t="s">
        <v>179</v>
      </c>
      <c r="C12" s="221">
        <v>40003279335</v>
      </c>
      <c r="D12" s="216" t="s">
        <v>10</v>
      </c>
      <c r="E12" s="272">
        <v>10000000</v>
      </c>
      <c r="F12" s="221" t="s">
        <v>122</v>
      </c>
    </row>
    <row r="13" spans="1:6" ht="12.75">
      <c r="A13" s="282">
        <v>10</v>
      </c>
      <c r="B13" s="220" t="s">
        <v>1328</v>
      </c>
      <c r="C13" s="221">
        <v>40003194846</v>
      </c>
      <c r="D13" s="216" t="s">
        <v>10</v>
      </c>
      <c r="E13" s="272">
        <v>4500000</v>
      </c>
      <c r="F13" s="221" t="s">
        <v>131</v>
      </c>
    </row>
    <row r="14" spans="1:6" ht="12.75">
      <c r="A14" s="308">
        <v>11</v>
      </c>
      <c r="B14" s="220" t="s">
        <v>1335</v>
      </c>
      <c r="C14" s="221">
        <v>40103053167</v>
      </c>
      <c r="D14" s="216" t="s">
        <v>10</v>
      </c>
      <c r="E14" s="272">
        <v>3334501.94</v>
      </c>
      <c r="F14" s="221" t="s">
        <v>173</v>
      </c>
    </row>
    <row r="15" spans="1:6" ht="12.75">
      <c r="A15" s="282">
        <v>12</v>
      </c>
      <c r="B15" s="220" t="s">
        <v>459</v>
      </c>
      <c r="C15" s="221">
        <v>40003240191</v>
      </c>
      <c r="D15" s="216" t="s">
        <v>10</v>
      </c>
      <c r="E15" s="272">
        <v>4077096</v>
      </c>
      <c r="F15" s="221" t="s">
        <v>1336</v>
      </c>
    </row>
    <row r="16" spans="1:6" ht="12.75">
      <c r="A16" s="279">
        <v>13</v>
      </c>
      <c r="B16" s="310" t="s">
        <v>329</v>
      </c>
      <c r="C16" s="301">
        <v>43603036823</v>
      </c>
      <c r="D16" s="216" t="s">
        <v>10</v>
      </c>
      <c r="E16" s="272">
        <v>8520000</v>
      </c>
      <c r="F16" s="301" t="s">
        <v>845</v>
      </c>
    </row>
    <row r="17" spans="1:6" ht="12.75">
      <c r="A17" s="308">
        <v>14</v>
      </c>
      <c r="B17" s="220" t="s">
        <v>30</v>
      </c>
      <c r="C17" s="221">
        <v>40003901542</v>
      </c>
      <c r="D17" s="216" t="s">
        <v>10</v>
      </c>
      <c r="E17" s="272">
        <v>3111399.54</v>
      </c>
      <c r="F17" s="221" t="s">
        <v>265</v>
      </c>
    </row>
    <row r="18" spans="1:6" ht="12.75">
      <c r="A18" s="309">
        <v>15</v>
      </c>
      <c r="B18" s="220" t="s">
        <v>123</v>
      </c>
      <c r="C18" s="221">
        <v>40003307535</v>
      </c>
      <c r="D18" s="216" t="s">
        <v>10</v>
      </c>
      <c r="E18" s="272">
        <v>10000000</v>
      </c>
      <c r="F18" s="221" t="s">
        <v>1079</v>
      </c>
    </row>
    <row r="19" spans="1:6" ht="12.75">
      <c r="A19" s="309">
        <v>16</v>
      </c>
      <c r="B19" s="220" t="s">
        <v>14382</v>
      </c>
      <c r="C19" s="221">
        <v>43603092163</v>
      </c>
      <c r="D19" s="216" t="s">
        <v>10</v>
      </c>
      <c r="E19" s="272">
        <v>9999999.9000000004</v>
      </c>
      <c r="F19" s="222">
        <v>45771</v>
      </c>
    </row>
    <row r="20" spans="1:6" ht="12.75">
      <c r="A20" s="214">
        <v>17</v>
      </c>
      <c r="B20" s="220" t="s">
        <v>14382</v>
      </c>
      <c r="C20" s="221">
        <v>43603092163</v>
      </c>
      <c r="D20" s="216" t="s">
        <v>10</v>
      </c>
      <c r="E20" s="272">
        <v>10000000</v>
      </c>
      <c r="F20" s="222">
        <v>45771</v>
      </c>
    </row>
    <row r="21" spans="1:6" ht="12.75">
      <c r="A21" s="309">
        <v>18</v>
      </c>
      <c r="B21" s="220" t="s">
        <v>14458</v>
      </c>
      <c r="C21" s="221">
        <v>40203541690</v>
      </c>
      <c r="D21" s="216" t="s">
        <v>10</v>
      </c>
      <c r="E21" s="272">
        <v>3543778</v>
      </c>
      <c r="F21" s="222">
        <v>45805</v>
      </c>
    </row>
    <row r="22" spans="1:6" ht="12.75">
      <c r="A22" s="214">
        <v>19</v>
      </c>
      <c r="B22" s="220" t="s">
        <v>14459</v>
      </c>
      <c r="C22" s="221">
        <v>40003031676</v>
      </c>
      <c r="D22" s="216" t="s">
        <v>10</v>
      </c>
      <c r="E22" s="272">
        <v>5447910</v>
      </c>
      <c r="F22" s="222">
        <v>45806</v>
      </c>
    </row>
    <row r="23" spans="1:6" ht="12.75">
      <c r="A23" s="214">
        <v>20</v>
      </c>
      <c r="B23" s="220" t="s">
        <v>444</v>
      </c>
      <c r="C23" s="221">
        <v>56801005341</v>
      </c>
      <c r="D23" s="216" t="s">
        <v>10</v>
      </c>
      <c r="E23" s="272">
        <v>5311429.8</v>
      </c>
      <c r="F23" s="222">
        <v>45847</v>
      </c>
    </row>
    <row r="24" spans="1:6" ht="12.75">
      <c r="A24" s="214">
        <v>21</v>
      </c>
      <c r="B24" s="220" t="s">
        <v>14669</v>
      </c>
      <c r="C24" s="221">
        <v>40003139897</v>
      </c>
      <c r="D24" s="216" t="s">
        <v>10</v>
      </c>
      <c r="E24" s="272">
        <v>4590981.3</v>
      </c>
      <c r="F24" s="222">
        <v>45898</v>
      </c>
    </row>
    <row r="25" spans="1:6" ht="12.75">
      <c r="A25" s="214">
        <v>22</v>
      </c>
      <c r="B25" s="220" t="s">
        <v>14669</v>
      </c>
      <c r="C25" s="221">
        <v>40003139897</v>
      </c>
      <c r="D25" s="216" t="s">
        <v>10</v>
      </c>
      <c r="E25" s="272">
        <v>3060654.2</v>
      </c>
      <c r="F25" s="222">
        <v>45898</v>
      </c>
    </row>
    <row r="26" spans="1:6" ht="12.75">
      <c r="A26" s="214">
        <v>23</v>
      </c>
      <c r="B26" s="220" t="s">
        <v>14744</v>
      </c>
      <c r="C26" s="221">
        <v>40003052786</v>
      </c>
      <c r="D26" s="216" t="s">
        <v>10</v>
      </c>
      <c r="E26" s="272">
        <v>8151270.2999999998</v>
      </c>
      <c r="F26" s="222">
        <v>45924</v>
      </c>
    </row>
    <row r="27" spans="1:6" ht="12.75">
      <c r="A27" s="214">
        <v>24</v>
      </c>
      <c r="B27" s="220" t="s">
        <v>14788</v>
      </c>
      <c r="C27" s="221">
        <v>40203544273</v>
      </c>
      <c r="D27" s="216" t="s">
        <v>10</v>
      </c>
      <c r="E27" s="272">
        <v>5321536.32</v>
      </c>
      <c r="F27" s="222">
        <v>45957</v>
      </c>
    </row>
    <row r="28" spans="1:6" ht="12.75">
      <c r="A28" s="214">
        <v>25</v>
      </c>
      <c r="B28" s="220" t="s">
        <v>14788</v>
      </c>
      <c r="C28" s="221">
        <v>40203544273</v>
      </c>
      <c r="D28" s="216" t="s">
        <v>10</v>
      </c>
      <c r="E28" s="272">
        <v>7982304.4800000004</v>
      </c>
      <c r="F28" s="222">
        <v>45957</v>
      </c>
    </row>
    <row r="29" spans="1:6" ht="12.75">
      <c r="A29" s="214">
        <v>26</v>
      </c>
      <c r="B29" s="220" t="s">
        <v>1328</v>
      </c>
      <c r="C29" s="221">
        <v>40003194846</v>
      </c>
      <c r="D29" s="216" t="s">
        <v>10</v>
      </c>
      <c r="E29" s="272">
        <v>10000000</v>
      </c>
      <c r="F29" s="222">
        <v>45989</v>
      </c>
    </row>
    <row r="30" spans="1:6" ht="12.75">
      <c r="A30" s="214">
        <v>27</v>
      </c>
      <c r="B30" s="394" t="s">
        <v>14898</v>
      </c>
      <c r="C30" s="221">
        <v>40003007246</v>
      </c>
      <c r="D30" s="216" t="s">
        <v>10</v>
      </c>
      <c r="E30" s="272">
        <v>7240741</v>
      </c>
      <c r="F30" s="222">
        <v>46021</v>
      </c>
    </row>
    <row r="31" spans="1:6" ht="12.75">
      <c r="A31" s="214">
        <v>28</v>
      </c>
      <c r="B31" s="220" t="s">
        <v>216</v>
      </c>
      <c r="C31" s="221">
        <v>40003386821</v>
      </c>
      <c r="D31" s="216" t="s">
        <v>10</v>
      </c>
      <c r="E31" s="272">
        <v>6499500</v>
      </c>
      <c r="F31" s="222">
        <v>46098</v>
      </c>
    </row>
    <row r="32" spans="1:6" ht="12.75">
      <c r="A32" s="214">
        <v>29</v>
      </c>
      <c r="B32" s="220" t="s">
        <v>15357</v>
      </c>
      <c r="C32" s="221">
        <v>40003113582</v>
      </c>
      <c r="D32" s="216" t="s">
        <v>10</v>
      </c>
      <c r="E32" s="272">
        <v>3772350</v>
      </c>
      <c r="F32" s="222">
        <v>46183</v>
      </c>
    </row>
    <row r="33" spans="1:6" ht="12.75">
      <c r="A33" s="214">
        <v>30</v>
      </c>
      <c r="B33" s="220" t="s">
        <v>15423</v>
      </c>
      <c r="C33" s="491">
        <v>42103042763</v>
      </c>
      <c r="D33" s="216" t="s">
        <v>10</v>
      </c>
      <c r="E33" s="272">
        <v>6479100</v>
      </c>
      <c r="F33" s="222">
        <v>46219</v>
      </c>
    </row>
    <row r="34" spans="1:6" ht="12.75" hidden="1">
      <c r="A34" s="214"/>
      <c r="B34" s="220"/>
      <c r="C34" s="221"/>
      <c r="D34" s="216" t="s">
        <v>10</v>
      </c>
      <c r="E34" s="272"/>
      <c r="F34" s="222"/>
    </row>
    <row r="35" spans="1:6" ht="12.75" hidden="1">
      <c r="A35" s="214"/>
      <c r="B35" s="220"/>
      <c r="C35" s="221"/>
      <c r="D35" s="216" t="s">
        <v>10</v>
      </c>
      <c r="E35" s="272"/>
      <c r="F35" s="222"/>
    </row>
    <row r="36" spans="1:6" ht="12.75" hidden="1">
      <c r="A36" s="214"/>
      <c r="B36" s="220"/>
      <c r="C36" s="221"/>
      <c r="D36" s="216" t="s">
        <v>10</v>
      </c>
      <c r="E36" s="272"/>
      <c r="F36" s="222"/>
    </row>
    <row r="37" spans="1:6" ht="12.75" hidden="1">
      <c r="A37" s="214"/>
      <c r="B37" s="220"/>
      <c r="C37" s="221"/>
      <c r="D37" s="216" t="s">
        <v>10</v>
      </c>
      <c r="E37" s="272"/>
      <c r="F37" s="222"/>
    </row>
    <row r="38" spans="1:6" ht="12.75" hidden="1">
      <c r="A38" s="214"/>
      <c r="B38" s="220"/>
      <c r="C38" s="221"/>
      <c r="D38" s="216" t="s">
        <v>10</v>
      </c>
      <c r="E38" s="272"/>
      <c r="F38" s="222"/>
    </row>
    <row r="39" spans="1:6" ht="12.75" hidden="1">
      <c r="A39" s="214"/>
      <c r="B39" s="220"/>
      <c r="C39" s="221"/>
      <c r="D39" s="216" t="s">
        <v>10</v>
      </c>
      <c r="E39" s="272"/>
      <c r="F39" s="222"/>
    </row>
    <row r="40" spans="1:6" ht="12.75">
      <c r="A40" s="217"/>
      <c r="B40" s="218"/>
      <c r="C40" s="219"/>
      <c r="D40" s="83"/>
      <c r="E40" s="270"/>
      <c r="F40" s="376"/>
    </row>
    <row r="41" spans="1:6" ht="12.75">
      <c r="A41" s="217"/>
      <c r="B41" s="218"/>
      <c r="C41" s="219"/>
      <c r="D41" s="83"/>
      <c r="E41" s="270"/>
      <c r="F41" s="376"/>
    </row>
    <row r="42" spans="1:6" ht="12.75">
      <c r="A42" s="217"/>
      <c r="B42" s="218"/>
      <c r="C42" s="219"/>
      <c r="D42" s="83"/>
      <c r="E42" s="270"/>
      <c r="F42" s="376"/>
    </row>
    <row r="43" spans="1:6" ht="12.75">
      <c r="A43" s="217"/>
      <c r="B43" s="218"/>
      <c r="C43" s="219"/>
      <c r="D43" s="83"/>
      <c r="E43" s="270"/>
      <c r="F43" s="376"/>
    </row>
    <row r="44" spans="1:6" ht="12.75">
      <c r="A44" s="217"/>
      <c r="B44" s="218"/>
      <c r="C44" s="219"/>
      <c r="D44" s="83"/>
      <c r="E44" s="270"/>
      <c r="F44" s="376"/>
    </row>
  </sheetData>
  <mergeCells count="1">
    <mergeCell ref="A1:F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FF00"/>
    <outlinePr summaryBelow="0" summaryRight="0"/>
  </sheetPr>
  <dimension ref="A1:Z72"/>
  <sheetViews>
    <sheetView topLeftCell="A31" workbookViewId="0">
      <selection activeCell="D73" sqref="D73"/>
    </sheetView>
  </sheetViews>
  <sheetFormatPr defaultColWidth="12.5703125" defaultRowHeight="15.75" customHeight="1"/>
  <cols>
    <col min="1" max="1" width="4.5703125" customWidth="1"/>
    <col min="2" max="2" width="21.140625" customWidth="1"/>
    <col min="3" max="3" width="19.5703125" customWidth="1"/>
    <col min="4" max="4" width="15.5703125" customWidth="1"/>
  </cols>
  <sheetData>
    <row r="1" spans="1:26" ht="18.75">
      <c r="A1" s="456" t="s">
        <v>1337</v>
      </c>
      <c r="B1" s="457"/>
      <c r="C1" s="457"/>
      <c r="D1" s="234" t="s">
        <v>15415</v>
      </c>
    </row>
    <row r="2" spans="1:26" ht="35.25" customHeight="1">
      <c r="A2" s="223" t="s">
        <v>557</v>
      </c>
      <c r="B2" s="237" t="s">
        <v>558</v>
      </c>
      <c r="C2" s="224" t="s">
        <v>559</v>
      </c>
      <c r="D2" s="237" t="s">
        <v>560</v>
      </c>
    </row>
    <row r="3" spans="1:26" ht="15" customHeight="1">
      <c r="A3" s="225">
        <v>1</v>
      </c>
      <c r="B3" s="226" t="s">
        <v>1338</v>
      </c>
      <c r="C3" s="227" t="s">
        <v>1339</v>
      </c>
      <c r="D3" s="302">
        <v>450000</v>
      </c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</row>
    <row r="4" spans="1:26" ht="12.75">
      <c r="A4" s="188">
        <v>2</v>
      </c>
      <c r="B4" s="80" t="s">
        <v>1340</v>
      </c>
      <c r="C4" s="47" t="s">
        <v>78</v>
      </c>
      <c r="D4" s="244">
        <v>270000</v>
      </c>
    </row>
    <row r="5" spans="1:26" ht="12.75">
      <c r="A5" s="189">
        <v>3</v>
      </c>
      <c r="B5" s="75" t="s">
        <v>1341</v>
      </c>
      <c r="C5" s="73" t="s">
        <v>1342</v>
      </c>
      <c r="D5" s="245">
        <v>900000</v>
      </c>
    </row>
    <row r="6" spans="1:26" ht="12.75">
      <c r="A6" s="117">
        <v>4</v>
      </c>
      <c r="B6" s="76" t="s">
        <v>1343</v>
      </c>
      <c r="C6" s="77" t="s">
        <v>1344</v>
      </c>
      <c r="D6" s="246">
        <v>13500</v>
      </c>
    </row>
    <row r="7" spans="1:26" ht="12.75">
      <c r="A7" s="84">
        <v>5</v>
      </c>
      <c r="B7" s="78" t="s">
        <v>1343</v>
      </c>
      <c r="C7" s="79" t="s">
        <v>1344</v>
      </c>
      <c r="D7" s="247">
        <v>63000</v>
      </c>
    </row>
    <row r="8" spans="1:26" ht="12.75">
      <c r="A8" s="117">
        <v>6</v>
      </c>
      <c r="B8" s="76" t="s">
        <v>1345</v>
      </c>
      <c r="C8" s="77" t="s">
        <v>150</v>
      </c>
      <c r="D8" s="246">
        <v>141300</v>
      </c>
    </row>
    <row r="9" spans="1:26" ht="12.75">
      <c r="A9" s="117">
        <v>7</v>
      </c>
      <c r="B9" s="76" t="s">
        <v>541</v>
      </c>
      <c r="C9" s="77" t="s">
        <v>175</v>
      </c>
      <c r="D9" s="246">
        <v>9000</v>
      </c>
    </row>
    <row r="10" spans="1:26" ht="12.75">
      <c r="A10" s="117">
        <v>8</v>
      </c>
      <c r="B10" s="76" t="s">
        <v>1346</v>
      </c>
      <c r="C10" s="77" t="s">
        <v>186</v>
      </c>
      <c r="D10" s="246">
        <v>36000</v>
      </c>
    </row>
    <row r="11" spans="1:26" ht="12.75">
      <c r="A11" s="117">
        <v>9</v>
      </c>
      <c r="B11" s="76" t="s">
        <v>1347</v>
      </c>
      <c r="C11" s="77" t="s">
        <v>259</v>
      </c>
      <c r="D11" s="246">
        <v>225000</v>
      </c>
    </row>
    <row r="12" spans="1:26" ht="12.75">
      <c r="A12" s="117">
        <v>10</v>
      </c>
      <c r="B12" s="76" t="s">
        <v>1347</v>
      </c>
      <c r="C12" s="77" t="s">
        <v>1081</v>
      </c>
      <c r="D12" s="246">
        <v>90000</v>
      </c>
    </row>
    <row r="13" spans="1:26" ht="12.75">
      <c r="A13" s="84">
        <v>11</v>
      </c>
      <c r="B13" s="78" t="s">
        <v>1348</v>
      </c>
      <c r="C13" s="79" t="s">
        <v>272</v>
      </c>
      <c r="D13" s="247">
        <v>3600</v>
      </c>
    </row>
    <row r="14" spans="1:26" ht="12.75">
      <c r="A14" s="84">
        <v>12</v>
      </c>
      <c r="B14" s="78" t="s">
        <v>1349</v>
      </c>
      <c r="C14" s="79" t="s">
        <v>290</v>
      </c>
      <c r="D14" s="247">
        <v>90000</v>
      </c>
    </row>
    <row r="15" spans="1:26" ht="12.75">
      <c r="A15" s="188">
        <v>13</v>
      </c>
      <c r="B15" s="80" t="s">
        <v>1350</v>
      </c>
      <c r="C15" s="47" t="s">
        <v>308</v>
      </c>
      <c r="D15" s="244">
        <v>45000</v>
      </c>
    </row>
    <row r="16" spans="1:26" ht="12.75">
      <c r="A16" s="189">
        <v>14</v>
      </c>
      <c r="B16" s="75" t="s">
        <v>1351</v>
      </c>
      <c r="C16" s="73" t="s">
        <v>1127</v>
      </c>
      <c r="D16" s="245">
        <v>450000</v>
      </c>
    </row>
    <row r="17" spans="1:4" ht="12.75">
      <c r="A17" s="189">
        <v>15</v>
      </c>
      <c r="B17" s="75" t="s">
        <v>1352</v>
      </c>
      <c r="C17" s="73" t="s">
        <v>323</v>
      </c>
      <c r="D17" s="245">
        <v>106560</v>
      </c>
    </row>
    <row r="18" spans="1:4" ht="12.75">
      <c r="A18" s="189">
        <v>16</v>
      </c>
      <c r="B18" s="75" t="s">
        <v>1353</v>
      </c>
      <c r="C18" s="73" t="s">
        <v>339</v>
      </c>
      <c r="D18" s="245">
        <v>297000</v>
      </c>
    </row>
    <row r="19" spans="1:4" ht="12.75">
      <c r="A19" s="189">
        <v>17</v>
      </c>
      <c r="B19" s="75" t="s">
        <v>735</v>
      </c>
      <c r="C19" s="73" t="s">
        <v>339</v>
      </c>
      <c r="D19" s="245">
        <v>405000</v>
      </c>
    </row>
    <row r="20" spans="1:4" ht="12.75">
      <c r="A20" s="188">
        <v>18</v>
      </c>
      <c r="B20" s="80" t="s">
        <v>1354</v>
      </c>
      <c r="C20" s="47" t="s">
        <v>739</v>
      </c>
      <c r="D20" s="244">
        <v>27000</v>
      </c>
    </row>
    <row r="21" spans="1:4" ht="12.75">
      <c r="A21" s="189">
        <v>19</v>
      </c>
      <c r="B21" s="75" t="s">
        <v>1355</v>
      </c>
      <c r="C21" s="73" t="s">
        <v>343</v>
      </c>
      <c r="D21" s="245">
        <v>67500</v>
      </c>
    </row>
    <row r="22" spans="1:4" ht="12.75">
      <c r="A22" s="189">
        <v>20</v>
      </c>
      <c r="B22" s="75" t="s">
        <v>1355</v>
      </c>
      <c r="C22" s="73" t="s">
        <v>500</v>
      </c>
      <c r="D22" s="245">
        <v>50000</v>
      </c>
    </row>
    <row r="23" spans="1:4" ht="12.75">
      <c r="A23" s="189">
        <v>21</v>
      </c>
      <c r="B23" s="75" t="s">
        <v>1357</v>
      </c>
      <c r="C23" s="382">
        <v>45713</v>
      </c>
      <c r="D23" s="245">
        <v>117000</v>
      </c>
    </row>
    <row r="24" spans="1:4" ht="12.75">
      <c r="A24" s="211">
        <v>22</v>
      </c>
      <c r="B24" s="75" t="s">
        <v>14487</v>
      </c>
      <c r="C24" s="382">
        <v>45805</v>
      </c>
      <c r="D24" s="245">
        <v>27000</v>
      </c>
    </row>
    <row r="25" spans="1:4" ht="12.75">
      <c r="A25" s="214">
        <v>23</v>
      </c>
      <c r="B25" s="212" t="s">
        <v>1356</v>
      </c>
      <c r="C25" s="383">
        <v>45681</v>
      </c>
      <c r="D25" s="304">
        <v>45000</v>
      </c>
    </row>
    <row r="26" spans="1:4" ht="12.75">
      <c r="A26" s="214">
        <v>24</v>
      </c>
      <c r="B26" s="230" t="s">
        <v>60</v>
      </c>
      <c r="C26" s="222">
        <v>45733</v>
      </c>
      <c r="D26" s="305">
        <v>18000</v>
      </c>
    </row>
    <row r="27" spans="1:4" ht="12.75">
      <c r="A27" s="214">
        <v>25</v>
      </c>
      <c r="B27" s="220" t="s">
        <v>1356</v>
      </c>
      <c r="C27" s="222">
        <v>45749</v>
      </c>
      <c r="D27" s="305">
        <v>108000</v>
      </c>
    </row>
    <row r="28" spans="1:4" ht="12.75">
      <c r="A28" s="214">
        <v>26</v>
      </c>
      <c r="B28" s="220" t="s">
        <v>331</v>
      </c>
      <c r="C28" s="222">
        <v>45799</v>
      </c>
      <c r="D28" s="305">
        <v>59400</v>
      </c>
    </row>
    <row r="29" spans="1:4" ht="12.75">
      <c r="A29" s="214">
        <v>27</v>
      </c>
      <c r="B29" s="220" t="s">
        <v>1350</v>
      </c>
      <c r="C29" s="222">
        <v>45799</v>
      </c>
      <c r="D29" s="305">
        <v>81000</v>
      </c>
    </row>
    <row r="30" spans="1:4" ht="12.75">
      <c r="A30" s="214">
        <v>28</v>
      </c>
      <c r="B30" s="220" t="s">
        <v>1347</v>
      </c>
      <c r="C30" s="222">
        <v>45840</v>
      </c>
      <c r="D30" s="305">
        <v>540000</v>
      </c>
    </row>
    <row r="31" spans="1:4" ht="12.75">
      <c r="A31" s="214">
        <v>29</v>
      </c>
      <c r="B31" s="220" t="s">
        <v>14631</v>
      </c>
      <c r="C31" s="222">
        <v>45846</v>
      </c>
      <c r="D31" s="305">
        <v>315000</v>
      </c>
    </row>
    <row r="32" spans="1:4" ht="12.75">
      <c r="A32" s="214">
        <v>30</v>
      </c>
      <c r="B32" s="220" t="s">
        <v>14874</v>
      </c>
      <c r="C32" s="222">
        <v>45966</v>
      </c>
      <c r="D32" s="305">
        <v>54000</v>
      </c>
    </row>
    <row r="33" spans="1:4" ht="12.75">
      <c r="A33" s="214">
        <v>31</v>
      </c>
      <c r="B33" s="220" t="s">
        <v>14928</v>
      </c>
      <c r="C33" s="222">
        <v>45994</v>
      </c>
      <c r="D33" s="305">
        <v>90000</v>
      </c>
    </row>
    <row r="34" spans="1:4" ht="12.75">
      <c r="A34" s="214">
        <v>32</v>
      </c>
      <c r="B34" s="220" t="s">
        <v>14928</v>
      </c>
      <c r="C34" s="222">
        <v>46010</v>
      </c>
      <c r="D34" s="305">
        <v>18000</v>
      </c>
    </row>
    <row r="35" spans="1:4" ht="12.75">
      <c r="A35" s="214">
        <v>33</v>
      </c>
      <c r="B35" s="220" t="s">
        <v>14928</v>
      </c>
      <c r="C35" s="222">
        <v>46010</v>
      </c>
      <c r="D35" s="305">
        <v>18000</v>
      </c>
    </row>
    <row r="36" spans="1:4" ht="12.75">
      <c r="A36" s="214">
        <v>34</v>
      </c>
      <c r="B36" s="220" t="s">
        <v>1356</v>
      </c>
      <c r="C36" s="222">
        <v>46013</v>
      </c>
      <c r="D36" s="305">
        <v>63000</v>
      </c>
    </row>
    <row r="37" spans="1:4" ht="12.75">
      <c r="A37" s="214">
        <v>35</v>
      </c>
      <c r="B37" s="220" t="s">
        <v>14928</v>
      </c>
      <c r="C37" s="222">
        <v>46009</v>
      </c>
      <c r="D37" s="305">
        <v>45000</v>
      </c>
    </row>
    <row r="38" spans="1:4" ht="12.75">
      <c r="A38" s="214">
        <v>36</v>
      </c>
      <c r="B38" s="220" t="s">
        <v>14928</v>
      </c>
      <c r="C38" s="222">
        <v>46009</v>
      </c>
      <c r="D38" s="305">
        <v>72000</v>
      </c>
    </row>
    <row r="39" spans="1:4" ht="12.75">
      <c r="A39" s="214">
        <v>37</v>
      </c>
      <c r="B39" s="220" t="s">
        <v>14928</v>
      </c>
      <c r="C39" s="222">
        <v>46010</v>
      </c>
      <c r="D39" s="305">
        <v>18000</v>
      </c>
    </row>
    <row r="40" spans="1:4" ht="12.75">
      <c r="A40" s="214">
        <v>38</v>
      </c>
      <c r="B40" s="220" t="s">
        <v>14928</v>
      </c>
      <c r="C40" s="222">
        <v>46009</v>
      </c>
      <c r="D40" s="305">
        <v>18000</v>
      </c>
    </row>
    <row r="41" spans="1:4" ht="12.75">
      <c r="A41" s="214">
        <v>39</v>
      </c>
      <c r="B41" s="220" t="s">
        <v>14928</v>
      </c>
      <c r="C41" s="222">
        <v>46010</v>
      </c>
      <c r="D41" s="305">
        <v>27000</v>
      </c>
    </row>
    <row r="42" spans="1:4" ht="12.75">
      <c r="A42" s="214">
        <v>40</v>
      </c>
      <c r="B42" s="220" t="s">
        <v>1357</v>
      </c>
      <c r="C42" s="222">
        <v>46008</v>
      </c>
      <c r="D42" s="305">
        <v>54000</v>
      </c>
    </row>
    <row r="43" spans="1:4" ht="12.75">
      <c r="A43" s="214">
        <v>41</v>
      </c>
      <c r="B43" s="220" t="s">
        <v>14928</v>
      </c>
      <c r="C43" s="222">
        <v>46010</v>
      </c>
      <c r="D43" s="305">
        <v>9000</v>
      </c>
    </row>
    <row r="44" spans="1:4" ht="12.75">
      <c r="A44" s="214">
        <v>42</v>
      </c>
      <c r="B44" s="220" t="s">
        <v>14928</v>
      </c>
      <c r="C44" s="222">
        <v>46009</v>
      </c>
      <c r="D44" s="305">
        <v>12600</v>
      </c>
    </row>
    <row r="45" spans="1:4" ht="12.75">
      <c r="A45" s="214">
        <v>43</v>
      </c>
      <c r="B45" s="220" t="s">
        <v>14928</v>
      </c>
      <c r="C45" s="222">
        <v>46009</v>
      </c>
      <c r="D45" s="305">
        <v>81000</v>
      </c>
    </row>
    <row r="46" spans="1:4" ht="12.75">
      <c r="A46" s="214">
        <v>44</v>
      </c>
      <c r="B46" s="220" t="s">
        <v>14928</v>
      </c>
      <c r="C46" s="222">
        <v>46010</v>
      </c>
      <c r="D46" s="305">
        <v>9000</v>
      </c>
    </row>
    <row r="47" spans="1:4" ht="12.75">
      <c r="A47" s="214">
        <v>45</v>
      </c>
      <c r="B47" s="220" t="s">
        <v>14928</v>
      </c>
      <c r="C47" s="222">
        <v>46010</v>
      </c>
      <c r="D47" s="305">
        <v>27000</v>
      </c>
    </row>
    <row r="48" spans="1:4" ht="12.75">
      <c r="A48" s="214">
        <v>46</v>
      </c>
      <c r="B48" s="220" t="s">
        <v>15008</v>
      </c>
      <c r="C48" s="222">
        <v>46044</v>
      </c>
      <c r="D48" s="305">
        <v>14400</v>
      </c>
    </row>
    <row r="49" spans="1:4" ht="12.75">
      <c r="A49" s="214">
        <v>47</v>
      </c>
      <c r="B49" s="220" t="s">
        <v>15009</v>
      </c>
      <c r="C49" s="222">
        <v>46052</v>
      </c>
      <c r="D49" s="305">
        <v>14400</v>
      </c>
    </row>
    <row r="50" spans="1:4" ht="12.75">
      <c r="A50" s="214">
        <v>48</v>
      </c>
      <c r="B50" s="220" t="s">
        <v>5751</v>
      </c>
      <c r="C50" s="222">
        <v>46043</v>
      </c>
      <c r="D50" s="305">
        <v>121500</v>
      </c>
    </row>
    <row r="51" spans="1:4" ht="12.75">
      <c r="A51" s="214">
        <v>49</v>
      </c>
      <c r="B51" s="220" t="s">
        <v>15075</v>
      </c>
      <c r="C51" s="222">
        <v>46077</v>
      </c>
      <c r="D51" s="305">
        <v>22500</v>
      </c>
    </row>
    <row r="52" spans="1:4" ht="12.75">
      <c r="A52" s="214">
        <v>50</v>
      </c>
      <c r="B52" s="220" t="s">
        <v>1350</v>
      </c>
      <c r="C52" s="222">
        <v>46100</v>
      </c>
      <c r="D52" s="305">
        <v>180000</v>
      </c>
    </row>
    <row r="53" spans="1:4" ht="12.75">
      <c r="A53" s="214">
        <v>51</v>
      </c>
      <c r="B53" s="220" t="s">
        <v>14928</v>
      </c>
      <c r="C53" s="222">
        <v>46099</v>
      </c>
      <c r="D53" s="305">
        <v>13500</v>
      </c>
    </row>
    <row r="54" spans="1:4" ht="12.75">
      <c r="A54" s="214">
        <v>52</v>
      </c>
      <c r="B54" s="220" t="s">
        <v>15265</v>
      </c>
      <c r="C54" s="222">
        <v>46128</v>
      </c>
      <c r="D54" s="305">
        <v>18000</v>
      </c>
    </row>
    <row r="55" spans="1:4" ht="12.75">
      <c r="A55" s="214">
        <v>53</v>
      </c>
      <c r="B55" s="220" t="s">
        <v>1356</v>
      </c>
      <c r="C55" s="222">
        <v>46120</v>
      </c>
      <c r="D55" s="305">
        <v>27000</v>
      </c>
    </row>
    <row r="56" spans="1:4" ht="12.75">
      <c r="A56" s="214">
        <v>54</v>
      </c>
      <c r="B56" s="220" t="s">
        <v>15266</v>
      </c>
      <c r="C56" s="222">
        <v>46141</v>
      </c>
      <c r="D56" s="305">
        <v>90000</v>
      </c>
    </row>
    <row r="57" spans="1:4" ht="12.75">
      <c r="A57" s="214">
        <v>55</v>
      </c>
      <c r="B57" s="220" t="s">
        <v>1350</v>
      </c>
      <c r="C57" s="222">
        <v>46168</v>
      </c>
      <c r="D57" s="305">
        <v>108000</v>
      </c>
    </row>
    <row r="58" spans="1:4" ht="12.75">
      <c r="A58" s="214">
        <v>56</v>
      </c>
      <c r="B58" s="220" t="s">
        <v>15333</v>
      </c>
      <c r="C58" s="222">
        <v>46147</v>
      </c>
      <c r="D58" s="305">
        <v>90000</v>
      </c>
    </row>
    <row r="59" spans="1:4" ht="12.75">
      <c r="A59" s="214">
        <v>57</v>
      </c>
      <c r="B59" s="220" t="s">
        <v>14928</v>
      </c>
      <c r="C59" s="222">
        <v>46220</v>
      </c>
      <c r="D59" s="305">
        <v>90000</v>
      </c>
    </row>
    <row r="60" spans="1:4" ht="12.75" hidden="1">
      <c r="A60" s="214">
        <v>58</v>
      </c>
      <c r="B60" s="220"/>
      <c r="C60" s="222"/>
      <c r="D60" s="305">
        <v>90000</v>
      </c>
    </row>
    <row r="61" spans="1:4" ht="12.75" hidden="1">
      <c r="A61" s="214">
        <v>59</v>
      </c>
      <c r="B61" s="220"/>
      <c r="C61" s="222"/>
      <c r="D61" s="305">
        <v>90000</v>
      </c>
    </row>
    <row r="62" spans="1:4" ht="15.75" hidden="1" customHeight="1">
      <c r="A62" s="214">
        <v>60</v>
      </c>
      <c r="B62" s="215"/>
      <c r="C62" s="215"/>
      <c r="D62" s="305">
        <v>90000</v>
      </c>
    </row>
    <row r="70" spans="5:5" ht="15.75" customHeight="1">
      <c r="E70" s="428" t="s">
        <v>15334</v>
      </c>
    </row>
    <row r="72" spans="5:5" ht="15.75" customHeight="1">
      <c r="E72" s="428" t="s">
        <v>15335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43</vt:i4>
      </vt:variant>
    </vt:vector>
  </HeadingPairs>
  <TitlesOfParts>
    <vt:vector size="43" baseType="lpstr">
      <vt:lpstr>ANM_KEPA</vt:lpstr>
      <vt:lpstr>ANM DIGI</vt:lpstr>
      <vt:lpstr>DIGI garantijas</vt:lpstr>
      <vt:lpstr>ANM elektroauto garantijas</vt:lpstr>
      <vt:lpstr>Garantijas pilna cikla uzņēmējd</vt:lpstr>
      <vt:lpstr>Aizdevumi produktivitātes kāpin</vt:lpstr>
      <vt:lpstr>Starta, izaugsmes aizdevumi</vt:lpstr>
      <vt:lpstr>LA ar KA</vt:lpstr>
      <vt:lpstr>Īstermiņa eksporta kredītu gara</vt:lpstr>
      <vt:lpstr>AUE</vt:lpstr>
      <vt:lpstr>AUI</vt:lpstr>
      <vt:lpstr>Mazie ELFLA aizd. lauku ter.</vt:lpstr>
      <vt:lpstr>Mazie ELFLA aizd. lauku ter (2)</vt:lpstr>
      <vt:lpstr>ELFLA garantijas</vt:lpstr>
      <vt:lpstr>Lauksaimn. kredītu garantijas</vt:lpstr>
      <vt:lpstr>Mazie lauksaimniec. aizdevumi</vt:lpstr>
      <vt:lpstr>MVU izaugsmes aizdevumi</vt:lpstr>
      <vt:lpstr>Aizdevumi AL lauksaimniekiem</vt:lpstr>
      <vt:lpstr>Aizdevumi AL lauksaimniekiem(ES</vt:lpstr>
      <vt:lpstr>Inovāciju aizdevumi </vt:lpstr>
      <vt:lpstr>Biometāna aizdevumi</vt:lpstr>
      <vt:lpstr>Centr.siltumapgādes aizdevumi</vt:lpstr>
      <vt:lpstr>Centr.siltumapgādes garantijas</vt:lpstr>
      <vt:lpstr>Energo aizdevumi ar KA reģionie</vt:lpstr>
      <vt:lpstr>Iespējkapitāla ieguldījumi</vt:lpstr>
      <vt:lpstr>Garantijas (3.1.1.1. pasākums)</vt:lpstr>
      <vt:lpstr>Mezanīna aizd. (3.1.1.2. pasāku</vt:lpstr>
      <vt:lpstr>UA</vt:lpstr>
      <vt:lpstr>COVID-19 krīzes aizdevumu progr</vt:lpstr>
      <vt:lpstr>COVID-19 krīzes garantiju progr</vt:lpstr>
      <vt:lpstr>COVID-19 krīzes KF</vt:lpstr>
      <vt:lpstr>MVU IA (3.1.1.7. un 13.1.1.1.pa</vt:lpstr>
      <vt:lpstr>Starta aizdevumi (3.1.1.4.pasāk</vt:lpstr>
      <vt:lpstr>Mikro aizdevumi (3.1.1.4. pasāk</vt:lpstr>
      <vt:lpstr>Riska kapitāls</vt:lpstr>
      <vt:lpstr>Kultūras komersantu atbalsta pr</vt:lpstr>
      <vt:lpstr>RK un TA</vt:lpstr>
      <vt:lpstr>2.2.1.1. Ieguldījumu fonds</vt:lpstr>
      <vt:lpstr>Neaktīvās programmas</vt:lpstr>
      <vt:lpstr>ESF2</vt:lpstr>
      <vt:lpstr>STARTA(ERAF)</vt:lpstr>
      <vt:lpstr>STARTA</vt:lpstr>
      <vt:lpstr>MIKRO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Ināra Reingolde</dc:creator>
  <cp:lastModifiedBy>Andrejs Buharins</cp:lastModifiedBy>
  <dcterms:created xsi:type="dcterms:W3CDTF">2025-05-22T10:21:52Z</dcterms:created>
  <dcterms:modified xsi:type="dcterms:W3CDTF">2026-08-21T20:35:50Z</dcterms:modified>
</cp:coreProperties>
</file>