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T:\Juristi\Ilze\Rokasgrāmata\Ligumu_paraugi_rokasgramata\2023\"/>
    </mc:Choice>
  </mc:AlternateContent>
  <xr:revisionPtr revIDLastSave="0" documentId="13_ncr:1_{F1E0C67F-1DAE-4B9C-A7BE-94761F6DE558}" xr6:coauthVersionLast="47" xr6:coauthVersionMax="47" xr10:uidLastSave="{00000000-0000-0000-0000-000000000000}"/>
  <bookViews>
    <workbookView xWindow="-108" yWindow="-108" windowWidth="23256" windowHeight="12576" xr2:uid="{1B93B5A9-F1D4-4A4C-9ABD-B71ADEBBCB7D}"/>
  </bookViews>
  <sheets>
    <sheet name="2.pielikums" sheetId="1" r:id="rId1"/>
    <sheet name="Sheet2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F15" i="1" s="1"/>
  <c r="D9" i="1"/>
  <c r="E16" i="1"/>
  <c r="F16" i="1" s="1"/>
  <c r="E17" i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F100" i="1" s="1"/>
  <c r="E108" i="1"/>
  <c r="F40" i="1"/>
  <c r="F41" i="1"/>
  <c r="F46" i="1"/>
  <c r="F48" i="1"/>
  <c r="F56" i="1"/>
  <c r="F70" i="1"/>
  <c r="F78" i="1"/>
  <c r="F79" i="1"/>
  <c r="F80" i="1"/>
  <c r="F86" i="1"/>
  <c r="F88" i="1"/>
  <c r="F94" i="1"/>
  <c r="E101" i="1"/>
  <c r="E103" i="1"/>
  <c r="E105" i="1"/>
  <c r="E106" i="1"/>
  <c r="F106" i="1" s="1"/>
  <c r="F108" i="1"/>
  <c r="E109" i="1"/>
  <c r="E110" i="1"/>
  <c r="F110" i="1" s="1"/>
  <c r="E113" i="1"/>
  <c r="E114" i="1"/>
  <c r="E115" i="1"/>
  <c r="F115" i="1" s="1"/>
  <c r="E116" i="1"/>
  <c r="F116" i="1" s="1"/>
  <c r="E117" i="1"/>
  <c r="E118" i="1"/>
  <c r="F118" i="1" s="1"/>
  <c r="E119" i="1"/>
  <c r="E121" i="1"/>
  <c r="F42" i="1"/>
  <c r="F43" i="1"/>
  <c r="F47" i="1"/>
  <c r="F51" i="1"/>
  <c r="F54" i="1"/>
  <c r="F55" i="1"/>
  <c r="F58" i="1"/>
  <c r="F63" i="1"/>
  <c r="F66" i="1"/>
  <c r="F67" i="1"/>
  <c r="F72" i="1"/>
  <c r="F75" i="1"/>
  <c r="F82" i="1"/>
  <c r="F83" i="1"/>
  <c r="F96" i="1"/>
  <c r="F98" i="1"/>
  <c r="F99" i="1"/>
  <c r="F103" i="1"/>
  <c r="F44" i="1"/>
  <c r="F45" i="1"/>
  <c r="F52" i="1"/>
  <c r="F60" i="1"/>
  <c r="F62" i="1"/>
  <c r="F68" i="1"/>
  <c r="F76" i="1"/>
  <c r="F84" i="1"/>
  <c r="F50" i="1"/>
  <c r="F53" i="1"/>
  <c r="F77" i="1"/>
  <c r="F85" i="1"/>
  <c r="F87" i="1"/>
  <c r="F95" i="1"/>
  <c r="F17" i="1"/>
  <c r="F59" i="1"/>
  <c r="F91" i="1"/>
  <c r="F92" i="1"/>
  <c r="F49" i="1"/>
  <c r="F57" i="1"/>
  <c r="F61" i="1"/>
  <c r="F64" i="1"/>
  <c r="F65" i="1"/>
  <c r="F69" i="1"/>
  <c r="F71" i="1"/>
  <c r="F73" i="1"/>
  <c r="F74" i="1"/>
  <c r="F81" i="1"/>
  <c r="F89" i="1"/>
  <c r="F90" i="1"/>
  <c r="F93" i="1"/>
  <c r="F97" i="1"/>
  <c r="F101" i="1" l="1"/>
  <c r="F109" i="1"/>
  <c r="F107" i="1"/>
  <c r="F112" i="1"/>
  <c r="F114" i="1"/>
  <c r="E107" i="1"/>
  <c r="F120" i="1"/>
  <c r="F104" i="1"/>
  <c r="F121" i="1"/>
  <c r="F119" i="1"/>
  <c r="E120" i="1"/>
  <c r="E112" i="1"/>
  <c r="E104" i="1"/>
  <c r="F113" i="1"/>
  <c r="F117" i="1"/>
  <c r="E111" i="1"/>
  <c r="F111" i="1" s="1"/>
  <c r="F105" i="1"/>
  <c r="E102" i="1"/>
  <c r="D11" i="1" s="1"/>
  <c r="E10" i="1" s="1"/>
  <c r="K7" i="1" l="1"/>
  <c r="F102" i="1"/>
</calcChain>
</file>

<file path=xl/sharedStrings.xml><?xml version="1.0" encoding="utf-8"?>
<sst xmlns="http://schemas.openxmlformats.org/spreadsheetml/2006/main" count="16" uniqueCount="14">
  <si>
    <t>Dzīvojamās mājas adrese</t>
  </si>
  <si>
    <t>iela, pilsēta, pasta indekss</t>
  </si>
  <si>
    <t>Kopējs atsavināmās zemes cena</t>
  </si>
  <si>
    <t>Kopējais finansējuma apjoms, kas tiks segts no dzīvokļu īpašnieku pašu līdzekļiem</t>
  </si>
  <si>
    <t>Kopējais finansējuma apjoms, kas tiks segts no aizdevuma</t>
  </si>
  <si>
    <t>EUR</t>
  </si>
  <si>
    <t>Dzīvokļa īpašuma Nr.</t>
  </si>
  <si>
    <t>ZTI noteiktā cena dzīvokļiem, EUR</t>
  </si>
  <si>
    <t>Paša finansējuma apmērs, EUR</t>
  </si>
  <si>
    <t>Nepieciešamā aizdevuma apmērs, EUR</t>
  </si>
  <si>
    <t>ATBILŽU VARIANTI FINANSĒJUMA SADALĪJUMAM</t>
  </si>
  <si>
    <t>Ir korekti sadalīta visa summa!</t>
  </si>
  <si>
    <t>Nav korekti sadalīta  summa!</t>
  </si>
  <si>
    <t>Pielikums Nr.1 DD.MM.GGGG. aptaujai Nr. 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</si>
</sst>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entury Gothic"/>
      <family val="2"/>
      <charset val="186"/>
    </font>
    <font>
      <b/>
      <sz val="10"/>
      <color rgb="FF003B85"/>
      <name val="Century Gothic"/>
      <family val="2"/>
      <charset val="186"/>
    </font>
    <font>
      <sz val="10"/>
      <color rgb="FF003B85"/>
      <name val="Century Gothic"/>
      <family val="2"/>
      <charset val="186"/>
    </font>
    <font>
      <sz val="11"/>
      <color rgb="FF002060"/>
      <name val="Century Gothic"/>
      <family val="2"/>
      <charset val="186"/>
    </font>
    <font>
      <b/>
      <sz val="11"/>
      <color rgb="FF003B85"/>
      <name val="Century Gothic"/>
      <family val="2"/>
      <charset val="186"/>
    </font>
    <font>
      <b/>
      <sz val="11"/>
      <color theme="0"/>
      <name val="Century Gothic"/>
      <family val="2"/>
      <charset val="186"/>
    </font>
    <font>
      <b/>
      <sz val="11"/>
      <color rgb="FF002060"/>
      <name val="Century Gothic"/>
      <family val="2"/>
      <charset val="186"/>
    </font>
    <font>
      <b/>
      <sz val="12"/>
      <color rgb="FF003B85"/>
      <name val="Century Gothic"/>
      <family val="2"/>
      <charset val="186"/>
    </font>
    <font>
      <sz val="10"/>
      <color theme="1"/>
      <name val="Century Gothic"/>
      <family val="2"/>
      <charset val="186"/>
    </font>
    <font>
      <b/>
      <sz val="10"/>
      <color rgb="FF002060"/>
      <name val="Century Gothic"/>
      <family val="2"/>
      <charset val="186"/>
    </font>
    <font>
      <b/>
      <sz val="9"/>
      <color theme="0" tint="-0.499984740745262"/>
      <name val="Century Gothic"/>
      <family val="2"/>
      <charset val="186"/>
    </font>
    <font>
      <b/>
      <sz val="14"/>
      <color rgb="FF002060"/>
      <name val="Century Gothic"/>
      <family val="2"/>
      <charset val="186"/>
    </font>
    <font>
      <b/>
      <sz val="16"/>
      <color theme="0"/>
      <name val="Century Gothic"/>
      <family val="2"/>
      <charset val="186"/>
    </font>
    <font>
      <sz val="10"/>
      <color rgb="FF002060"/>
      <name val="Century Gothic"/>
      <family val="2"/>
      <charset val="186"/>
    </font>
    <font>
      <b/>
      <sz val="12"/>
      <color rgb="FF002060"/>
      <name val="Century Gothic"/>
      <family val="2"/>
      <charset val="186"/>
    </font>
    <font>
      <b/>
      <sz val="14"/>
      <color rgb="FF003B85"/>
      <name val="Century Gothic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1" fillId="0" borderId="0" xfId="0" applyFont="1"/>
    <xf numFmtId="0" fontId="2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/>
    <xf numFmtId="0" fontId="2" fillId="2" borderId="0" xfId="0" applyFont="1" applyFill="1" applyAlignment="1" applyProtection="1">
      <alignment horizontal="right" vertical="center" wrapText="1"/>
      <protection hidden="1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 wrapText="1"/>
    </xf>
    <xf numFmtId="0" fontId="8" fillId="2" borderId="0" xfId="0" applyFont="1" applyFill="1" applyAlignment="1" applyProtection="1">
      <alignment horizontal="left" vertical="center" wrapText="1"/>
      <protection hidden="1"/>
    </xf>
    <xf numFmtId="4" fontId="11" fillId="2" borderId="0" xfId="0" applyNumberFormat="1" applyFont="1" applyFill="1" applyAlignment="1" applyProtection="1">
      <alignment horizontal="center" vertical="top" wrapText="1"/>
      <protection hidden="1"/>
    </xf>
    <xf numFmtId="4" fontId="11" fillId="2" borderId="0" xfId="0" applyNumberFormat="1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4" fontId="7" fillId="2" borderId="0" xfId="0" applyNumberFormat="1" applyFont="1" applyFill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right"/>
    </xf>
    <xf numFmtId="0" fontId="6" fillId="2" borderId="0" xfId="0" applyFont="1" applyFill="1" applyAlignment="1" applyProtection="1">
      <alignment horizontal="center" vertical="center" wrapText="1"/>
      <protection hidden="1"/>
    </xf>
    <xf numFmtId="0" fontId="9" fillId="2" borderId="0" xfId="0" applyFont="1" applyFill="1"/>
    <xf numFmtId="0" fontId="10" fillId="2" borderId="0" xfId="0" applyFont="1" applyFill="1" applyAlignment="1">
      <alignment horizontal="right"/>
    </xf>
    <xf numFmtId="0" fontId="1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horizontal="right" vertical="center" wrapText="1"/>
      <protection hidden="1"/>
    </xf>
    <xf numFmtId="0" fontId="2" fillId="2" borderId="0" xfId="0" applyFont="1" applyFill="1" applyAlignment="1" applyProtection="1">
      <alignment horizontal="right" vertical="center" wrapText="1"/>
      <protection hidden="1"/>
    </xf>
    <xf numFmtId="0" fontId="15" fillId="2" borderId="0" xfId="0" applyFont="1" applyFill="1" applyAlignment="1">
      <alignment horizontal="right" wrapText="1"/>
    </xf>
    <xf numFmtId="0" fontId="13" fillId="2" borderId="6" xfId="0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4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" fontId="4" fillId="0" borderId="2" xfId="0" applyNumberFormat="1" applyFont="1" applyBorder="1" applyAlignment="1" applyProtection="1">
      <alignment horizontal="center" vertical="center"/>
      <protection locked="0"/>
    </xf>
    <xf numFmtId="0" fontId="15" fillId="2" borderId="0" xfId="0" applyFont="1" applyFill="1" applyAlignment="1">
      <alignment horizontal="right" wrapText="1"/>
    </xf>
    <xf numFmtId="0" fontId="13" fillId="5" borderId="6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right" vertical="center" wrapText="1"/>
      <protection hidden="1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11" fillId="2" borderId="5" xfId="0" applyFont="1" applyFill="1" applyBorder="1" applyAlignment="1" applyProtection="1">
      <alignment horizontal="center" vertical="top" wrapText="1"/>
      <protection hidden="1"/>
    </xf>
    <xf numFmtId="0" fontId="16" fillId="2" borderId="0" xfId="0" applyFont="1" applyFill="1" applyAlignment="1" applyProtection="1">
      <alignment horizontal="center" vertical="center" wrapText="1"/>
      <protection hidden="1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0"/>
        <name val="Century Gothic"/>
        <family val="2"/>
        <charset val="186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0A719AB-A596-44A6-BD6B-48BC61617D0A}" name="Table2" displayName="Table2" ref="B14:E121" totalsRowShown="0" headerRowDxfId="7" dataDxfId="5" headerRowBorderDxfId="6" tableBorderDxfId="4">
  <autoFilter ref="B14:E121" xr:uid="{10A719AB-A596-44A6-BD6B-48BC61617D0A}"/>
  <tableColumns count="4">
    <tableColumn id="1" xr3:uid="{360FB9A7-9DEC-4E39-AA80-0BDC2DF499A2}" name="Dzīvokļa īpašuma Nr." dataDxfId="3"/>
    <tableColumn id="2" xr3:uid="{FDBCC64B-A40A-4C28-8A97-B63B5499F767}" name="ZTI noteiktā cena dzīvokļiem, EUR" dataDxfId="2">
      <calculatedColumnFormula>#REF!*#REF!</calculatedColumnFormula>
    </tableColumn>
    <tableColumn id="3" xr3:uid="{2B99595A-B07C-404B-B3E7-28643F041B2C}" name="Paša finansējuma apmērs, EUR" dataDxfId="1"/>
    <tableColumn id="4" xr3:uid="{83AED728-E023-400F-AF34-F0F8AAC55FAC}" name="Nepieciešamā aizdevuma apmērs, EUR" dataDxfId="0">
      <calculatedColumnFormula>Table2[[#This Row],[ZTI noteiktā cena dzīvokļiem, EUR]]-D15</calculatedColumnFormula>
    </tableColumn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3852-12EB-4D4A-A3C5-F2D4157195AD}">
  <dimension ref="B1:L255"/>
  <sheetViews>
    <sheetView showGridLines="0" showRowColHeaders="0" tabSelected="1" zoomScale="90" zoomScaleNormal="90" workbookViewId="0">
      <selection activeCell="E10" sqref="E10:F10"/>
    </sheetView>
  </sheetViews>
  <sheetFormatPr defaultColWidth="0" defaultRowHeight="13.8" zeroHeight="1" x14ac:dyDescent="0.25"/>
  <cols>
    <col min="1" max="1" width="4.33203125" style="2" customWidth="1"/>
    <col min="2" max="2" width="20.109375" style="4" customWidth="1"/>
    <col min="3" max="3" width="31.5546875" style="4" customWidth="1"/>
    <col min="4" max="4" width="30" style="4" customWidth="1"/>
    <col min="5" max="5" width="32.33203125" style="4" customWidth="1"/>
    <col min="6" max="6" width="34.5546875" style="4" customWidth="1"/>
    <col min="7" max="7" width="4.88671875" style="4" customWidth="1"/>
    <col min="8" max="8" width="37.88671875" style="4" hidden="1" customWidth="1"/>
    <col min="9" max="9" width="37.44140625" style="4" hidden="1" customWidth="1"/>
    <col min="10" max="10" width="2.5546875" style="4" hidden="1" customWidth="1"/>
    <col min="11" max="11" width="21.44140625" style="26" hidden="1" customWidth="1"/>
    <col min="12" max="12" width="3.88671875" style="2" hidden="1" customWidth="1"/>
    <col min="13" max="16384" width="0" style="2" hidden="1"/>
  </cols>
  <sheetData>
    <row r="1" spans="2:11" ht="10.5" customHeight="1" x14ac:dyDescent="0.25">
      <c r="B1" s="2"/>
      <c r="C1" s="2"/>
      <c r="D1" s="2"/>
      <c r="E1" s="2"/>
      <c r="F1" s="2"/>
      <c r="G1" s="2"/>
      <c r="H1" s="2"/>
      <c r="I1" s="2"/>
      <c r="J1" s="11"/>
      <c r="K1" s="23"/>
    </row>
    <row r="2" spans="2:11" ht="25.5" customHeight="1" x14ac:dyDescent="0.3">
      <c r="B2" s="2"/>
      <c r="C2" s="2"/>
      <c r="D2" s="38" t="s">
        <v>13</v>
      </c>
      <c r="E2" s="38"/>
      <c r="F2" s="38"/>
      <c r="G2" s="2"/>
      <c r="J2" s="21"/>
      <c r="K2" s="24"/>
    </row>
    <row r="3" spans="2:11" s="11" customFormat="1" ht="25.5" customHeight="1" x14ac:dyDescent="0.3">
      <c r="D3" s="31"/>
      <c r="E3" s="31"/>
      <c r="F3" s="31"/>
      <c r="H3" s="4"/>
      <c r="I3" s="4"/>
      <c r="J3" s="21"/>
      <c r="K3" s="24"/>
    </row>
    <row r="4" spans="2:11" ht="25.5" customHeight="1" x14ac:dyDescent="0.25">
      <c r="B4" s="39" t="s">
        <v>0</v>
      </c>
      <c r="C4" s="39"/>
      <c r="D4" s="40"/>
      <c r="E4" s="40"/>
      <c r="F4" s="40"/>
      <c r="G4" s="11"/>
      <c r="H4" s="11"/>
      <c r="I4" s="11"/>
      <c r="J4" s="11"/>
      <c r="K4" s="23"/>
    </row>
    <row r="5" spans="2:11" ht="18" customHeight="1" x14ac:dyDescent="0.25">
      <c r="B5" s="15"/>
      <c r="C5" s="15"/>
      <c r="D5" s="41" t="s">
        <v>1</v>
      </c>
      <c r="E5" s="41"/>
      <c r="F5" s="41"/>
      <c r="G5" s="11"/>
      <c r="H5" s="11"/>
      <c r="I5" s="11"/>
      <c r="J5" s="11"/>
      <c r="K5" s="23"/>
    </row>
    <row r="6" spans="2:11" ht="9" customHeight="1" x14ac:dyDescent="0.25">
      <c r="B6" s="10"/>
      <c r="C6" s="10"/>
      <c r="D6" s="3"/>
      <c r="E6" s="3"/>
      <c r="F6" s="9"/>
      <c r="G6" s="9"/>
      <c r="H6" s="9"/>
      <c r="I6" s="9"/>
      <c r="J6" s="9"/>
      <c r="K6" s="13"/>
    </row>
    <row r="7" spans="2:11" ht="27.75" customHeight="1" x14ac:dyDescent="0.25">
      <c r="B7" s="39" t="s">
        <v>2</v>
      </c>
      <c r="C7" s="39"/>
      <c r="D7" s="32"/>
      <c r="E7" s="2"/>
      <c r="F7" s="2"/>
      <c r="G7" s="2"/>
      <c r="H7" s="2"/>
      <c r="I7" s="2"/>
      <c r="J7" s="19"/>
      <c r="K7" s="27" t="str">
        <f>IF(D7="","",IF(D9+D11=D7,Sheet2!$B$4,IF(D9+D11=0,"",Sheet2!$B$5)))</f>
        <v/>
      </c>
    </row>
    <row r="8" spans="2:11" ht="21" customHeight="1" x14ac:dyDescent="0.25">
      <c r="B8" s="28"/>
      <c r="C8" s="28"/>
      <c r="D8" s="16" t="s">
        <v>5</v>
      </c>
      <c r="E8" s="29"/>
      <c r="F8" s="29"/>
      <c r="G8" s="2"/>
      <c r="H8" s="14"/>
      <c r="I8" s="2"/>
      <c r="J8" s="19"/>
      <c r="K8" s="27"/>
    </row>
    <row r="9" spans="2:11" ht="27.75" customHeight="1" x14ac:dyDescent="0.25">
      <c r="B9" s="39" t="s">
        <v>3</v>
      </c>
      <c r="C9" s="39"/>
      <c r="D9" s="20">
        <f>SUM(D15:D39)</f>
        <v>0</v>
      </c>
      <c r="E9" s="29"/>
      <c r="F9" s="29"/>
      <c r="G9" s="17"/>
      <c r="H9" s="14"/>
      <c r="I9" s="18"/>
      <c r="J9" s="19"/>
      <c r="K9" s="27"/>
    </row>
    <row r="10" spans="2:11" ht="17.25" customHeight="1" x14ac:dyDescent="0.25">
      <c r="B10" s="15"/>
      <c r="C10" s="15"/>
      <c r="D10" s="17" t="s">
        <v>5</v>
      </c>
      <c r="E10" s="42" t="str">
        <f>IF($D$7="","",IF($D$9+$D$11=$D$7,Sheet2!$B$4,IF($D$9+$D$11=0,"",Sheet2!$B$5)))</f>
        <v/>
      </c>
      <c r="F10" s="42"/>
      <c r="G10" s="2"/>
      <c r="H10" s="14"/>
      <c r="I10" s="2"/>
      <c r="J10" s="18"/>
      <c r="K10" s="25"/>
    </row>
    <row r="11" spans="2:11" ht="26.25" customHeight="1" x14ac:dyDescent="0.25">
      <c r="B11" s="37" t="s">
        <v>4</v>
      </c>
      <c r="C11" s="37"/>
      <c r="D11" s="20">
        <f>SUM(Table2[Nepieciešamā aizdevuma apmērs, EUR])</f>
        <v>0</v>
      </c>
      <c r="E11" s="29"/>
      <c r="F11" s="29"/>
      <c r="G11" s="2"/>
      <c r="H11" s="14"/>
      <c r="I11" s="2"/>
      <c r="J11" s="18"/>
      <c r="K11" s="25"/>
    </row>
    <row r="12" spans="2:11" ht="16.5" customHeight="1" x14ac:dyDescent="0.25">
      <c r="B12" s="30"/>
      <c r="C12" s="30"/>
      <c r="D12" s="18" t="s">
        <v>5</v>
      </c>
      <c r="E12" s="29"/>
      <c r="F12" s="29"/>
      <c r="G12" s="2"/>
      <c r="H12" s="14"/>
      <c r="I12" s="2"/>
      <c r="J12" s="18"/>
      <c r="K12" s="25"/>
    </row>
    <row r="13" spans="2:11" ht="6" customHeight="1" x14ac:dyDescent="0.25">
      <c r="B13" s="15"/>
      <c r="C13" s="15"/>
      <c r="D13" s="16"/>
      <c r="E13" s="12"/>
      <c r="F13" s="12"/>
      <c r="G13" s="17"/>
      <c r="H13" s="14"/>
      <c r="I13" s="18"/>
      <c r="J13" s="18"/>
      <c r="K13" s="25"/>
    </row>
    <row r="14" spans="2:11" s="5" customFormat="1" ht="35.25" customHeight="1" x14ac:dyDescent="0.3">
      <c r="B14" s="8" t="s">
        <v>6</v>
      </c>
      <c r="C14" s="8" t="s">
        <v>7</v>
      </c>
      <c r="D14" s="8" t="s">
        <v>8</v>
      </c>
      <c r="E14" s="8" t="s">
        <v>9</v>
      </c>
      <c r="F14" s="22"/>
      <c r="G14" s="25"/>
    </row>
    <row r="15" spans="2:11" x14ac:dyDescent="0.25">
      <c r="B15" s="33"/>
      <c r="C15" s="34"/>
      <c r="D15" s="34"/>
      <c r="E15" s="6">
        <f>Table2[[#This Row],[ZTI noteiktā cena dzīvokļiem, EUR]]-D15</f>
        <v>0</v>
      </c>
      <c r="F1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5" s="2"/>
      <c r="I15" s="2"/>
      <c r="J15" s="2"/>
      <c r="K15" s="2"/>
    </row>
    <row r="16" spans="2:11" x14ac:dyDescent="0.25">
      <c r="B16" s="33"/>
      <c r="C16" s="34"/>
      <c r="D16" s="34"/>
      <c r="E16" s="6">
        <f>Table2[[#This Row],[ZTI noteiktā cena dzīvokļiem, EUR]]-D16</f>
        <v>0</v>
      </c>
      <c r="F1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6" s="2"/>
      <c r="I16" s="2"/>
      <c r="J16" s="2"/>
      <c r="K16" s="2"/>
    </row>
    <row r="17" spans="2:11" x14ac:dyDescent="0.25">
      <c r="B17" s="33"/>
      <c r="C17" s="34"/>
      <c r="D17" s="34"/>
      <c r="E17" s="6">
        <f>Table2[[#This Row],[ZTI noteiktā cena dzīvokļiem, EUR]]-D17</f>
        <v>0</v>
      </c>
      <c r="F1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7" s="2"/>
      <c r="I17" s="2"/>
      <c r="J17" s="2"/>
      <c r="K17" s="2"/>
    </row>
    <row r="18" spans="2:11" x14ac:dyDescent="0.25">
      <c r="B18" s="33"/>
      <c r="C18" s="34"/>
      <c r="D18" s="34"/>
      <c r="E18" s="6">
        <f>Table2[[#This Row],[ZTI noteiktā cena dzīvokļiem, EUR]]-D18</f>
        <v>0</v>
      </c>
      <c r="F1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8" s="2"/>
      <c r="I18" s="2"/>
      <c r="J18" s="2"/>
      <c r="K18" s="2"/>
    </row>
    <row r="19" spans="2:11" x14ac:dyDescent="0.25">
      <c r="B19" s="33"/>
      <c r="C19" s="34"/>
      <c r="D19" s="34"/>
      <c r="E19" s="6">
        <f>Table2[[#This Row],[ZTI noteiktā cena dzīvokļiem, EUR]]-D19</f>
        <v>0</v>
      </c>
      <c r="F1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9" s="2"/>
      <c r="I19" s="2"/>
      <c r="J19" s="2"/>
      <c r="K19" s="2"/>
    </row>
    <row r="20" spans="2:11" x14ac:dyDescent="0.25">
      <c r="B20" s="33"/>
      <c r="C20" s="34"/>
      <c r="D20" s="34"/>
      <c r="E20" s="6">
        <f>Table2[[#This Row],[ZTI noteiktā cena dzīvokļiem, EUR]]-D20</f>
        <v>0</v>
      </c>
      <c r="F2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0" s="2"/>
      <c r="I20" s="2"/>
      <c r="J20" s="2"/>
      <c r="K20" s="2"/>
    </row>
    <row r="21" spans="2:11" x14ac:dyDescent="0.25">
      <c r="B21" s="33"/>
      <c r="C21" s="34"/>
      <c r="D21" s="34"/>
      <c r="E21" s="6">
        <f>Table2[[#This Row],[ZTI noteiktā cena dzīvokļiem, EUR]]-D21</f>
        <v>0</v>
      </c>
      <c r="F2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1" s="2"/>
      <c r="I21" s="2"/>
      <c r="J21" s="2"/>
      <c r="K21" s="2"/>
    </row>
    <row r="22" spans="2:11" x14ac:dyDescent="0.25">
      <c r="B22" s="33"/>
      <c r="C22" s="34"/>
      <c r="D22" s="34"/>
      <c r="E22" s="6">
        <f>Table2[[#This Row],[ZTI noteiktā cena dzīvokļiem, EUR]]-D22</f>
        <v>0</v>
      </c>
      <c r="F2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2" s="2"/>
      <c r="I22" s="2"/>
      <c r="J22" s="2"/>
      <c r="K22" s="2"/>
    </row>
    <row r="23" spans="2:11" x14ac:dyDescent="0.25">
      <c r="B23" s="33"/>
      <c r="C23" s="34"/>
      <c r="D23" s="34"/>
      <c r="E23" s="6">
        <f>Table2[[#This Row],[ZTI noteiktā cena dzīvokļiem, EUR]]-D23</f>
        <v>0</v>
      </c>
      <c r="F2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3" s="2"/>
      <c r="I23" s="2"/>
      <c r="J23" s="2"/>
      <c r="K23" s="2"/>
    </row>
    <row r="24" spans="2:11" x14ac:dyDescent="0.25">
      <c r="B24" s="33"/>
      <c r="C24" s="34"/>
      <c r="D24" s="34"/>
      <c r="E24" s="6">
        <f>Table2[[#This Row],[ZTI noteiktā cena dzīvokļiem, EUR]]-D24</f>
        <v>0</v>
      </c>
      <c r="F2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4" s="2"/>
      <c r="I24" s="2"/>
      <c r="J24" s="2"/>
      <c r="K24" s="2"/>
    </row>
    <row r="25" spans="2:11" x14ac:dyDescent="0.25">
      <c r="B25" s="33"/>
      <c r="C25" s="34"/>
      <c r="D25" s="34"/>
      <c r="E25" s="6">
        <f>Table2[[#This Row],[ZTI noteiktā cena dzīvokļiem, EUR]]-D25</f>
        <v>0</v>
      </c>
      <c r="F2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5" s="2"/>
      <c r="I25" s="2"/>
      <c r="J25" s="2"/>
      <c r="K25" s="2"/>
    </row>
    <row r="26" spans="2:11" x14ac:dyDescent="0.25">
      <c r="B26" s="33"/>
      <c r="C26" s="34"/>
      <c r="D26" s="34"/>
      <c r="E26" s="6">
        <f>Table2[[#This Row],[ZTI noteiktā cena dzīvokļiem, EUR]]-D26</f>
        <v>0</v>
      </c>
      <c r="F2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6" s="2"/>
      <c r="I26" s="2"/>
      <c r="J26" s="2"/>
      <c r="K26" s="2"/>
    </row>
    <row r="27" spans="2:11" x14ac:dyDescent="0.25">
      <c r="B27" s="33"/>
      <c r="C27" s="34"/>
      <c r="D27" s="34"/>
      <c r="E27" s="6">
        <f>Table2[[#This Row],[ZTI noteiktā cena dzīvokļiem, EUR]]-D27</f>
        <v>0</v>
      </c>
      <c r="F2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7" s="2"/>
      <c r="I27" s="2"/>
      <c r="J27" s="2"/>
      <c r="K27" s="2"/>
    </row>
    <row r="28" spans="2:11" x14ac:dyDescent="0.25">
      <c r="B28" s="33"/>
      <c r="C28" s="34"/>
      <c r="D28" s="34"/>
      <c r="E28" s="6">
        <f>Table2[[#This Row],[ZTI noteiktā cena dzīvokļiem, EUR]]-D28</f>
        <v>0</v>
      </c>
      <c r="F2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8" s="2"/>
      <c r="I28" s="2"/>
      <c r="J28" s="2"/>
      <c r="K28" s="2"/>
    </row>
    <row r="29" spans="2:11" x14ac:dyDescent="0.25">
      <c r="B29" s="33"/>
      <c r="C29" s="34"/>
      <c r="D29" s="34"/>
      <c r="E29" s="6">
        <f>Table2[[#This Row],[ZTI noteiktā cena dzīvokļiem, EUR]]-D29</f>
        <v>0</v>
      </c>
      <c r="F2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9" s="2"/>
      <c r="I29" s="2"/>
      <c r="J29" s="2"/>
      <c r="K29" s="2"/>
    </row>
    <row r="30" spans="2:11" x14ac:dyDescent="0.25">
      <c r="B30" s="33"/>
      <c r="C30" s="34"/>
      <c r="D30" s="34"/>
      <c r="E30" s="6">
        <f>Table2[[#This Row],[ZTI noteiktā cena dzīvokļiem, EUR]]-D30</f>
        <v>0</v>
      </c>
      <c r="F3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0" s="2"/>
      <c r="I30" s="2"/>
      <c r="J30" s="2"/>
      <c r="K30" s="2"/>
    </row>
    <row r="31" spans="2:11" x14ac:dyDescent="0.25">
      <c r="B31" s="33"/>
      <c r="C31" s="34"/>
      <c r="D31" s="34"/>
      <c r="E31" s="6">
        <f>Table2[[#This Row],[ZTI noteiktā cena dzīvokļiem, EUR]]-D31</f>
        <v>0</v>
      </c>
      <c r="F3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1" s="2"/>
      <c r="I31" s="2"/>
      <c r="J31" s="2"/>
      <c r="K31" s="2"/>
    </row>
    <row r="32" spans="2:11" x14ac:dyDescent="0.25">
      <c r="B32" s="33"/>
      <c r="C32" s="34"/>
      <c r="D32" s="34"/>
      <c r="E32" s="6">
        <f>Table2[[#This Row],[ZTI noteiktā cena dzīvokļiem, EUR]]-D32</f>
        <v>0</v>
      </c>
      <c r="F3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2" s="2"/>
      <c r="I32" s="2"/>
      <c r="J32" s="2"/>
      <c r="K32" s="2"/>
    </row>
    <row r="33" spans="2:11" x14ac:dyDescent="0.25">
      <c r="B33" s="33"/>
      <c r="C33" s="34"/>
      <c r="D33" s="34"/>
      <c r="E33" s="6">
        <f>Table2[[#This Row],[ZTI noteiktā cena dzīvokļiem, EUR]]-D33</f>
        <v>0</v>
      </c>
      <c r="F3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3" s="2"/>
      <c r="I33" s="2"/>
      <c r="J33" s="2"/>
      <c r="K33" s="2"/>
    </row>
    <row r="34" spans="2:11" x14ac:dyDescent="0.25">
      <c r="B34" s="33"/>
      <c r="C34" s="34"/>
      <c r="D34" s="34"/>
      <c r="E34" s="6">
        <f>Table2[[#This Row],[ZTI noteiktā cena dzīvokļiem, EUR]]-D34</f>
        <v>0</v>
      </c>
      <c r="F3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4" s="2"/>
      <c r="I34" s="2"/>
      <c r="J34" s="2"/>
      <c r="K34" s="2"/>
    </row>
    <row r="35" spans="2:11" x14ac:dyDescent="0.25">
      <c r="B35" s="33"/>
      <c r="C35" s="34"/>
      <c r="D35" s="34"/>
      <c r="E35" s="6">
        <f>Table2[[#This Row],[ZTI noteiktā cena dzīvokļiem, EUR]]-D35</f>
        <v>0</v>
      </c>
      <c r="F3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5" s="2"/>
      <c r="I35" s="2"/>
      <c r="J35" s="2"/>
      <c r="K35" s="2"/>
    </row>
    <row r="36" spans="2:11" x14ac:dyDescent="0.25">
      <c r="B36" s="33"/>
      <c r="C36" s="34"/>
      <c r="D36" s="34"/>
      <c r="E36" s="6">
        <f>Table2[[#This Row],[ZTI noteiktā cena dzīvokļiem, EUR]]-D36</f>
        <v>0</v>
      </c>
      <c r="F3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6" s="2"/>
      <c r="I36" s="2"/>
      <c r="J36" s="2"/>
      <c r="K36" s="2"/>
    </row>
    <row r="37" spans="2:11" x14ac:dyDescent="0.25">
      <c r="B37" s="33"/>
      <c r="C37" s="34"/>
      <c r="D37" s="34"/>
      <c r="E37" s="6">
        <f>Table2[[#This Row],[ZTI noteiktā cena dzīvokļiem, EUR]]-D37</f>
        <v>0</v>
      </c>
      <c r="F3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7" s="2"/>
      <c r="I37" s="2"/>
      <c r="J37" s="2"/>
      <c r="K37" s="2"/>
    </row>
    <row r="38" spans="2:11" x14ac:dyDescent="0.25">
      <c r="B38" s="33"/>
      <c r="C38" s="34"/>
      <c r="D38" s="34"/>
      <c r="E38" s="6">
        <f>Table2[[#This Row],[ZTI noteiktā cena dzīvokļiem, EUR]]-D38</f>
        <v>0</v>
      </c>
      <c r="F3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8" s="2"/>
      <c r="I38" s="2"/>
      <c r="J38" s="2"/>
      <c r="K38" s="2"/>
    </row>
    <row r="39" spans="2:11" x14ac:dyDescent="0.25">
      <c r="B39" s="33"/>
      <c r="C39" s="34"/>
      <c r="D39" s="34"/>
      <c r="E39" s="6">
        <f>Table2[[#This Row],[ZTI noteiktā cena dzīvokļiem, EUR]]-D39</f>
        <v>0</v>
      </c>
      <c r="F3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9" s="2"/>
      <c r="I39" s="2"/>
      <c r="J39" s="2"/>
      <c r="K39" s="2"/>
    </row>
    <row r="40" spans="2:11" x14ac:dyDescent="0.25">
      <c r="B40" s="33"/>
      <c r="C40" s="34"/>
      <c r="D40" s="34"/>
      <c r="E40" s="6">
        <f>Table2[[#This Row],[ZTI noteiktā cena dzīvokļiem, EUR]]-D40</f>
        <v>0</v>
      </c>
      <c r="F4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0" s="2"/>
      <c r="I40" s="2"/>
      <c r="J40" s="2"/>
      <c r="K40" s="2"/>
    </row>
    <row r="41" spans="2:11" x14ac:dyDescent="0.25">
      <c r="B41" s="33"/>
      <c r="C41" s="34"/>
      <c r="D41" s="34"/>
      <c r="E41" s="6">
        <f>Table2[[#This Row],[ZTI noteiktā cena dzīvokļiem, EUR]]-D41</f>
        <v>0</v>
      </c>
      <c r="F4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1" s="2"/>
      <c r="I41" s="2"/>
      <c r="J41" s="2"/>
      <c r="K41" s="2"/>
    </row>
    <row r="42" spans="2:11" x14ac:dyDescent="0.25">
      <c r="B42" s="33"/>
      <c r="C42" s="34"/>
      <c r="D42" s="34"/>
      <c r="E42" s="6">
        <f>Table2[[#This Row],[ZTI noteiktā cena dzīvokļiem, EUR]]-D42</f>
        <v>0</v>
      </c>
      <c r="F4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2" s="2"/>
      <c r="I42" s="2"/>
      <c r="J42" s="2"/>
      <c r="K42" s="2"/>
    </row>
    <row r="43" spans="2:11" x14ac:dyDescent="0.25">
      <c r="B43" s="33"/>
      <c r="C43" s="34"/>
      <c r="D43" s="34"/>
      <c r="E43" s="6">
        <f>Table2[[#This Row],[ZTI noteiktā cena dzīvokļiem, EUR]]-D43</f>
        <v>0</v>
      </c>
      <c r="F4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3" s="2"/>
      <c r="I43" s="2"/>
      <c r="J43" s="2"/>
      <c r="K43" s="2"/>
    </row>
    <row r="44" spans="2:11" x14ac:dyDescent="0.25">
      <c r="B44" s="33"/>
      <c r="C44" s="34"/>
      <c r="D44" s="34"/>
      <c r="E44" s="6">
        <f>Table2[[#This Row],[ZTI noteiktā cena dzīvokļiem, EUR]]-D44</f>
        <v>0</v>
      </c>
      <c r="F4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4" s="2"/>
      <c r="I44" s="2"/>
      <c r="J44" s="2"/>
      <c r="K44" s="2"/>
    </row>
    <row r="45" spans="2:11" x14ac:dyDescent="0.25">
      <c r="B45" s="33"/>
      <c r="C45" s="34"/>
      <c r="D45" s="34"/>
      <c r="E45" s="6">
        <f>Table2[[#This Row],[ZTI noteiktā cena dzīvokļiem, EUR]]-D45</f>
        <v>0</v>
      </c>
      <c r="F4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5" s="2"/>
      <c r="I45" s="2"/>
      <c r="J45" s="2"/>
      <c r="K45" s="2"/>
    </row>
    <row r="46" spans="2:11" hidden="1" x14ac:dyDescent="0.25">
      <c r="B46" s="33"/>
      <c r="C46" s="34"/>
      <c r="D46" s="34"/>
      <c r="E46" s="6">
        <f>Table2[[#This Row],[ZTI noteiktā cena dzīvokļiem, EUR]]-D46</f>
        <v>0</v>
      </c>
      <c r="F4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6" s="2"/>
      <c r="I46" s="2"/>
      <c r="J46" s="2"/>
      <c r="K46" s="2"/>
    </row>
    <row r="47" spans="2:11" x14ac:dyDescent="0.25">
      <c r="B47" s="33"/>
      <c r="C47" s="34"/>
      <c r="D47" s="34"/>
      <c r="E47" s="6">
        <f>Table2[[#This Row],[ZTI noteiktā cena dzīvokļiem, EUR]]-D47</f>
        <v>0</v>
      </c>
      <c r="F4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7" s="2"/>
      <c r="I47" s="2"/>
      <c r="J47" s="2"/>
      <c r="K47" s="2"/>
    </row>
    <row r="48" spans="2:11" x14ac:dyDescent="0.25">
      <c r="B48" s="33"/>
      <c r="C48" s="34"/>
      <c r="D48" s="34"/>
      <c r="E48" s="6">
        <f>Table2[[#This Row],[ZTI noteiktā cena dzīvokļiem, EUR]]-D48</f>
        <v>0</v>
      </c>
      <c r="F4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8" s="2"/>
      <c r="I48" s="2"/>
      <c r="J48" s="2"/>
      <c r="K48" s="2"/>
    </row>
    <row r="49" spans="2:11" x14ac:dyDescent="0.25">
      <c r="B49" s="33"/>
      <c r="C49" s="34"/>
      <c r="D49" s="34"/>
      <c r="E49" s="6">
        <f>Table2[[#This Row],[ZTI noteiktā cena dzīvokļiem, EUR]]-D49</f>
        <v>0</v>
      </c>
      <c r="F4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9" s="2"/>
      <c r="I49" s="2"/>
      <c r="J49" s="2"/>
      <c r="K49" s="2"/>
    </row>
    <row r="50" spans="2:11" x14ac:dyDescent="0.25">
      <c r="B50" s="33"/>
      <c r="C50" s="34"/>
      <c r="D50" s="34"/>
      <c r="E50" s="6">
        <f>Table2[[#This Row],[ZTI noteiktā cena dzīvokļiem, EUR]]-D50</f>
        <v>0</v>
      </c>
      <c r="F5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0" s="2"/>
      <c r="I50" s="2"/>
      <c r="J50" s="2"/>
      <c r="K50" s="2"/>
    </row>
    <row r="51" spans="2:11" x14ac:dyDescent="0.25">
      <c r="B51" s="33"/>
      <c r="C51" s="34"/>
      <c r="D51" s="34"/>
      <c r="E51" s="6">
        <f>Table2[[#This Row],[ZTI noteiktā cena dzīvokļiem, EUR]]-D51</f>
        <v>0</v>
      </c>
      <c r="F5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1" s="2"/>
      <c r="I51" s="2"/>
      <c r="J51" s="2"/>
      <c r="K51" s="2"/>
    </row>
    <row r="52" spans="2:11" x14ac:dyDescent="0.25">
      <c r="B52" s="33"/>
      <c r="C52" s="34"/>
      <c r="D52" s="34"/>
      <c r="E52" s="6">
        <f>Table2[[#This Row],[ZTI noteiktā cena dzīvokļiem, EUR]]-D52</f>
        <v>0</v>
      </c>
      <c r="F5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2" s="2"/>
      <c r="I52" s="2"/>
      <c r="J52" s="2"/>
      <c r="K52" s="2"/>
    </row>
    <row r="53" spans="2:11" x14ac:dyDescent="0.25">
      <c r="B53" s="33"/>
      <c r="C53" s="34"/>
      <c r="D53" s="34"/>
      <c r="E53" s="6">
        <f>Table2[[#This Row],[ZTI noteiktā cena dzīvokļiem, EUR]]-D53</f>
        <v>0</v>
      </c>
      <c r="F5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3" s="2"/>
      <c r="I53" s="2"/>
      <c r="J53" s="2"/>
      <c r="K53" s="2"/>
    </row>
    <row r="54" spans="2:11" x14ac:dyDescent="0.25">
      <c r="B54" s="33"/>
      <c r="C54" s="34"/>
      <c r="D54" s="34"/>
      <c r="E54" s="6">
        <f>Table2[[#This Row],[ZTI noteiktā cena dzīvokļiem, EUR]]-D54</f>
        <v>0</v>
      </c>
      <c r="F5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4" s="2"/>
      <c r="I54" s="2"/>
      <c r="J54" s="2"/>
      <c r="K54" s="2"/>
    </row>
    <row r="55" spans="2:11" x14ac:dyDescent="0.25">
      <c r="B55" s="33"/>
      <c r="C55" s="34"/>
      <c r="D55" s="34"/>
      <c r="E55" s="6">
        <f>Table2[[#This Row],[ZTI noteiktā cena dzīvokļiem, EUR]]-D55</f>
        <v>0</v>
      </c>
      <c r="F5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5" s="2"/>
      <c r="I55" s="2"/>
      <c r="J55" s="2"/>
      <c r="K55" s="2"/>
    </row>
    <row r="56" spans="2:11" x14ac:dyDescent="0.25">
      <c r="B56" s="33"/>
      <c r="C56" s="34"/>
      <c r="D56" s="34"/>
      <c r="E56" s="6">
        <f>Table2[[#This Row],[ZTI noteiktā cena dzīvokļiem, EUR]]-D56</f>
        <v>0</v>
      </c>
      <c r="F5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6" s="2"/>
      <c r="I56" s="2"/>
      <c r="J56" s="2"/>
      <c r="K56" s="2"/>
    </row>
    <row r="57" spans="2:11" x14ac:dyDescent="0.25">
      <c r="B57" s="33"/>
      <c r="C57" s="34"/>
      <c r="D57" s="34"/>
      <c r="E57" s="6">
        <f>Table2[[#This Row],[ZTI noteiktā cena dzīvokļiem, EUR]]-D57</f>
        <v>0</v>
      </c>
      <c r="F5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7" s="2"/>
      <c r="I57" s="2"/>
      <c r="J57" s="2"/>
      <c r="K57" s="2"/>
    </row>
    <row r="58" spans="2:11" x14ac:dyDescent="0.25">
      <c r="B58" s="33"/>
      <c r="C58" s="34"/>
      <c r="D58" s="34"/>
      <c r="E58" s="6">
        <f>Table2[[#This Row],[ZTI noteiktā cena dzīvokļiem, EUR]]-D58</f>
        <v>0</v>
      </c>
      <c r="F5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8" s="2"/>
      <c r="I58" s="2"/>
      <c r="J58" s="2"/>
      <c r="K58" s="2"/>
    </row>
    <row r="59" spans="2:11" x14ac:dyDescent="0.25">
      <c r="B59" s="33"/>
      <c r="C59" s="34"/>
      <c r="D59" s="34"/>
      <c r="E59" s="6">
        <f>Table2[[#This Row],[ZTI noteiktā cena dzīvokļiem, EUR]]-D59</f>
        <v>0</v>
      </c>
      <c r="F5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9" s="2"/>
      <c r="I59" s="2"/>
      <c r="J59" s="2"/>
      <c r="K59" s="2"/>
    </row>
    <row r="60" spans="2:11" x14ac:dyDescent="0.25">
      <c r="B60" s="33"/>
      <c r="C60" s="34"/>
      <c r="D60" s="34"/>
      <c r="E60" s="6">
        <f>Table2[[#This Row],[ZTI noteiktā cena dzīvokļiem, EUR]]-D60</f>
        <v>0</v>
      </c>
      <c r="F6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0" s="2"/>
      <c r="I60" s="2"/>
      <c r="J60" s="2"/>
      <c r="K60" s="2"/>
    </row>
    <row r="61" spans="2:11" x14ac:dyDescent="0.25">
      <c r="B61" s="33"/>
      <c r="C61" s="34"/>
      <c r="D61" s="34"/>
      <c r="E61" s="6">
        <f>Table2[[#This Row],[ZTI noteiktā cena dzīvokļiem, EUR]]-D61</f>
        <v>0</v>
      </c>
      <c r="F6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1" s="2"/>
      <c r="I61" s="2"/>
      <c r="J61" s="2"/>
      <c r="K61" s="2"/>
    </row>
    <row r="62" spans="2:11" x14ac:dyDescent="0.25">
      <c r="B62" s="33"/>
      <c r="C62" s="34"/>
      <c r="D62" s="34"/>
      <c r="E62" s="6">
        <f>Table2[[#This Row],[ZTI noteiktā cena dzīvokļiem, EUR]]-D62</f>
        <v>0</v>
      </c>
      <c r="F6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2" s="2"/>
      <c r="I62" s="2"/>
      <c r="J62" s="2"/>
      <c r="K62" s="2"/>
    </row>
    <row r="63" spans="2:11" x14ac:dyDescent="0.25">
      <c r="B63" s="33"/>
      <c r="C63" s="34"/>
      <c r="D63" s="34"/>
      <c r="E63" s="6">
        <f>Table2[[#This Row],[ZTI noteiktā cena dzīvokļiem, EUR]]-D63</f>
        <v>0</v>
      </c>
      <c r="F6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3" s="2"/>
      <c r="I63" s="2"/>
      <c r="J63" s="2"/>
      <c r="K63" s="2"/>
    </row>
    <row r="64" spans="2:11" x14ac:dyDescent="0.25">
      <c r="B64" s="33"/>
      <c r="C64" s="34"/>
      <c r="D64" s="34"/>
      <c r="E64" s="6">
        <f>Table2[[#This Row],[ZTI noteiktā cena dzīvokļiem, EUR]]-D64</f>
        <v>0</v>
      </c>
      <c r="F6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4" s="2"/>
      <c r="I64" s="2"/>
      <c r="J64" s="2"/>
      <c r="K64" s="2"/>
    </row>
    <row r="65" spans="2:11" x14ac:dyDescent="0.25">
      <c r="B65" s="33"/>
      <c r="C65" s="34"/>
      <c r="D65" s="34"/>
      <c r="E65" s="6">
        <f>Table2[[#This Row],[ZTI noteiktā cena dzīvokļiem, EUR]]-D65</f>
        <v>0</v>
      </c>
      <c r="F6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5" s="2"/>
      <c r="I65" s="2"/>
      <c r="J65" s="2"/>
      <c r="K65" s="2"/>
    </row>
    <row r="66" spans="2:11" x14ac:dyDescent="0.25">
      <c r="B66" s="33"/>
      <c r="C66" s="34"/>
      <c r="D66" s="34"/>
      <c r="E66" s="6">
        <f>Table2[[#This Row],[ZTI noteiktā cena dzīvokļiem, EUR]]-D66</f>
        <v>0</v>
      </c>
      <c r="F6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6" s="2"/>
      <c r="I66" s="2"/>
      <c r="J66" s="2"/>
      <c r="K66" s="2"/>
    </row>
    <row r="67" spans="2:11" x14ac:dyDescent="0.25">
      <c r="B67" s="33"/>
      <c r="C67" s="34"/>
      <c r="D67" s="34"/>
      <c r="E67" s="6">
        <f>Table2[[#This Row],[ZTI noteiktā cena dzīvokļiem, EUR]]-D67</f>
        <v>0</v>
      </c>
      <c r="F6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7" s="2"/>
      <c r="I67" s="2"/>
      <c r="J67" s="2"/>
      <c r="K67" s="2"/>
    </row>
    <row r="68" spans="2:11" x14ac:dyDescent="0.25">
      <c r="B68" s="33"/>
      <c r="C68" s="34"/>
      <c r="D68" s="34"/>
      <c r="E68" s="6">
        <f>Table2[[#This Row],[ZTI noteiktā cena dzīvokļiem, EUR]]-D68</f>
        <v>0</v>
      </c>
      <c r="F6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8" s="2"/>
      <c r="I68" s="2"/>
      <c r="J68" s="2"/>
      <c r="K68" s="2"/>
    </row>
    <row r="69" spans="2:11" x14ac:dyDescent="0.25">
      <c r="B69" s="33"/>
      <c r="C69" s="34"/>
      <c r="D69" s="34"/>
      <c r="E69" s="6">
        <f>Table2[[#This Row],[ZTI noteiktā cena dzīvokļiem, EUR]]-D69</f>
        <v>0</v>
      </c>
      <c r="F6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9" s="2"/>
      <c r="I69" s="2"/>
      <c r="J69" s="2"/>
      <c r="K69" s="2"/>
    </row>
    <row r="70" spans="2:11" x14ac:dyDescent="0.25">
      <c r="B70" s="33"/>
      <c r="C70" s="34"/>
      <c r="D70" s="34"/>
      <c r="E70" s="6">
        <f>Table2[[#This Row],[ZTI noteiktā cena dzīvokļiem, EUR]]-D70</f>
        <v>0</v>
      </c>
      <c r="F7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0" s="2"/>
      <c r="I70" s="2"/>
      <c r="J70" s="2"/>
      <c r="K70" s="2"/>
    </row>
    <row r="71" spans="2:11" x14ac:dyDescent="0.25">
      <c r="B71" s="33"/>
      <c r="C71" s="34"/>
      <c r="D71" s="34"/>
      <c r="E71" s="6">
        <f>Table2[[#This Row],[ZTI noteiktā cena dzīvokļiem, EUR]]-D71</f>
        <v>0</v>
      </c>
      <c r="F7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1" s="2"/>
      <c r="I71" s="2"/>
      <c r="J71" s="2"/>
      <c r="K71" s="2"/>
    </row>
    <row r="72" spans="2:11" x14ac:dyDescent="0.25">
      <c r="B72" s="33"/>
      <c r="C72" s="34"/>
      <c r="D72" s="34"/>
      <c r="E72" s="6">
        <f>Table2[[#This Row],[ZTI noteiktā cena dzīvokļiem, EUR]]-D72</f>
        <v>0</v>
      </c>
      <c r="F7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2" s="2"/>
      <c r="I72" s="2"/>
      <c r="J72" s="2"/>
      <c r="K72" s="2"/>
    </row>
    <row r="73" spans="2:11" x14ac:dyDescent="0.25">
      <c r="B73" s="33"/>
      <c r="C73" s="34"/>
      <c r="D73" s="34"/>
      <c r="E73" s="6">
        <f>Table2[[#This Row],[ZTI noteiktā cena dzīvokļiem, EUR]]-D73</f>
        <v>0</v>
      </c>
      <c r="F7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3" s="2"/>
      <c r="I73" s="2"/>
      <c r="J73" s="2"/>
      <c r="K73" s="2"/>
    </row>
    <row r="74" spans="2:11" x14ac:dyDescent="0.25">
      <c r="B74" s="33"/>
      <c r="C74" s="34"/>
      <c r="D74" s="34"/>
      <c r="E74" s="6">
        <f>Table2[[#This Row],[ZTI noteiktā cena dzīvokļiem, EUR]]-D74</f>
        <v>0</v>
      </c>
      <c r="F7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4" s="2"/>
      <c r="I74" s="2"/>
      <c r="J74" s="2"/>
      <c r="K74" s="2"/>
    </row>
    <row r="75" spans="2:11" x14ac:dyDescent="0.25">
      <c r="B75" s="33"/>
      <c r="C75" s="34"/>
      <c r="D75" s="34"/>
      <c r="E75" s="6">
        <f>Table2[[#This Row],[ZTI noteiktā cena dzīvokļiem, EUR]]-D75</f>
        <v>0</v>
      </c>
      <c r="F7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5" s="2"/>
      <c r="I75" s="2"/>
      <c r="J75" s="2"/>
      <c r="K75" s="2"/>
    </row>
    <row r="76" spans="2:11" x14ac:dyDescent="0.25">
      <c r="B76" s="33"/>
      <c r="C76" s="34"/>
      <c r="D76" s="34"/>
      <c r="E76" s="6">
        <f>Table2[[#This Row],[ZTI noteiktā cena dzīvokļiem, EUR]]-D76</f>
        <v>0</v>
      </c>
      <c r="F7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6" s="2"/>
      <c r="I76" s="2"/>
      <c r="J76" s="2"/>
      <c r="K76" s="2"/>
    </row>
    <row r="77" spans="2:11" x14ac:dyDescent="0.25">
      <c r="B77" s="33"/>
      <c r="C77" s="34"/>
      <c r="D77" s="34"/>
      <c r="E77" s="6">
        <f>Table2[[#This Row],[ZTI noteiktā cena dzīvokļiem, EUR]]-D77</f>
        <v>0</v>
      </c>
      <c r="F7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7" s="2"/>
      <c r="I77" s="2"/>
      <c r="J77" s="2"/>
      <c r="K77" s="2"/>
    </row>
    <row r="78" spans="2:11" x14ac:dyDescent="0.25">
      <c r="B78" s="33"/>
      <c r="C78" s="34"/>
      <c r="D78" s="34"/>
      <c r="E78" s="6">
        <f>Table2[[#This Row],[ZTI noteiktā cena dzīvokļiem, EUR]]-D78</f>
        <v>0</v>
      </c>
      <c r="F7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8" s="2"/>
      <c r="I78" s="2"/>
      <c r="J78" s="2"/>
      <c r="K78" s="2"/>
    </row>
    <row r="79" spans="2:11" x14ac:dyDescent="0.25">
      <c r="B79" s="33"/>
      <c r="C79" s="34"/>
      <c r="D79" s="34"/>
      <c r="E79" s="6">
        <f>Table2[[#This Row],[ZTI noteiktā cena dzīvokļiem, EUR]]-D79</f>
        <v>0</v>
      </c>
      <c r="F7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9" s="2"/>
      <c r="I79" s="2"/>
      <c r="J79" s="2"/>
      <c r="K79" s="2"/>
    </row>
    <row r="80" spans="2:11" x14ac:dyDescent="0.25">
      <c r="B80" s="33"/>
      <c r="C80" s="34"/>
      <c r="D80" s="34"/>
      <c r="E80" s="6">
        <f>Table2[[#This Row],[ZTI noteiktā cena dzīvokļiem, EUR]]-D80</f>
        <v>0</v>
      </c>
      <c r="F8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0" s="2"/>
      <c r="I80" s="2"/>
      <c r="J80" s="2"/>
      <c r="K80" s="2"/>
    </row>
    <row r="81" spans="2:11" x14ac:dyDescent="0.25">
      <c r="B81" s="33"/>
      <c r="C81" s="34"/>
      <c r="D81" s="34"/>
      <c r="E81" s="6">
        <f>Table2[[#This Row],[ZTI noteiktā cena dzīvokļiem, EUR]]-D81</f>
        <v>0</v>
      </c>
      <c r="F8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1" s="2"/>
      <c r="I81" s="2"/>
      <c r="J81" s="2"/>
      <c r="K81" s="2"/>
    </row>
    <row r="82" spans="2:11" x14ac:dyDescent="0.25">
      <c r="B82" s="33"/>
      <c r="C82" s="34"/>
      <c r="D82" s="34"/>
      <c r="E82" s="6">
        <f>Table2[[#This Row],[ZTI noteiktā cena dzīvokļiem, EUR]]-D82</f>
        <v>0</v>
      </c>
      <c r="F8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2" s="2"/>
      <c r="I82" s="2"/>
      <c r="J82" s="2"/>
      <c r="K82" s="2"/>
    </row>
    <row r="83" spans="2:11" x14ac:dyDescent="0.25">
      <c r="B83" s="33"/>
      <c r="C83" s="34"/>
      <c r="D83" s="34"/>
      <c r="E83" s="6">
        <f>Table2[[#This Row],[ZTI noteiktā cena dzīvokļiem, EUR]]-D83</f>
        <v>0</v>
      </c>
      <c r="F8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3" s="2"/>
      <c r="I83" s="2"/>
      <c r="J83" s="2"/>
      <c r="K83" s="2"/>
    </row>
    <row r="84" spans="2:11" x14ac:dyDescent="0.25">
      <c r="B84" s="33"/>
      <c r="C84" s="34"/>
      <c r="D84" s="34"/>
      <c r="E84" s="6">
        <f>Table2[[#This Row],[ZTI noteiktā cena dzīvokļiem, EUR]]-D84</f>
        <v>0</v>
      </c>
      <c r="F8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4" s="2"/>
      <c r="I84" s="2"/>
      <c r="J84" s="2"/>
      <c r="K84" s="2"/>
    </row>
    <row r="85" spans="2:11" x14ac:dyDescent="0.25">
      <c r="B85" s="33"/>
      <c r="C85" s="34"/>
      <c r="D85" s="34"/>
      <c r="E85" s="6">
        <f>Table2[[#This Row],[ZTI noteiktā cena dzīvokļiem, EUR]]-D85</f>
        <v>0</v>
      </c>
      <c r="F8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5" s="2"/>
      <c r="I85" s="2"/>
      <c r="J85" s="2"/>
      <c r="K85" s="2"/>
    </row>
    <row r="86" spans="2:11" x14ac:dyDescent="0.25">
      <c r="B86" s="33"/>
      <c r="C86" s="34"/>
      <c r="D86" s="34"/>
      <c r="E86" s="6">
        <f>Table2[[#This Row],[ZTI noteiktā cena dzīvokļiem, EUR]]-D86</f>
        <v>0</v>
      </c>
      <c r="F8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6" s="2"/>
      <c r="I86" s="2"/>
      <c r="J86" s="2"/>
      <c r="K86" s="2"/>
    </row>
    <row r="87" spans="2:11" x14ac:dyDescent="0.25">
      <c r="B87" s="33"/>
      <c r="C87" s="34"/>
      <c r="D87" s="34"/>
      <c r="E87" s="6">
        <f>Table2[[#This Row],[ZTI noteiktā cena dzīvokļiem, EUR]]-D87</f>
        <v>0</v>
      </c>
      <c r="F8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7" s="2"/>
      <c r="I87" s="2"/>
      <c r="J87" s="2"/>
      <c r="K87" s="2"/>
    </row>
    <row r="88" spans="2:11" x14ac:dyDescent="0.25">
      <c r="B88" s="33"/>
      <c r="C88" s="34"/>
      <c r="D88" s="34"/>
      <c r="E88" s="6">
        <f>Table2[[#This Row],[ZTI noteiktā cena dzīvokļiem, EUR]]-D88</f>
        <v>0</v>
      </c>
      <c r="F8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8" s="2"/>
      <c r="I88" s="2"/>
      <c r="J88" s="2"/>
      <c r="K88" s="2"/>
    </row>
    <row r="89" spans="2:11" x14ac:dyDescent="0.25">
      <c r="B89" s="33"/>
      <c r="C89" s="34"/>
      <c r="D89" s="34"/>
      <c r="E89" s="6">
        <f>Table2[[#This Row],[ZTI noteiktā cena dzīvokļiem, EUR]]-D89</f>
        <v>0</v>
      </c>
      <c r="F8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9" s="2"/>
      <c r="I89" s="2"/>
      <c r="J89" s="2"/>
      <c r="K89" s="2"/>
    </row>
    <row r="90" spans="2:11" x14ac:dyDescent="0.25">
      <c r="B90" s="33"/>
      <c r="C90" s="34"/>
      <c r="D90" s="34"/>
      <c r="E90" s="6">
        <f>Table2[[#This Row],[ZTI noteiktā cena dzīvokļiem, EUR]]-D90</f>
        <v>0</v>
      </c>
      <c r="F9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0" s="2"/>
      <c r="I90" s="2"/>
      <c r="J90" s="2"/>
      <c r="K90" s="2"/>
    </row>
    <row r="91" spans="2:11" x14ac:dyDescent="0.25">
      <c r="B91" s="33"/>
      <c r="C91" s="34"/>
      <c r="D91" s="34"/>
      <c r="E91" s="6">
        <f>Table2[[#This Row],[ZTI noteiktā cena dzīvokļiem, EUR]]-D91</f>
        <v>0</v>
      </c>
      <c r="F9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1" s="2"/>
      <c r="I91" s="2"/>
      <c r="J91" s="2"/>
      <c r="K91" s="2"/>
    </row>
    <row r="92" spans="2:11" x14ac:dyDescent="0.25">
      <c r="B92" s="33"/>
      <c r="C92" s="34"/>
      <c r="D92" s="34"/>
      <c r="E92" s="6">
        <f>Table2[[#This Row],[ZTI noteiktā cena dzīvokļiem, EUR]]-D92</f>
        <v>0</v>
      </c>
      <c r="F9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2" s="2"/>
      <c r="I92" s="2"/>
      <c r="J92" s="2"/>
      <c r="K92" s="2"/>
    </row>
    <row r="93" spans="2:11" x14ac:dyDescent="0.25">
      <c r="B93" s="33"/>
      <c r="C93" s="34"/>
      <c r="D93" s="34"/>
      <c r="E93" s="6">
        <f>Table2[[#This Row],[ZTI noteiktā cena dzīvokļiem, EUR]]-D93</f>
        <v>0</v>
      </c>
      <c r="F9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3" s="2"/>
      <c r="I93" s="2"/>
      <c r="J93" s="2"/>
      <c r="K93" s="2"/>
    </row>
    <row r="94" spans="2:11" x14ac:dyDescent="0.25">
      <c r="B94" s="33"/>
      <c r="C94" s="34"/>
      <c r="D94" s="34"/>
      <c r="E94" s="6">
        <f>Table2[[#This Row],[ZTI noteiktā cena dzīvokļiem, EUR]]-D94</f>
        <v>0</v>
      </c>
      <c r="F9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4" s="2"/>
      <c r="I94" s="2"/>
      <c r="J94" s="2"/>
      <c r="K94" s="2"/>
    </row>
    <row r="95" spans="2:11" x14ac:dyDescent="0.25">
      <c r="B95" s="33"/>
      <c r="C95" s="34"/>
      <c r="D95" s="34"/>
      <c r="E95" s="6">
        <f>Table2[[#This Row],[ZTI noteiktā cena dzīvokļiem, EUR]]-D95</f>
        <v>0</v>
      </c>
      <c r="F9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5" s="2"/>
      <c r="I95" s="2"/>
      <c r="J95" s="2"/>
      <c r="K95" s="2"/>
    </row>
    <row r="96" spans="2:11" x14ac:dyDescent="0.25">
      <c r="B96" s="33"/>
      <c r="C96" s="34"/>
      <c r="D96" s="34"/>
      <c r="E96" s="6">
        <f>Table2[[#This Row],[ZTI noteiktā cena dzīvokļiem, EUR]]-D96</f>
        <v>0</v>
      </c>
      <c r="F9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6" s="2"/>
      <c r="I96" s="2"/>
      <c r="J96" s="2"/>
      <c r="K96" s="2"/>
    </row>
    <row r="97" spans="2:11" x14ac:dyDescent="0.25">
      <c r="B97" s="33"/>
      <c r="C97" s="34"/>
      <c r="D97" s="34"/>
      <c r="E97" s="6">
        <f>Table2[[#This Row],[ZTI noteiktā cena dzīvokļiem, EUR]]-D97</f>
        <v>0</v>
      </c>
      <c r="F9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7" s="2"/>
      <c r="I97" s="2"/>
      <c r="J97" s="2"/>
      <c r="K97" s="2"/>
    </row>
    <row r="98" spans="2:11" x14ac:dyDescent="0.25">
      <c r="B98" s="33"/>
      <c r="C98" s="34"/>
      <c r="D98" s="34"/>
      <c r="E98" s="6">
        <f>Table2[[#This Row],[ZTI noteiktā cena dzīvokļiem, EUR]]-D98</f>
        <v>0</v>
      </c>
      <c r="F9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8" s="2"/>
      <c r="I98" s="2"/>
      <c r="J98" s="2"/>
      <c r="K98" s="2"/>
    </row>
    <row r="99" spans="2:11" x14ac:dyDescent="0.25">
      <c r="B99" s="33"/>
      <c r="C99" s="34"/>
      <c r="D99" s="34"/>
      <c r="E99" s="6">
        <f>Table2[[#This Row],[ZTI noteiktā cena dzīvokļiem, EUR]]-D99</f>
        <v>0</v>
      </c>
      <c r="F9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9" s="2"/>
      <c r="I99" s="2"/>
      <c r="J99" s="2"/>
      <c r="K99" s="2"/>
    </row>
    <row r="100" spans="2:11" x14ac:dyDescent="0.25">
      <c r="B100" s="33"/>
      <c r="C100" s="34"/>
      <c r="D100" s="34"/>
      <c r="E100" s="6">
        <f>Table2[[#This Row],[ZTI noteiktā cena dzīvokļiem, EUR]]-D100</f>
        <v>0</v>
      </c>
      <c r="F10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0" s="2"/>
      <c r="I100" s="2"/>
      <c r="J100" s="2"/>
      <c r="K100" s="2"/>
    </row>
    <row r="101" spans="2:11" x14ac:dyDescent="0.25">
      <c r="B101" s="33"/>
      <c r="C101" s="34"/>
      <c r="D101" s="34"/>
      <c r="E101" s="6">
        <f>Table2[[#This Row],[ZTI noteiktā cena dzīvokļiem, EUR]]-D101</f>
        <v>0</v>
      </c>
      <c r="F10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1" s="2"/>
      <c r="I101" s="2"/>
      <c r="J101" s="2"/>
      <c r="K101" s="2"/>
    </row>
    <row r="102" spans="2:11" x14ac:dyDescent="0.25">
      <c r="B102" s="33"/>
      <c r="C102" s="34"/>
      <c r="D102" s="34"/>
      <c r="E102" s="6">
        <f>Table2[[#This Row],[ZTI noteiktā cena dzīvokļiem, EUR]]-D102</f>
        <v>0</v>
      </c>
      <c r="F10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2" s="2"/>
      <c r="I102" s="2"/>
      <c r="J102" s="2"/>
      <c r="K102" s="2"/>
    </row>
    <row r="103" spans="2:11" x14ac:dyDescent="0.25">
      <c r="B103" s="33"/>
      <c r="C103" s="34"/>
      <c r="D103" s="34"/>
      <c r="E103" s="6">
        <f>Table2[[#This Row],[ZTI noteiktā cena dzīvokļiem, EUR]]-D103</f>
        <v>0</v>
      </c>
      <c r="F10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3" s="2"/>
      <c r="I103" s="2"/>
      <c r="J103" s="2"/>
      <c r="K103" s="2"/>
    </row>
    <row r="104" spans="2:11" x14ac:dyDescent="0.25">
      <c r="B104" s="33"/>
      <c r="C104" s="34"/>
      <c r="D104" s="34"/>
      <c r="E104" s="6">
        <f>Table2[[#This Row],[ZTI noteiktā cena dzīvokļiem, EUR]]-D104</f>
        <v>0</v>
      </c>
      <c r="F10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4" s="2"/>
      <c r="I104" s="2"/>
      <c r="J104" s="2"/>
      <c r="K104" s="2"/>
    </row>
    <row r="105" spans="2:11" x14ac:dyDescent="0.25">
      <c r="B105" s="33"/>
      <c r="C105" s="34"/>
      <c r="D105" s="34"/>
      <c r="E105" s="6">
        <f>Table2[[#This Row],[ZTI noteiktā cena dzīvokļiem, EUR]]-D105</f>
        <v>0</v>
      </c>
      <c r="F10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5" s="2"/>
      <c r="I105" s="2"/>
      <c r="J105" s="2"/>
      <c r="K105" s="2"/>
    </row>
    <row r="106" spans="2:11" x14ac:dyDescent="0.25">
      <c r="B106" s="33"/>
      <c r="C106" s="34"/>
      <c r="D106" s="34"/>
      <c r="E106" s="6">
        <f>Table2[[#This Row],[ZTI noteiktā cena dzīvokļiem, EUR]]-D106</f>
        <v>0</v>
      </c>
      <c r="F10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6" s="2"/>
      <c r="I106" s="2"/>
      <c r="J106" s="2"/>
      <c r="K106" s="2"/>
    </row>
    <row r="107" spans="2:11" x14ac:dyDescent="0.25">
      <c r="B107" s="33"/>
      <c r="C107" s="34"/>
      <c r="D107" s="34"/>
      <c r="E107" s="6">
        <f>Table2[[#This Row],[ZTI noteiktā cena dzīvokļiem, EUR]]-D107</f>
        <v>0</v>
      </c>
      <c r="F10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7" s="2"/>
      <c r="I107" s="2"/>
      <c r="J107" s="2"/>
      <c r="K107" s="2"/>
    </row>
    <row r="108" spans="2:11" x14ac:dyDescent="0.25">
      <c r="B108" s="33"/>
      <c r="C108" s="34"/>
      <c r="D108" s="34"/>
      <c r="E108" s="6">
        <f>Table2[[#This Row],[ZTI noteiktā cena dzīvokļiem, EUR]]-D108</f>
        <v>0</v>
      </c>
      <c r="F10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8" s="2"/>
      <c r="I108" s="2"/>
      <c r="J108" s="2"/>
      <c r="K108" s="2"/>
    </row>
    <row r="109" spans="2:11" x14ac:dyDescent="0.25">
      <c r="B109" s="33"/>
      <c r="C109" s="34"/>
      <c r="D109" s="34"/>
      <c r="E109" s="6">
        <f>Table2[[#This Row],[ZTI noteiktā cena dzīvokļiem, EUR]]-D109</f>
        <v>0</v>
      </c>
      <c r="F10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9" s="2"/>
      <c r="I109" s="2"/>
      <c r="J109" s="2"/>
      <c r="K109" s="2"/>
    </row>
    <row r="110" spans="2:11" x14ac:dyDescent="0.25">
      <c r="B110" s="33"/>
      <c r="C110" s="34"/>
      <c r="D110" s="34"/>
      <c r="E110" s="6">
        <f>Table2[[#This Row],[ZTI noteiktā cena dzīvokļiem, EUR]]-D110</f>
        <v>0</v>
      </c>
      <c r="F11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0" s="2"/>
      <c r="I110" s="2"/>
      <c r="J110" s="2"/>
      <c r="K110" s="2"/>
    </row>
    <row r="111" spans="2:11" x14ac:dyDescent="0.25">
      <c r="B111" s="33"/>
      <c r="C111" s="34"/>
      <c r="D111" s="34"/>
      <c r="E111" s="6">
        <f>Table2[[#This Row],[ZTI noteiktā cena dzīvokļiem, EUR]]-D111</f>
        <v>0</v>
      </c>
      <c r="F11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1" s="2"/>
      <c r="I111" s="2"/>
      <c r="J111" s="2"/>
      <c r="K111" s="2"/>
    </row>
    <row r="112" spans="2:11" x14ac:dyDescent="0.25">
      <c r="B112" s="33"/>
      <c r="C112" s="34"/>
      <c r="D112" s="34"/>
      <c r="E112" s="6">
        <f>Table2[[#This Row],[ZTI noteiktā cena dzīvokļiem, EUR]]-D112</f>
        <v>0</v>
      </c>
      <c r="F11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2" s="2"/>
      <c r="I112" s="2"/>
      <c r="J112" s="2"/>
      <c r="K112" s="2"/>
    </row>
    <row r="113" spans="2:11" x14ac:dyDescent="0.25">
      <c r="B113" s="33"/>
      <c r="C113" s="34"/>
      <c r="D113" s="34"/>
      <c r="E113" s="6">
        <f>Table2[[#This Row],[ZTI noteiktā cena dzīvokļiem, EUR]]-D113</f>
        <v>0</v>
      </c>
      <c r="F11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3" s="2"/>
      <c r="I113" s="2"/>
      <c r="J113" s="2"/>
      <c r="K113" s="2"/>
    </row>
    <row r="114" spans="2:11" x14ac:dyDescent="0.25">
      <c r="B114" s="33"/>
      <c r="C114" s="34"/>
      <c r="D114" s="34"/>
      <c r="E114" s="6">
        <f>Table2[[#This Row],[ZTI noteiktā cena dzīvokļiem, EUR]]-D114</f>
        <v>0</v>
      </c>
      <c r="F11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4" s="2"/>
      <c r="I114" s="2"/>
      <c r="J114" s="2"/>
      <c r="K114" s="2"/>
    </row>
    <row r="115" spans="2:11" x14ac:dyDescent="0.25">
      <c r="B115" s="33"/>
      <c r="C115" s="34"/>
      <c r="D115" s="34"/>
      <c r="E115" s="6">
        <f>Table2[[#This Row],[ZTI noteiktā cena dzīvokļiem, EUR]]-D115</f>
        <v>0</v>
      </c>
      <c r="F11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5" s="2"/>
      <c r="I115" s="2"/>
      <c r="J115" s="2"/>
      <c r="K115" s="2"/>
    </row>
    <row r="116" spans="2:11" x14ac:dyDescent="0.25">
      <c r="B116" s="33"/>
      <c r="C116" s="34"/>
      <c r="D116" s="34"/>
      <c r="E116" s="6">
        <f>Table2[[#This Row],[ZTI noteiktā cena dzīvokļiem, EUR]]-D116</f>
        <v>0</v>
      </c>
      <c r="F11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6" s="2"/>
      <c r="I116" s="2"/>
      <c r="J116" s="2"/>
      <c r="K116" s="2"/>
    </row>
    <row r="117" spans="2:11" x14ac:dyDescent="0.25">
      <c r="B117" s="33"/>
      <c r="C117" s="34"/>
      <c r="D117" s="34"/>
      <c r="E117" s="6">
        <f>Table2[[#This Row],[ZTI noteiktā cena dzīvokļiem, EUR]]-D117</f>
        <v>0</v>
      </c>
      <c r="F11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7" s="2"/>
      <c r="I117" s="2"/>
      <c r="J117" s="2"/>
      <c r="K117" s="2"/>
    </row>
    <row r="118" spans="2:11" x14ac:dyDescent="0.25">
      <c r="B118" s="33"/>
      <c r="C118" s="34"/>
      <c r="D118" s="34"/>
      <c r="E118" s="6">
        <f>Table2[[#This Row],[ZTI noteiktā cena dzīvokļiem, EUR]]-D118</f>
        <v>0</v>
      </c>
      <c r="F11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8" s="2"/>
      <c r="I118" s="2"/>
      <c r="J118" s="2"/>
      <c r="K118" s="2"/>
    </row>
    <row r="119" spans="2:11" x14ac:dyDescent="0.25">
      <c r="B119" s="33"/>
      <c r="C119" s="34"/>
      <c r="D119" s="34"/>
      <c r="E119" s="6">
        <f>Table2[[#This Row],[ZTI noteiktā cena dzīvokļiem, EUR]]-D119</f>
        <v>0</v>
      </c>
      <c r="F11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9" s="2"/>
      <c r="I119" s="2"/>
      <c r="J119" s="2"/>
      <c r="K119" s="2"/>
    </row>
    <row r="120" spans="2:11" x14ac:dyDescent="0.25">
      <c r="B120" s="33"/>
      <c r="C120" s="34"/>
      <c r="D120" s="34"/>
      <c r="E120" s="6">
        <f>Table2[[#This Row],[ZTI noteiktā cena dzīvokļiem, EUR]]-D120</f>
        <v>0</v>
      </c>
      <c r="F12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20" s="2"/>
      <c r="I120" s="2"/>
      <c r="J120" s="2"/>
      <c r="K120" s="2"/>
    </row>
    <row r="121" spans="2:11" x14ac:dyDescent="0.25">
      <c r="B121" s="35"/>
      <c r="C121" s="36"/>
      <c r="D121" s="36"/>
      <c r="E121" s="7">
        <f>Table2[[#This Row],[ZTI noteiktā cena dzīvokļiem, EUR]]-D121</f>
        <v>0</v>
      </c>
      <c r="F12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21" s="2"/>
      <c r="I121" s="2"/>
      <c r="J121" s="2"/>
      <c r="K121" s="2"/>
    </row>
    <row r="122" spans="2:11" x14ac:dyDescent="0.25"/>
    <row r="241" x14ac:dyDescent="0.25"/>
    <row r="242" x14ac:dyDescent="0.25"/>
    <row r="243" x14ac:dyDescent="0.25"/>
    <row r="244" x14ac:dyDescent="0.25"/>
    <row r="245" x14ac:dyDescent="0.25"/>
    <row r="253" x14ac:dyDescent="0.25"/>
    <row r="254" x14ac:dyDescent="0.25"/>
    <row r="255" x14ac:dyDescent="0.25"/>
  </sheetData>
  <sheetProtection algorithmName="SHA-512" hashValue="g1KmqmfEP285dP2Mrgm7v8GutAXDg5l/OscUIiZKsF+MVfr42F3DNiSR4GumHE7EMgmXndlabYG+t9/kbLkwyg==" saltValue="OVJ6P3Wq8+MGsvOIUbVb8g==" spinCount="100000" sheet="1" objects="1" scenarios="1"/>
  <mergeCells count="8">
    <mergeCell ref="B11:C11"/>
    <mergeCell ref="D2:F2"/>
    <mergeCell ref="B4:C4"/>
    <mergeCell ref="B7:C7"/>
    <mergeCell ref="D4:F4"/>
    <mergeCell ref="B9:C9"/>
    <mergeCell ref="D5:F5"/>
    <mergeCell ref="E10:F10"/>
  </mergeCells>
  <conditionalFormatting sqref="D4:F4">
    <cfRule type="containsBlanks" dxfId="16" priority="12">
      <formula>LEN(TRIM(D4))=0</formula>
    </cfRule>
  </conditionalFormatting>
  <conditionalFormatting sqref="D7:D8">
    <cfRule type="containsBlanks" dxfId="15" priority="11">
      <formula>LEN(TRIM(D7))=0</formula>
    </cfRule>
  </conditionalFormatting>
  <conditionalFormatting sqref="D9:D12">
    <cfRule type="cellIs" dxfId="14" priority="10" operator="equal">
      <formula>0</formula>
    </cfRule>
  </conditionalFormatting>
  <dataValidations count="2">
    <dataValidation type="list" allowBlank="1" showErrorMessage="1" errorTitle="Nepareiza vērtība!" error="Lūdzu norādiet atbildi no izvēlnes!" sqref="H122:H252" xr:uid="{3F60D5B7-26B4-401B-A5FB-F6B2FE44D61B}">
      <formula1>"Fiziska persona,Juridiska persona,Valsts vai Pašvaldība"</formula1>
    </dataValidation>
    <dataValidation type="list" allowBlank="1" showErrorMessage="1" errorTitle="Nepareiza vērtība!" error="Izvēlies atbildi no izvēlnes!" sqref="I122:I252" xr:uid="{38FB9CB4-563F-4E75-A252-88EFDCD9F10E}">
      <mc:AlternateContent xmlns:x12ac="http://schemas.microsoft.com/office/spreadsheetml/2011/1/ac" xmlns:mc="http://schemas.openxmlformats.org/markup-compatibility/2006">
        <mc:Choice Requires="x12ac">
          <x12ac:list>"Jā, izmanto","Nē, neizmanto"</x12ac:list>
        </mc:Choice>
        <mc:Fallback>
          <formula1>"Jā, izmanto,Nē, neizmanto"</formula1>
        </mc:Fallback>
      </mc:AlternateContent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7E18A893-E5EF-4C44-9D45-9DB0D9EE2E42}">
            <xm:f>$K$7=Sheet2!$B$5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14:cfRule type="expression" priority="6" id="{111482D7-EBA1-44D9-BC06-CD71F6E1E266}">
            <xm:f>$K$7=Sheet2!$B$4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m:sqref>K7:K9</xm:sqref>
        </x14:conditionalFormatting>
        <x14:conditionalFormatting xmlns:xm="http://schemas.microsoft.com/office/excel/2006/main">
          <x14:cfRule type="expression" priority="13" id="{A8F413B9-1781-4640-B3D0-4412C48148D9}">
            <xm:f>$F15=Sheet2!$B$5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14:cfRule type="expression" priority="14" id="{77463AEF-89A0-4B53-A3FD-52CBAFD7D1B7}">
            <xm:f>$F15=Sheet2!$B$4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m:sqref>F15:F121</xm:sqref>
        </x14:conditionalFormatting>
        <x14:conditionalFormatting xmlns:xm="http://schemas.microsoft.com/office/excel/2006/main">
          <x14:cfRule type="expression" priority="2" id="{0CB34140-9065-4302-AA6F-D9746960BFEB}">
            <xm:f>$E$10=Sheet2!$B$4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14:cfRule type="expression" priority="1" id="{A89356EF-9EBA-41F0-A7B9-25FD52384BAB}">
            <xm:f>$E$10=Sheet2!$B$5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m:sqref>E10:F10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DB2A9-86A4-4F18-BECE-567158DC2ABC}">
  <dimension ref="B3:B6"/>
  <sheetViews>
    <sheetView workbookViewId="0">
      <selection activeCell="B6" sqref="B6"/>
    </sheetView>
  </sheetViews>
  <sheetFormatPr defaultRowHeight="14.4" x14ac:dyDescent="0.3"/>
  <cols>
    <col min="1" max="1" width="3.44140625" customWidth="1"/>
    <col min="2" max="2" width="52.33203125" customWidth="1"/>
  </cols>
  <sheetData>
    <row r="3" spans="2:2" x14ac:dyDescent="0.3">
      <c r="B3" s="1" t="s">
        <v>10</v>
      </c>
    </row>
    <row r="4" spans="2:2" x14ac:dyDescent="0.3">
      <c r="B4" s="1" t="s">
        <v>11</v>
      </c>
    </row>
    <row r="5" spans="2:2" x14ac:dyDescent="0.3">
      <c r="B5" s="1" t="s">
        <v>12</v>
      </c>
    </row>
    <row r="6" spans="2:2" x14ac:dyDescent="0.3">
      <c r="B6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3A87784FD564A80E797131663FCC8" ma:contentTypeVersion="4" ma:contentTypeDescription="Create a new document." ma:contentTypeScope="" ma:versionID="992d94af74a2aa0ad6a45c0c27c991f6">
  <xsd:schema xmlns:xsd="http://www.w3.org/2001/XMLSchema" xmlns:xs="http://www.w3.org/2001/XMLSchema" xmlns:p="http://schemas.microsoft.com/office/2006/metadata/properties" xmlns:ns2="0158ce97-c886-4d67-a177-5c5476a14fb0" xmlns:ns3="5c95a127-8ecd-47c3-90cc-aa7b8c5db74b" targetNamespace="http://schemas.microsoft.com/office/2006/metadata/properties" ma:root="true" ma:fieldsID="3ee7e0551a159ae7d2f13ecfb5ef16a5" ns2:_="" ns3:_="">
    <xsd:import namespace="0158ce97-c886-4d67-a177-5c5476a14fb0"/>
    <xsd:import namespace="5c95a127-8ecd-47c3-90cc-aa7b8c5db7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58ce97-c886-4d67-a177-5c5476a14f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95a127-8ecd-47c3-90cc-aa7b8c5db74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062E14-D59C-4564-B728-2BFDB11D82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D70680-06C7-4C91-AC58-E049B9BDCC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58ce97-c886-4d67-a177-5c5476a14fb0"/>
    <ds:schemaRef ds:uri="5c95a127-8ecd-47c3-90cc-aa7b8c5db7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C9F4CA-E248-439E-B220-B8D39D3A96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2.pielikums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Romānova</dc:creator>
  <cp:keywords/>
  <dc:description/>
  <cp:lastModifiedBy>Ilze Bergmane</cp:lastModifiedBy>
  <cp:revision/>
  <dcterms:created xsi:type="dcterms:W3CDTF">2022-02-25T13:31:56Z</dcterms:created>
  <dcterms:modified xsi:type="dcterms:W3CDTF">2023-07-25T12:06:43Z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0x01010003E3A87784FD564A80E797131663FCC8</vt:lpwstr>
  </property>
</Properties>
</file>