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lani\6_MK_PKD_un_KPZ\2025\Mājas lapai\"/>
    </mc:Choice>
  </mc:AlternateContent>
  <xr:revisionPtr revIDLastSave="0" documentId="13_ncr:1_{050177A2-7A91-4A8E-87A2-1366C788C411}" xr6:coauthVersionLast="47" xr6:coauthVersionMax="47" xr10:uidLastSave="{00000000-0000-0000-0000-000000000000}"/>
  <bookViews>
    <workbookView xWindow="-28920" yWindow="-120" windowWidth="29040" windowHeight="15720" xr2:uid="{5E3ADF9C-1F7C-4E20-94DE-39B6EE3B4B87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8" i="1" s="1"/>
  <c r="G18" i="1"/>
  <c r="D18" i="1"/>
  <c r="C18" i="1"/>
  <c r="F18" i="1"/>
  <c r="E18" i="1"/>
</calcChain>
</file>

<file path=xl/sharedStrings.xml><?xml version="1.0" encoding="utf-8"?>
<sst xmlns="http://schemas.openxmlformats.org/spreadsheetml/2006/main" count="24" uniqueCount="20">
  <si>
    <t xml:space="preserve">Dividendes </t>
  </si>
  <si>
    <t xml:space="preserve">Pievienotās vērtības nodoklis </t>
  </si>
  <si>
    <t xml:space="preserve">Valsts sociālās apdrošināšanas iemaksas </t>
  </si>
  <si>
    <t xml:space="preserve">Iedzīvotāju ienākuma nodoklis </t>
  </si>
  <si>
    <t xml:space="preserve">Uzņēmuma ienākuma nodoklis </t>
  </si>
  <si>
    <t xml:space="preserve">Elektroenerģijas nodeva </t>
  </si>
  <si>
    <t xml:space="preserve">Uzņēmējdarbības riska nodeva </t>
  </si>
  <si>
    <t xml:space="preserve">Dabas resursu nodoklis </t>
  </si>
  <si>
    <t xml:space="preserve">Uzņēmuma transportlīdzekļu ekspluatācijas nodoklis </t>
  </si>
  <si>
    <t xml:space="preserve">Uzņēmuma vieglo transportlīdzekļu nodoklis </t>
  </si>
  <si>
    <t xml:space="preserve">Kopā: </t>
  </si>
  <si>
    <t xml:space="preserve">AS “Attīstības finanšu institūcija ALTUM” </t>
  </si>
  <si>
    <t xml:space="preserve">Nekustamā īpašuma nodoklis </t>
  </si>
  <si>
    <t>veiktās iemaksas valsts vai  pašvaldības budžetā</t>
  </si>
  <si>
    <t xml:space="preserve">Citas iemaksas (valsts nodevas) </t>
  </si>
  <si>
    <t>2023. gadā</t>
  </si>
  <si>
    <t>Valsts budžets, 
EUR</t>
  </si>
  <si>
    <t>Pašvaldības budžets, 
EUR</t>
  </si>
  <si>
    <t>2024. gadā</t>
  </si>
  <si>
    <t>2025.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</si>
</sst>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4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2" fillId="0" borderId="14" xfId="0" applyFont="1" applyBorder="1"/>
    <xf numFmtId="0" fontId="2" fillId="0" borderId="0" xfId="0" applyFont="1"/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5" xfId="0" applyFont="1" applyFill="1" applyBorder="1" applyAlignment="1">
      <alignment horizontal="left" wrapText="1"/>
    </xf>
    <xf numFmtId="0" fontId="0" fillId="0" borderId="0" xfId="0" applyFill="1"/>
    <xf numFmtId="2" fontId="4" fillId="0" borderId="1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3" fontId="4" fillId="3" borderId="3" xfId="0" applyNumberFormat="1" applyFont="1" applyFill="1" applyBorder="1" applyAlignment="1">
      <alignment horizontal="right" vertical="center" wrapText="1"/>
    </xf>
    <xf numFmtId="4" fontId="5" fillId="3" borderId="0" xfId="0" applyNumberFormat="1" applyFont="1" applyFill="1"/>
    <xf numFmtId="3" fontId="4" fillId="3" borderId="5" xfId="0" applyNumberFormat="1" applyFont="1" applyFill="1" applyBorder="1" applyAlignment="1">
      <alignment horizontal="right" vertical="center" wrapText="1"/>
    </xf>
    <xf numFmtId="3" fontId="3" fillId="0" borderId="19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4" fillId="4" borderId="4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B257-59E6-4A82-A367-C65E903EF06A}">
  <sheetPr>
    <pageSetUpPr fitToPage="1"/>
  </sheetPr>
  <dimension ref="B1:H18"/>
  <sheetViews>
    <sheetView tabSelected="1" workbookViewId="0">
      <selection activeCell="R16" sqref="R16"/>
    </sheetView>
  </sheetViews>
  <sheetFormatPr defaultRowHeight="15" x14ac:dyDescent="0.25"/>
  <cols>
    <col min="1" max="1" width="4" customWidth="1"/>
    <col min="2" max="2" width="35.85546875" customWidth="1"/>
    <col min="3" max="3" width="15.42578125" bestFit="1" customWidth="1"/>
    <col min="4" max="4" width="21.42578125" bestFit="1" customWidth="1"/>
    <col min="5" max="5" width="15.140625" bestFit="1" customWidth="1"/>
    <col min="6" max="6" width="21.42578125" bestFit="1" customWidth="1"/>
    <col min="7" max="7" width="15.140625" bestFit="1" customWidth="1"/>
    <col min="8" max="8" width="21.42578125" bestFit="1" customWidth="1"/>
  </cols>
  <sheetData>
    <row r="1" spans="2:8" ht="18.75" x14ac:dyDescent="0.3">
      <c r="B1" s="1" t="s">
        <v>11</v>
      </c>
    </row>
    <row r="2" spans="2:8" ht="18.75" x14ac:dyDescent="0.3">
      <c r="B2" s="1" t="s">
        <v>13</v>
      </c>
      <c r="C2" s="12"/>
      <c r="D2" s="12"/>
      <c r="E2" s="12"/>
      <c r="F2" s="12"/>
      <c r="G2" s="12"/>
      <c r="H2" s="12"/>
    </row>
    <row r="3" spans="2:8" ht="8.25" customHeight="1" thickBot="1" x14ac:dyDescent="0.35">
      <c r="B3" s="1"/>
      <c r="C3" s="12"/>
      <c r="D3" s="12"/>
      <c r="E3" s="12"/>
      <c r="F3" s="12"/>
      <c r="G3" s="12"/>
      <c r="H3" s="12"/>
    </row>
    <row r="4" spans="2:8" s="8" customFormat="1" ht="15.75" x14ac:dyDescent="0.25">
      <c r="B4" s="7"/>
      <c r="C4" s="34" t="s">
        <v>15</v>
      </c>
      <c r="D4" s="35"/>
      <c r="E4" s="34" t="s">
        <v>18</v>
      </c>
      <c r="F4" s="35"/>
      <c r="G4" s="36" t="s">
        <v>19</v>
      </c>
      <c r="H4" s="37"/>
    </row>
    <row r="5" spans="2:8" s="10" customFormat="1" ht="48" thickBot="1" x14ac:dyDescent="0.3">
      <c r="B5" s="9"/>
      <c r="C5" s="26" t="s">
        <v>16</v>
      </c>
      <c r="D5" s="13" t="s">
        <v>17</v>
      </c>
      <c r="E5" s="26" t="s">
        <v>16</v>
      </c>
      <c r="F5" s="13" t="s">
        <v>17</v>
      </c>
      <c r="G5" s="26" t="s">
        <v>16</v>
      </c>
      <c r="H5" s="13" t="s">
        <v>17</v>
      </c>
    </row>
    <row r="6" spans="2:8" ht="15.75" x14ac:dyDescent="0.25">
      <c r="B6" s="4" t="s">
        <v>0</v>
      </c>
      <c r="C6" s="14">
        <v>0</v>
      </c>
      <c r="D6" s="15">
        <v>0</v>
      </c>
      <c r="E6" s="14">
        <v>0</v>
      </c>
      <c r="F6" s="15">
        <v>0</v>
      </c>
      <c r="G6" s="14">
        <v>0</v>
      </c>
      <c r="H6" s="15">
        <v>0</v>
      </c>
    </row>
    <row r="7" spans="2:8" ht="15.75" x14ac:dyDescent="0.25">
      <c r="B7" s="3" t="s">
        <v>1</v>
      </c>
      <c r="C7" s="16">
        <v>704739</v>
      </c>
      <c r="D7" s="31">
        <v>0</v>
      </c>
      <c r="E7" s="16">
        <v>1084475</v>
      </c>
      <c r="F7" s="31">
        <v>0</v>
      </c>
      <c r="G7" s="28">
        <v>1364949</v>
      </c>
      <c r="H7" s="31">
        <v>0</v>
      </c>
    </row>
    <row r="8" spans="2:8" ht="15.75" x14ac:dyDescent="0.25">
      <c r="B8" s="3" t="s">
        <v>12</v>
      </c>
      <c r="C8" s="19">
        <v>0</v>
      </c>
      <c r="D8" s="18">
        <v>393131</v>
      </c>
      <c r="E8" s="19">
        <v>0</v>
      </c>
      <c r="F8" s="18">
        <v>407405</v>
      </c>
      <c r="G8" s="19">
        <v>0</v>
      </c>
      <c r="H8" s="33">
        <f>49898.25+18773.9+401543.7</f>
        <v>470215.85</v>
      </c>
    </row>
    <row r="9" spans="2:8" ht="31.5" x14ac:dyDescent="0.25">
      <c r="B9" s="3" t="s">
        <v>2</v>
      </c>
      <c r="C9" s="16">
        <v>2632625</v>
      </c>
      <c r="D9" s="17">
        <v>0</v>
      </c>
      <c r="E9" s="16">
        <v>2888846.68</v>
      </c>
      <c r="F9" s="17">
        <v>0</v>
      </c>
      <c r="G9" s="28">
        <v>3060174</v>
      </c>
      <c r="H9" s="17">
        <v>0</v>
      </c>
    </row>
    <row r="10" spans="2:8" ht="15.75" x14ac:dyDescent="0.25">
      <c r="B10" s="3" t="s">
        <v>3</v>
      </c>
      <c r="C10" s="16">
        <v>1413156</v>
      </c>
      <c r="D10" s="17">
        <v>0</v>
      </c>
      <c r="E10" s="27">
        <v>1592857.42</v>
      </c>
      <c r="F10" s="17">
        <v>0</v>
      </c>
      <c r="G10" s="29">
        <v>1631510</v>
      </c>
      <c r="H10" s="17">
        <v>0</v>
      </c>
    </row>
    <row r="11" spans="2:8" ht="15.75" x14ac:dyDescent="0.25">
      <c r="B11" s="3" t="s">
        <v>4</v>
      </c>
      <c r="C11" s="19">
        <v>0</v>
      </c>
      <c r="D11" s="17">
        <v>0</v>
      </c>
      <c r="E11" s="19">
        <v>0</v>
      </c>
      <c r="F11" s="17">
        <v>0</v>
      </c>
      <c r="G11" s="19">
        <v>0</v>
      </c>
      <c r="H11" s="17">
        <v>0</v>
      </c>
    </row>
    <row r="12" spans="2:8" ht="15.75" x14ac:dyDescent="0.25">
      <c r="B12" s="3" t="s">
        <v>5</v>
      </c>
      <c r="C12" s="19">
        <v>0</v>
      </c>
      <c r="D12" s="17">
        <v>0</v>
      </c>
      <c r="E12" s="19">
        <v>0</v>
      </c>
      <c r="F12" s="17">
        <v>0</v>
      </c>
      <c r="G12" s="19">
        <v>0</v>
      </c>
      <c r="H12" s="17">
        <v>0</v>
      </c>
    </row>
    <row r="13" spans="2:8" ht="15.75" x14ac:dyDescent="0.25">
      <c r="B13" s="3" t="s">
        <v>6</v>
      </c>
      <c r="C13" s="16">
        <v>1106</v>
      </c>
      <c r="D13" s="17">
        <v>0</v>
      </c>
      <c r="E13" s="16">
        <v>1123.56</v>
      </c>
      <c r="F13" s="17">
        <v>0</v>
      </c>
      <c r="G13" s="28">
        <v>1144</v>
      </c>
      <c r="H13" s="17">
        <v>0</v>
      </c>
    </row>
    <row r="14" spans="2:8" ht="15.75" x14ac:dyDescent="0.25">
      <c r="B14" s="3" t="s">
        <v>7</v>
      </c>
      <c r="C14" s="19">
        <v>0</v>
      </c>
      <c r="D14" s="17">
        <v>0</v>
      </c>
      <c r="E14" s="19">
        <v>0</v>
      </c>
      <c r="F14" s="17">
        <v>0</v>
      </c>
      <c r="G14" s="19">
        <v>0</v>
      </c>
      <c r="H14" s="17">
        <v>0</v>
      </c>
    </row>
    <row r="15" spans="2:8" ht="31.5" x14ac:dyDescent="0.25">
      <c r="B15" s="11" t="s">
        <v>8</v>
      </c>
      <c r="C15" s="20">
        <v>168</v>
      </c>
      <c r="D15" s="21">
        <v>0</v>
      </c>
      <c r="E15" s="20">
        <v>0</v>
      </c>
      <c r="F15" s="21">
        <v>0</v>
      </c>
      <c r="G15" s="20">
        <v>0</v>
      </c>
      <c r="H15" s="21">
        <v>0</v>
      </c>
    </row>
    <row r="16" spans="2:8" ht="31.5" x14ac:dyDescent="0.25">
      <c r="B16" s="11" t="s">
        <v>9</v>
      </c>
      <c r="C16" s="20">
        <v>637</v>
      </c>
      <c r="D16" s="21">
        <v>0</v>
      </c>
      <c r="E16" s="20">
        <v>0</v>
      </c>
      <c r="F16" s="21">
        <v>0</v>
      </c>
      <c r="G16" s="32">
        <v>596.04999999999995</v>
      </c>
      <c r="H16" s="21">
        <v>0</v>
      </c>
    </row>
    <row r="17" spans="2:8" ht="16.5" thickBot="1" x14ac:dyDescent="0.3">
      <c r="B17" s="5" t="s">
        <v>14</v>
      </c>
      <c r="C17" s="22">
        <v>6139.68</v>
      </c>
      <c r="D17" s="23">
        <v>0</v>
      </c>
      <c r="E17" s="22">
        <v>6781</v>
      </c>
      <c r="F17" s="23">
        <v>0</v>
      </c>
      <c r="G17" s="30">
        <v>256669</v>
      </c>
      <c r="H17" s="23">
        <v>0</v>
      </c>
    </row>
    <row r="18" spans="2:8" s="2" customFormat="1" ht="16.5" thickBot="1" x14ac:dyDescent="0.3">
      <c r="B18" s="6" t="s">
        <v>10</v>
      </c>
      <c r="C18" s="24">
        <f t="shared" ref="C18:D18" si="0">SUM(C6:C17)</f>
        <v>4758570.68</v>
      </c>
      <c r="D18" s="25">
        <f t="shared" si="0"/>
        <v>393131</v>
      </c>
      <c r="E18" s="24">
        <f t="shared" ref="E18:F18" si="1">SUM(E6:E17)</f>
        <v>5574083.6599999992</v>
      </c>
      <c r="F18" s="25">
        <f t="shared" si="1"/>
        <v>407405</v>
      </c>
      <c r="G18" s="24">
        <f t="shared" ref="G18:H18" si="2">SUM(G6:G17)</f>
        <v>6315042.0499999998</v>
      </c>
      <c r="H18" s="25">
        <f t="shared" si="2"/>
        <v>470215.85</v>
      </c>
    </row>
  </sheetData>
  <mergeCells count="3">
    <mergeCell ref="C4:D4"/>
    <mergeCell ref="E4:F4"/>
    <mergeCell ref="G4:H4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Rolands Paņko</dc:creator>
  <cp:lastModifiedBy>Rolands Paņko</cp:lastModifiedBy>
  <cp:lastPrinted>2026-05-20T12:36:18Z</cp:lastPrinted>
  <dcterms:created xsi:type="dcterms:W3CDTF">2019-08-09T06:44:24Z</dcterms:created>
  <dcterms:modified xsi:type="dcterms:W3CDTF">2026-06-02T05:32:50Z</dcterms:modified>
</cp:coreProperties>
</file>