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tumcloud.sharepoint.com/sites/Uznemumuenergoefektivitatesdala/Shared Documents/Jauno programmu izstrāde/Zaļināšanas rādītāji v3/"/>
    </mc:Choice>
  </mc:AlternateContent>
  <xr:revisionPtr revIDLastSave="251" documentId="8_{E0B189F1-1FA3-4F8D-A71F-B96D05F4353B}" xr6:coauthVersionLast="47" xr6:coauthVersionMax="47" xr10:uidLastSave="{3F465273-F8B0-49C5-84B0-3233308A3209}"/>
  <workbookProtection workbookAlgorithmName="SHA-512" workbookHashValue="NFtDHLqtqnPQaqR1m+9c7ZwFUF9YAlKE8ekjT8+g+DrTrpYUMH8wcJ7jJTten0M2hOr4KmiANShwldU0CHuvmA==" workbookSaltValue="QBfOz6ndKBlQcA6Clj3cOA==" workbookSpinCount="100000" lockStructure="1"/>
  <bookViews>
    <workbookView xWindow="-120" yWindow="-120" windowWidth="29040" windowHeight="15720" tabRatio="664" xr2:uid="{EC047ED3-1B50-4C79-B0E1-698C2D11CFC4}"/>
  </bookViews>
  <sheets>
    <sheet name="Faktiskās izmaksas" sheetId="43" r:id="rId1"/>
    <sheet name="Projekta rezultāti" sheetId="41" r:id="rId2"/>
    <sheet name="Sheet1" sheetId="42" state="hidden" r:id="rId3"/>
  </sheets>
  <definedNames>
    <definedName name="Atb_jautajums_1">#REF!</definedName>
    <definedName name="Diskonta_likme">#REF!</definedName>
    <definedName name="Izmaksu_veidi">#REF!</definedName>
    <definedName name="Kapitala_atlaide">#REF!</definedName>
    <definedName name="Kopa_attiec_apgaismojums">#REF!</definedName>
    <definedName name="Kopa_attiec_buv">#REF!</definedName>
    <definedName name="Kopa_attiec_iekartas">#REF!</definedName>
    <definedName name="Kopa_attiec_inzenier">#REF!</definedName>
    <definedName name="Kopa_attiec_sekundarie">#REF!</definedName>
    <definedName name="Kopa_attiec_siltums">#REF!</definedName>
    <definedName name="Kopa_neattiec_apgaismojums_gber">#REF!</definedName>
    <definedName name="Kopa_neattiec_apgaismojums_pvn">#REF!</definedName>
    <definedName name="Kopa_neattiec_buv_pvn">#REF!</definedName>
    <definedName name="Kopa_neattiec_iekartas_gber">#REF!</definedName>
    <definedName name="Kopa_neattiec_iekartas_pvn">#REF!</definedName>
    <definedName name="Kopa_neattiec_inzenier_gber">#REF!</definedName>
    <definedName name="Kopa_neattiec_inzenier_pvn">#REF!</definedName>
    <definedName name="Kopa_neattiec_sekundarie_gber">#REF!</definedName>
    <definedName name="Kopa_neattiec_sekundarie_pvn">#REF!</definedName>
    <definedName name="Kopa_neattiec_siltums_gber">#REF!</definedName>
    <definedName name="Kopa_neattiec_siltums_pvn">#REF!</definedName>
    <definedName name="Pieejamais_de_minimis">#REF!</definedName>
    <definedName name="_xlnm.Print_Area" localSheetId="1">'Projekta rezultāti'!$A$1:$Z$8</definedName>
    <definedName name="vai_deminimi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1" l="1"/>
  <c r="D6" i="41"/>
  <c r="D4" i="41"/>
  <c r="F13" i="43"/>
  <c r="G13" i="43" s="1"/>
  <c r="F14" i="43"/>
  <c r="M14" i="43" s="1"/>
  <c r="F15" i="43"/>
  <c r="F16" i="43"/>
  <c r="F17" i="43"/>
  <c r="F18" i="43"/>
  <c r="M18" i="43" s="1"/>
  <c r="F19" i="43"/>
  <c r="G19" i="43" s="1"/>
  <c r="F20" i="43"/>
  <c r="G20" i="43" s="1"/>
  <c r="F21" i="43"/>
  <c r="G21" i="43" s="1"/>
  <c r="F22" i="43"/>
  <c r="G22" i="43" s="1"/>
  <c r="F23" i="43"/>
  <c r="M23" i="43" s="1"/>
  <c r="F24" i="43"/>
  <c r="G24" i="43" s="1"/>
  <c r="F25" i="43"/>
  <c r="F26" i="43"/>
  <c r="M26" i="43" s="1"/>
  <c r="F27" i="43"/>
  <c r="M27" i="43" s="1"/>
  <c r="F28" i="43"/>
  <c r="M28" i="43" s="1"/>
  <c r="F29" i="43"/>
  <c r="M29" i="43" s="1"/>
  <c r="F30" i="43"/>
  <c r="M30" i="43" s="1"/>
  <c r="F31" i="43"/>
  <c r="G31" i="43" s="1"/>
  <c r="F32" i="43"/>
  <c r="G32" i="43" s="1"/>
  <c r="F33" i="43"/>
  <c r="M33" i="43" s="1"/>
  <c r="F34" i="43"/>
  <c r="F35" i="43"/>
  <c r="G35" i="43" s="1"/>
  <c r="F36" i="43"/>
  <c r="M36" i="43" s="1"/>
  <c r="F37" i="43"/>
  <c r="F38" i="43"/>
  <c r="M38" i="43" s="1"/>
  <c r="F39" i="43"/>
  <c r="M39" i="43" s="1"/>
  <c r="F40" i="43"/>
  <c r="G40" i="43" s="1"/>
  <c r="F41" i="43"/>
  <c r="G41" i="43" s="1"/>
  <c r="F42" i="43"/>
  <c r="G42" i="43" s="1"/>
  <c r="F43" i="43"/>
  <c r="G43" i="43" s="1"/>
  <c r="F44" i="43"/>
  <c r="G44" i="43" s="1"/>
  <c r="F45" i="43"/>
  <c r="M45" i="43" s="1"/>
  <c r="F46" i="43"/>
  <c r="M46" i="43" s="1"/>
  <c r="F47" i="43"/>
  <c r="M47" i="43" s="1"/>
  <c r="F48" i="43"/>
  <c r="G48" i="43" s="1"/>
  <c r="F49" i="43"/>
  <c r="F50" i="43"/>
  <c r="M50" i="43" s="1"/>
  <c r="F51" i="43"/>
  <c r="M51" i="43" s="1"/>
  <c r="F52" i="43"/>
  <c r="M52" i="43" s="1"/>
  <c r="F53" i="43"/>
  <c r="M53" i="43" s="1"/>
  <c r="F54" i="43"/>
  <c r="G54" i="43" s="1"/>
  <c r="F55" i="43"/>
  <c r="G55" i="43" s="1"/>
  <c r="F56" i="43"/>
  <c r="G56" i="43" s="1"/>
  <c r="F57" i="43"/>
  <c r="G57" i="43" s="1"/>
  <c r="F58" i="43"/>
  <c r="F59" i="43"/>
  <c r="M59" i="43" s="1"/>
  <c r="F60" i="43"/>
  <c r="F61" i="43"/>
  <c r="F62" i="43"/>
  <c r="M62" i="43" s="1"/>
  <c r="F63" i="43"/>
  <c r="G63" i="43" s="1"/>
  <c r="F64" i="43"/>
  <c r="M64" i="43" s="1"/>
  <c r="F65" i="43"/>
  <c r="M65" i="43" s="1"/>
  <c r="F66" i="43"/>
  <c r="M66" i="43" s="1"/>
  <c r="F67" i="43"/>
  <c r="G67" i="43" s="1"/>
  <c r="F68" i="43"/>
  <c r="G68" i="43" s="1"/>
  <c r="F69" i="43"/>
  <c r="G69" i="43" s="1"/>
  <c r="F70" i="43"/>
  <c r="G70" i="43" s="1"/>
  <c r="F71" i="43"/>
  <c r="G71" i="43" s="1"/>
  <c r="F72" i="43"/>
  <c r="G72" i="43" s="1"/>
  <c r="F73" i="43"/>
  <c r="F74" i="43"/>
  <c r="G74" i="43" s="1"/>
  <c r="F75" i="43"/>
  <c r="F76" i="43"/>
  <c r="F77" i="43"/>
  <c r="G77" i="43" s="1"/>
  <c r="F78" i="43"/>
  <c r="G78" i="43" s="1"/>
  <c r="F79" i="43"/>
  <c r="M79" i="43" s="1"/>
  <c r="F80" i="43"/>
  <c r="G80" i="43" s="1"/>
  <c r="F81" i="43"/>
  <c r="G81" i="43" s="1"/>
  <c r="F82" i="43"/>
  <c r="G82" i="43" s="1"/>
  <c r="F83" i="43"/>
  <c r="G83" i="43" s="1"/>
  <c r="F84" i="43"/>
  <c r="M84" i="43" s="1"/>
  <c r="F85" i="43"/>
  <c r="F86" i="43"/>
  <c r="M86" i="43" s="1"/>
  <c r="F87" i="43"/>
  <c r="G87" i="43" s="1"/>
  <c r="F88" i="43"/>
  <c r="G88" i="43" s="1"/>
  <c r="F89" i="43"/>
  <c r="G89" i="43" s="1"/>
  <c r="F90" i="43"/>
  <c r="G90" i="43" s="1"/>
  <c r="F91" i="43"/>
  <c r="M91" i="43" s="1"/>
  <c r="F92" i="43"/>
  <c r="G92" i="43" s="1"/>
  <c r="F93" i="43"/>
  <c r="M93" i="43" s="1"/>
  <c r="F94" i="43"/>
  <c r="F95" i="43"/>
  <c r="M95" i="43" s="1"/>
  <c r="F96" i="43"/>
  <c r="G96" i="43" s="1"/>
  <c r="F97" i="43"/>
  <c r="F98" i="43"/>
  <c r="M98" i="43" s="1"/>
  <c r="F99" i="43"/>
  <c r="F100" i="43"/>
  <c r="F101" i="43"/>
  <c r="G101" i="43" s="1"/>
  <c r="F102" i="43"/>
  <c r="G102" i="43" s="1"/>
  <c r="F103" i="43"/>
  <c r="M103" i="43" s="1"/>
  <c r="F104" i="43"/>
  <c r="G104" i="43" s="1"/>
  <c r="F105" i="43"/>
  <c r="G105" i="43" s="1"/>
  <c r="F106" i="43"/>
  <c r="G106" i="43" s="1"/>
  <c r="F107" i="43"/>
  <c r="G107" i="43" s="1"/>
  <c r="F108" i="43"/>
  <c r="G108" i="43" s="1"/>
  <c r="F109" i="43"/>
  <c r="F110" i="43"/>
  <c r="G110" i="43" s="1"/>
  <c r="F111" i="43"/>
  <c r="G111" i="43" s="1"/>
  <c r="F12" i="43"/>
  <c r="G12" i="43" s="1"/>
  <c r="M12" i="43"/>
  <c r="G14" i="43"/>
  <c r="G15" i="43"/>
  <c r="G16" i="43"/>
  <c r="G17" i="43"/>
  <c r="G23" i="43"/>
  <c r="G25" i="43"/>
  <c r="G34" i="43"/>
  <c r="G37" i="43"/>
  <c r="G39" i="43"/>
  <c r="G47" i="43"/>
  <c r="G49" i="43"/>
  <c r="G51" i="43"/>
  <c r="G52" i="43"/>
  <c r="G53" i="43"/>
  <c r="G58" i="43"/>
  <c r="G59" i="43"/>
  <c r="G60" i="43"/>
  <c r="G61" i="43"/>
  <c r="G62" i="43"/>
  <c r="G73" i="43"/>
  <c r="G75" i="43"/>
  <c r="G76" i="43"/>
  <c r="G85" i="43"/>
  <c r="G94" i="43"/>
  <c r="G95" i="43"/>
  <c r="G97" i="43"/>
  <c r="G99" i="43"/>
  <c r="G100" i="43"/>
  <c r="G109" i="43"/>
  <c r="I112" i="43"/>
  <c r="M13" i="43"/>
  <c r="M15" i="43"/>
  <c r="M16" i="43"/>
  <c r="M17" i="43"/>
  <c r="M19" i="43"/>
  <c r="M22" i="43"/>
  <c r="M25" i="43"/>
  <c r="M34" i="43"/>
  <c r="M37" i="43"/>
  <c r="M40" i="43"/>
  <c r="M41" i="43"/>
  <c r="M42" i="43"/>
  <c r="M43" i="43"/>
  <c r="M49" i="43"/>
  <c r="M58" i="43"/>
  <c r="M60" i="43"/>
  <c r="M61" i="43"/>
  <c r="M63" i="43"/>
  <c r="M70" i="43"/>
  <c r="M71" i="43"/>
  <c r="M72" i="43"/>
  <c r="M73" i="43"/>
  <c r="M74" i="43"/>
  <c r="M75" i="43"/>
  <c r="M76" i="43"/>
  <c r="M77" i="43"/>
  <c r="M85" i="43"/>
  <c r="M94" i="43"/>
  <c r="M97" i="43"/>
  <c r="M99" i="43"/>
  <c r="M100" i="43"/>
  <c r="M101" i="43"/>
  <c r="M108" i="43"/>
  <c r="M109" i="43"/>
  <c r="M111" i="43"/>
  <c r="K112" i="43"/>
  <c r="J112" i="43"/>
  <c r="E112" i="43"/>
  <c r="D112" i="43"/>
  <c r="G33" i="43" l="1"/>
  <c r="M57" i="43"/>
  <c r="G93" i="43"/>
  <c r="G29" i="43"/>
  <c r="M89" i="43"/>
  <c r="G65" i="43"/>
  <c r="G28" i="43"/>
  <c r="M88" i="43"/>
  <c r="M31" i="43"/>
  <c r="G64" i="43"/>
  <c r="M87" i="43"/>
  <c r="M69" i="43"/>
  <c r="G46" i="43"/>
  <c r="M21" i="43"/>
  <c r="M67" i="43"/>
  <c r="G45" i="43"/>
  <c r="M55" i="43"/>
  <c r="G66" i="43"/>
  <c r="G27" i="43"/>
  <c r="M106" i="43"/>
  <c r="M105" i="43"/>
  <c r="M81" i="43"/>
  <c r="M102" i="43"/>
  <c r="M78" i="43"/>
  <c r="G98" i="43"/>
  <c r="G84" i="43"/>
  <c r="G30" i="43"/>
  <c r="G86" i="43"/>
  <c r="M83" i="43"/>
  <c r="M54" i="43"/>
  <c r="M110" i="43"/>
  <c r="M96" i="43"/>
  <c r="M82" i="43"/>
  <c r="M24" i="43"/>
  <c r="G36" i="43"/>
  <c r="G18" i="43"/>
  <c r="M107" i="43"/>
  <c r="M35" i="43"/>
  <c r="G26" i="43"/>
  <c r="M90" i="43"/>
  <c r="M48" i="43"/>
  <c r="G38" i="43"/>
  <c r="G50" i="43"/>
  <c r="M92" i="43"/>
  <c r="G103" i="43"/>
  <c r="G91" i="43"/>
  <c r="G79" i="43"/>
  <c r="M68" i="43"/>
  <c r="M80" i="43"/>
  <c r="M104" i="43"/>
  <c r="M44" i="43"/>
  <c r="M20" i="43"/>
  <c r="M56" i="43"/>
  <c r="M32" i="43"/>
  <c r="F112" i="43"/>
  <c r="G112" i="43" l="1"/>
</calcChain>
</file>

<file path=xl/sharedStrings.xml><?xml version="1.0" encoding="utf-8"?>
<sst xmlns="http://schemas.openxmlformats.org/spreadsheetml/2006/main" count="80" uniqueCount="71">
  <si>
    <t>Atbalsta līguma nr.</t>
  </si>
  <si>
    <t>Rādītāja vērtība, kas noteikta atbalsta līgumā</t>
  </si>
  <si>
    <t>(ja vērtība nav noteikta, norāda n/a)</t>
  </si>
  <si>
    <t>Rādītāja sasniegšanu pamatojošs dokuments</t>
  </si>
  <si>
    <t>Energoaudita ziņojums par sasniegtajiem rezultātiem</t>
  </si>
  <si>
    <t>Ēkas pagaidu energosertifikāts</t>
  </si>
  <si>
    <t>Neattiecas</t>
  </si>
  <si>
    <r>
      <t xml:space="preserve">Nav notikušas izmaiņas projektā vai iekārtu parametros - Pirms projekta īstenošanas sagatavotā </t>
    </r>
    <r>
      <rPr>
        <b/>
        <sz val="11"/>
        <color theme="1"/>
        <rFont val="Calibri"/>
        <family val="2"/>
        <charset val="186"/>
        <scheme val="minor"/>
      </rPr>
      <t>Elektroenerģijas ražošanas un uzkrāšanas iekārtu ražības simulācija</t>
    </r>
  </si>
  <si>
    <r>
      <t xml:space="preserve">Ir notikušas izmaiņas projektā vai iekārtu parametros - aktuāla </t>
    </r>
    <r>
      <rPr>
        <b/>
        <sz val="11"/>
        <color theme="1"/>
        <rFont val="Calibri"/>
        <family val="2"/>
        <charset val="186"/>
        <scheme val="minor"/>
      </rPr>
      <t>Elektroenerģijas ražošanas un uzkrāšanas iekārtu ražības simulācija</t>
    </r>
  </si>
  <si>
    <r>
      <t xml:space="preserve">Nav notikušas izmaiņas projektā vai iekārtu parametros - Pirms projekta īstenošanas sagatavotā </t>
    </r>
    <r>
      <rPr>
        <b/>
        <sz val="11"/>
        <color theme="1"/>
        <rFont val="Calibri"/>
        <family val="2"/>
        <charset val="186"/>
        <scheme val="minor"/>
      </rPr>
      <t>Siltumenerģijas ražošanas un uzkrāšanas iekārtu ražības simulācija</t>
    </r>
  </si>
  <si>
    <r>
      <t xml:space="preserve">Ir notikušas izmaiņas projektā vai iekārtu parametros - aktuāla </t>
    </r>
    <r>
      <rPr>
        <b/>
        <sz val="11"/>
        <color theme="1"/>
        <rFont val="Calibri"/>
        <family val="2"/>
        <charset val="186"/>
        <scheme val="minor"/>
      </rPr>
      <t>Siltumenerģijas ražošanas un uzkrāšanas iekārtu ražības simulācija</t>
    </r>
  </si>
  <si>
    <r>
      <t xml:space="preserve">Nav notikušas izmaiņas projektā vai iekārtu parametros - Pirms projekta īstenošanas sagatavotā </t>
    </r>
    <r>
      <rPr>
        <b/>
        <sz val="11"/>
        <color theme="1"/>
        <rFont val="Calibri"/>
        <family val="2"/>
        <charset val="186"/>
        <scheme val="minor"/>
      </rPr>
      <t xml:space="preserve">Produkta vides deklarācija vai tai līdzvērtīgs dokuments </t>
    </r>
  </si>
  <si>
    <r>
      <t xml:space="preserve">Ir notikušas izmaiņas projektā vai iekārtu parametros - aktuāla </t>
    </r>
    <r>
      <rPr>
        <b/>
        <sz val="11"/>
        <color theme="1"/>
        <rFont val="Calibri"/>
        <family val="2"/>
        <charset val="186"/>
        <scheme val="minor"/>
      </rPr>
      <t xml:space="preserve">Produkta vides deklarācija vai tai līdzvērtīgs dokuments </t>
    </r>
  </si>
  <si>
    <t>Nosacījumu izpilde</t>
  </si>
  <si>
    <t>Komersanta parakstiesīgā persona, kas apliecina pārskatā sniegtās informācijas pareizību:</t>
  </si>
  <si>
    <t>Sasniegtie rādītāji un tos pamatojošie dokumenti</t>
  </si>
  <si>
    <t>Pārskata sastādīšanas datums:</t>
  </si>
  <si>
    <t>Komersants</t>
  </si>
  <si>
    <t>Reģistrācijas numurs</t>
  </si>
  <si>
    <t>Izmaksas nr.</t>
  </si>
  <si>
    <t xml:space="preserve">Apmaksas dokumenta (piemēram, rēķins, pavadzīme, u.c.) datums, nr. </t>
  </si>
  <si>
    <t>Apmaksas dokumenta priekšmets</t>
  </si>
  <si>
    <t>PĀRBAUDE</t>
  </si>
  <si>
    <t>Pamatojuma dokumenti (norāda maksājuma datumu, summu, ja viens līdzdalības maksājums vai cita finansētāja veiktā aizdevuma izmaksa attiecināmi uz vairākiem rēķiniem - norāda precīzu sadalījumu)</t>
  </si>
  <si>
    <t>Līdzdalība</t>
  </si>
  <si>
    <t>t.sk., neattiecināmajām izmaksām</t>
  </si>
  <si>
    <t>t.sk., attiecināmajām izmaksām</t>
  </si>
  <si>
    <t>KOPSUMMA</t>
  </si>
  <si>
    <t>Aizdevums attiecināmajām izmaksām</t>
  </si>
  <si>
    <t>Apmaksas dokumenta kopsumma, EUR</t>
  </si>
  <si>
    <t xml:space="preserve">Apmaksājamās summas sadalījums pa izmaksu veidiem </t>
  </si>
  <si>
    <t>Apmaksas dokumentā iekļautās projekta kopējās izmaksas, EUR</t>
  </si>
  <si>
    <t>Apmaksas sadalījums pa apmaksas avotiem</t>
  </si>
  <si>
    <t>Sasniegtie rādītāji</t>
  </si>
  <si>
    <t>Faktiski sasniegtā rādītāja vērtība pēc projekta pabeigšanas</t>
  </si>
  <si>
    <t>-</t>
  </si>
  <si>
    <t>Projekta īstenošanas laikā tika ievēroti principi “Nenodarīt būtisku kaitējumu”, “Klimatdrošināšana” un “Energoefektivitāte pirmajā vietā” un Kapitāla atlaides pieprasījumam pievienoti principu izpildi apliecinoši dokumenti.</t>
  </si>
  <si>
    <t>Nosacījums</t>
  </si>
  <si>
    <t>Apliecinājums</t>
  </si>
  <si>
    <t>Jā, apliecinu nosacījuma izpildi un Kapitāla atlaides pieprasījumam pievienoju pamatojošus dokumentus</t>
  </si>
  <si>
    <t>t.sk. Neattiecināmās izmaksas, EUR</t>
  </si>
  <si>
    <t>t.sk., Attiecināmās izmaksas, EUR</t>
  </si>
  <si>
    <t>PĀRSKATS PAR PROJEKTA FAKTISKAJĀM IZMAKSĀM CENTRALIZĒTĀS SILTUMAPGĀDES ATBALSTA PROGRAMMĀ</t>
  </si>
  <si>
    <t>PĀRSKATS PAR PROJEKTA REZULTĀTIEM CENTRALIZĒTĀS SILTUMAPGĀDES ATBALSTA PROGRAMMĀ</t>
  </si>
  <si>
    <t>Projekta ietvaros veiktās investīcijas (uzskaita un precīzi apraksta veiktos pasākumus; iekārtām uzrāda konkrētu modeli un jaudu)</t>
  </si>
  <si>
    <t>Primārās kopējās enerģijas ietaupījums, MWh gadā
(veicot: 
-	centralizētās siltumapgādes vai aukstumapgādes ražošanas avota būvniecību vai pārbūvi;
-	jaunu bezemisiju iekārtu, atjaunīgās siltumenerģijas vai aukstumenerģijas ražošanas iekārtu iegādi un uzstādīšanu;
-	tādu iekārtu iegādi un uzstādīšanu, kas nepieciešamas sekundāro energoresursu atgūšanai no ražošanas tehnoloģiskajiem procesiem;
-	centralizētās siltumapgādes vai aukstumapgādes pārvades un sadales sistēmas pārbūvi un būvniecību, tai skaitā jaunu pieslēgumu būvniecību un siltummezglu izbūvi un uzstādīšanu (vienlaikus ar kādu no augstāk minētajām darbībām))</t>
  </si>
  <si>
    <t>centralizētās siltumapgādes vai aukstumapgādes sistēma, kurā tika īstenots Projekts, atbilst normatīvajiem aktiem, kas nosaka efektīvas centralizētās siltumapgādes un efektīvas centralizētās aukstumapgādes kritērijus</t>
  </si>
  <si>
    <t>Kopējais akumulācijas tvertnē uzglabātais siltumenerģijas vai aukstumenerģijas apjoms, MWh gadā</t>
  </si>
  <si>
    <t>Projektā uzstādāmo elektroenerģijas uzkrāšanas iekārtu kopējais uzglabātais elektroenerģijas apjoms, MWh gadā</t>
  </si>
  <si>
    <t>Projektā uzstādāmo elektroenerģijas ražošanas iekārtu kopējais saražotais elektroenerģijas apjoms, MWh gadā</t>
  </si>
  <si>
    <t>centralizētās siltumapgādes vai aukstumapgādes pārvades un sadales sistēmas pārbūves un būvniecības, tai skaitā jaunu pieslēgumu būvniecības un siltummezglu izbūves un uzstādīšanas gadījumā primārās kopējās enerģijas ietaupījums, MWh gadā</t>
  </si>
  <si>
    <t>Centralizētajai siltumapgādes vai aukstumapgādes sistēmai pieslēgto jauno lietotāju objektu vai aizvietojamo esošo fosilo ražošanas avotu kopējā jauda, MW</t>
  </si>
  <si>
    <t>Pārbūvēti, atjaunoti un jaunizbūvētie siltumtīkli vai aukstumtīkli, km</t>
  </si>
  <si>
    <t>Uzstādīto elektroenerģijas akumulācijas tvertņu kapacitāte, MWh</t>
  </si>
  <si>
    <t>Kopējais primārās enerģijas ietaupījums gadā, MWh</t>
  </si>
  <si>
    <t>Enerģijas galapatēriņa samazinājums gadā, MWh</t>
  </si>
  <si>
    <t>Papildus norādāmie rādītāji</t>
  </si>
  <si>
    <t>Rādītājs</t>
  </si>
  <si>
    <t>Uzstādīto bezemisiju vai atjaunīgos energoresursus izmantojošu elektroenerģijas ražošanas iekārtu (atbilstoši invertora iestatītajai jaudai) un siltumenerģijas ražošanas iekārtu kopējā papildjauda, MW</t>
  </si>
  <si>
    <t>Nodrošinātais siltumenerģijas zudumu samazinājums rekonstruētajos siltumtīklos vai aukstumtīklos un rekonstruētajos vai jaunizbūvētajos ražošanas avotos, MWh/gadā</t>
  </si>
  <si>
    <t>Uzstādīto akumulācijas tvertņu siltumenerģijas vai aukstumenerģijas kapacitāte, MWh</t>
  </si>
  <si>
    <t>Centralizētā siltumapgādes vai aukstumapgādes sistēma, kurā tika īstenots Projekts, atbilst normatīvajiem aktiem, kas nosaka efektīvas centralizētās siltumapgādes vai aukstumapgādes kritērijus.</t>
  </si>
  <si>
    <t>Atbalsta saņēmējs atbilst Centralizētas siltumapgādes pakalpojumu sniedzēja statusam.</t>
  </si>
  <si>
    <t>(ja vērtība neattiecas, norāda n/a)</t>
  </si>
  <si>
    <t>Tiek veikta objektā saražotās un patērētās elektroenerģijas, siltumenerģijas vai aukstumenerģijas apjoma uzskaite objektā kopā un jaunuzstādītajai iekārtai atsevišķi, un kapitāla atlaides pieprasījumam pievienotas to apliecinošas fotofiksācijas un izdrukas.</t>
  </si>
  <si>
    <t xml:space="preserve">Ir saņemta Valsts vides dienesta (VVD) izsniegta piesārņojošās darbības atļauja atbilstoši veiktajai investīcijai </t>
  </si>
  <si>
    <t>Projekts ir pabeigts un to apliecina būvvaldes akts par pieņemšanu ekspluatācijā vai pieņemšanas – nodošanas akts, un / vai elektroenerģijas /siltumenerģijas sadales vai pārvades sistēmas operatora izsniegta atļauja objekta/ iekārtas pieslēgšanai / paralēlam darbam ar sistēmu</t>
  </si>
  <si>
    <t>Ja projektā veica elektroenerģijas akumulēšanas vai uzglabāšanas iekārtu iegādi un uzstādīšanu un pašpatēriņa kritērija izpilde nebija apliecināta pie atbalsta pieteikuma - Kapitāla atlaides pieprasījumam pievienoti patēriņa dati par pilniem 12 mēnešiem, kas apliecina pašpatēriņa kritērija vismaz 80% apmērā izpildi.</t>
  </si>
  <si>
    <t xml:space="preserve">Projekta realizācijas laikā nav notikušas izmaiņas veicamajos darbos un / vai iekārtu tehniskajos parametros. </t>
  </si>
  <si>
    <t>Ir notikušas izmaiņas, tāpēc Kapitāla atlaides pieprasījumam pievienoju Latvijas Nacionālajā akreditācijas birojā akreditēta uzņēmumu energoauditora sastādītu pārskatu par investīcijas rezultātā sasniegtajiem rādītājiem.</t>
  </si>
  <si>
    <t>Apliecinu, ka nav notikušas izmaiņas.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</si>
</sst>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_ ;[Red]\-#,##0.00\ ;\-"/>
    <numFmt numFmtId="165" formatCode="#,##0.00_ ;[Red]\-#,##0.00\ 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color theme="4" tint="-0.499984740745262"/>
      <name val="Arial"/>
      <family val="2"/>
      <charset val="186"/>
    </font>
    <font>
      <b/>
      <sz val="18"/>
      <color theme="4" tint="-0.499984740745262"/>
      <name val="Arial"/>
      <family val="2"/>
      <charset val="186"/>
    </font>
    <font>
      <sz val="10"/>
      <color theme="4" tint="-0.499984740745262"/>
      <name val="Arial"/>
      <family val="2"/>
      <charset val="186"/>
    </font>
    <font>
      <b/>
      <sz val="10"/>
      <color theme="4" tint="-0.499984740745262"/>
      <name val="Arial"/>
      <family val="2"/>
      <charset val="186"/>
    </font>
    <font>
      <sz val="9"/>
      <color theme="4" tint="-0.499984740745262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4" tint="-0.499984740745262"/>
      <name val="Arial"/>
      <family val="2"/>
      <charset val="186"/>
    </font>
    <font>
      <b/>
      <sz val="10"/>
      <color theme="4" tint="-0.499984740745262"/>
      <name val="Century Gothic"/>
      <family val="2"/>
      <charset val="186"/>
    </font>
    <font>
      <b/>
      <i/>
      <sz val="10"/>
      <color theme="4" tint="-0.499984740745262"/>
      <name val="Arial"/>
      <family val="2"/>
      <charset val="186"/>
    </font>
    <font>
      <sz val="9"/>
      <color theme="1"/>
      <name val="Arial"/>
      <family val="2"/>
      <charset val="186"/>
    </font>
    <font>
      <b/>
      <sz val="8"/>
      <color theme="4" tint="-0.499984740745262"/>
      <name val="Arial"/>
      <family val="2"/>
      <charset val="186"/>
    </font>
    <font>
      <sz val="10"/>
      <color theme="3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D9E1F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6">
    <xf numFmtId="0" fontId="0" fillId="0" borderId="0" xfId="0"/>
    <xf numFmtId="0" fontId="3" fillId="0" borderId="0" xfId="0" applyFont="1"/>
    <xf numFmtId="0" fontId="6" fillId="0" borderId="0" xfId="0" applyFont="1" applyFill="1" applyBorder="1" applyAlignment="1" applyProtection="1">
      <protection hidden="1"/>
    </xf>
    <xf numFmtId="0" fontId="6" fillId="0" borderId="0" xfId="0" applyFont="1" applyAlignment="1" applyProtection="1">
      <protection hidden="1"/>
    </xf>
    <xf numFmtId="0" fontId="6" fillId="2" borderId="0" xfId="0" applyFont="1" applyFill="1" applyBorder="1" applyAlignment="1" applyProtection="1">
      <protection hidden="1"/>
    </xf>
    <xf numFmtId="0" fontId="6" fillId="0" borderId="0" xfId="0" applyFont="1" applyFill="1" applyAlignment="1" applyProtection="1">
      <protection hidden="1"/>
    </xf>
    <xf numFmtId="0" fontId="6" fillId="0" borderId="0" xfId="0" applyFont="1" applyFill="1" applyBorder="1" applyAlignment="1" applyProtection="1">
      <alignment wrapText="1"/>
      <protection hidden="1"/>
    </xf>
    <xf numFmtId="0" fontId="6" fillId="0" borderId="0" xfId="0" applyFont="1" applyBorder="1" applyAlignment="1" applyProtection="1">
      <alignment horizontal="center" wrapText="1"/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12" fillId="0" borderId="0" xfId="0" applyFont="1" applyFill="1" applyAlignment="1" applyProtection="1">
      <alignment wrapText="1"/>
      <protection hidden="1"/>
    </xf>
    <xf numFmtId="0" fontId="7" fillId="0" borderId="0" xfId="0" applyFont="1" applyAlignment="1" applyProtection="1">
      <protection hidden="1"/>
    </xf>
    <xf numFmtId="0" fontId="12" fillId="0" borderId="0" xfId="0" applyFont="1" applyAlignment="1" applyProtection="1">
      <alignment wrapText="1"/>
      <protection hidden="1"/>
    </xf>
    <xf numFmtId="0" fontId="6" fillId="0" borderId="18" xfId="0" applyFont="1" applyBorder="1" applyAlignment="1" applyProtection="1">
      <protection hidden="1"/>
    </xf>
    <xf numFmtId="0" fontId="10" fillId="0" borderId="1" xfId="0" applyFont="1" applyFill="1" applyBorder="1" applyAlignment="1" applyProtection="1">
      <alignment wrapText="1"/>
      <protection locked="0"/>
    </xf>
    <xf numFmtId="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/>
    <xf numFmtId="0" fontId="7" fillId="4" borderId="0" xfId="0" applyFont="1" applyFill="1" applyAlignment="1" applyProtection="1">
      <alignment wrapText="1"/>
    </xf>
    <xf numFmtId="0" fontId="5" fillId="4" borderId="0" xfId="0" applyFont="1" applyFill="1" applyProtection="1"/>
    <xf numFmtId="0" fontId="6" fillId="0" borderId="0" xfId="0" applyFont="1" applyProtection="1"/>
    <xf numFmtId="0" fontId="7" fillId="4" borderId="0" xfId="0" applyFont="1" applyFill="1" applyAlignment="1" applyProtection="1">
      <alignment horizontal="right" wrapText="1"/>
    </xf>
    <xf numFmtId="0" fontId="7" fillId="4" borderId="0" xfId="0" applyFont="1" applyFill="1" applyProtection="1"/>
    <xf numFmtId="0" fontId="7" fillId="4" borderId="0" xfId="0" applyFont="1" applyFill="1" applyAlignment="1" applyProtection="1"/>
    <xf numFmtId="0" fontId="7" fillId="4" borderId="0" xfId="0" applyFont="1" applyFill="1" applyAlignment="1" applyProtection="1">
      <alignment horizontal="right"/>
    </xf>
    <xf numFmtId="4" fontId="7" fillId="4" borderId="0" xfId="0" applyNumberFormat="1" applyFont="1" applyFill="1" applyAlignment="1" applyProtection="1"/>
    <xf numFmtId="0" fontId="6" fillId="4" borderId="0" xfId="0" applyFont="1" applyFill="1" applyAlignment="1" applyProtection="1"/>
    <xf numFmtId="1" fontId="7" fillId="0" borderId="0" xfId="0" applyNumberFormat="1" applyFont="1" applyBorder="1" applyAlignment="1" applyProtection="1">
      <alignment horizontal="right" vertical="center"/>
    </xf>
    <xf numFmtId="164" fontId="7" fillId="0" borderId="0" xfId="0" applyNumberFormat="1" applyFont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top" wrapText="1"/>
    </xf>
    <xf numFmtId="164" fontId="7" fillId="0" borderId="0" xfId="0" applyNumberFormat="1" applyFont="1" applyFill="1" applyBorder="1" applyAlignment="1" applyProtection="1">
      <alignment horizontal="right" wrapText="1"/>
    </xf>
    <xf numFmtId="164" fontId="7" fillId="0" borderId="0" xfId="0" applyNumberFormat="1" applyFont="1" applyFill="1" applyBorder="1" applyAlignment="1" applyProtection="1">
      <alignment wrapText="1"/>
    </xf>
    <xf numFmtId="0" fontId="11" fillId="0" borderId="0" xfId="0" applyFont="1" applyFill="1" applyBorder="1" applyAlignment="1" applyProtection="1">
      <alignment vertical="center" wrapText="1"/>
    </xf>
    <xf numFmtId="0" fontId="7" fillId="0" borderId="0" xfId="0" applyFont="1" applyAlignment="1" applyProtection="1"/>
    <xf numFmtId="1" fontId="6" fillId="0" borderId="1" xfId="0" applyNumberFormat="1" applyFont="1" applyBorder="1" applyAlignment="1" applyProtection="1">
      <alignment horizontal="right" vertical="center"/>
      <protection locked="0"/>
    </xf>
    <xf numFmtId="164" fontId="7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3" xfId="0" applyNumberFormat="1" applyFont="1" applyBorder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Protection="1"/>
    <xf numFmtId="165" fontId="4" fillId="3" borderId="1" xfId="0" applyNumberFormat="1" applyFont="1" applyFill="1" applyBorder="1" applyAlignment="1" applyProtection="1">
      <alignment horizontal="center" vertical="center" wrapText="1"/>
    </xf>
    <xf numFmtId="0" fontId="13" fillId="0" borderId="5" xfId="0" applyFont="1" applyBorder="1" applyProtection="1"/>
    <xf numFmtId="0" fontId="13" fillId="0" borderId="0" xfId="0" applyFont="1" applyProtection="1"/>
    <xf numFmtId="0" fontId="10" fillId="3" borderId="1" xfId="0" applyFont="1" applyFill="1" applyBorder="1" applyAlignment="1" applyProtection="1">
      <alignment horizontal="center" vertical="center"/>
    </xf>
    <xf numFmtId="165" fontId="4" fillId="6" borderId="1" xfId="0" applyNumberFormat="1" applyFont="1" applyFill="1" applyBorder="1" applyAlignment="1" applyProtection="1">
      <alignment horizontal="right" vertical="center" wrapText="1"/>
    </xf>
    <xf numFmtId="0" fontId="9" fillId="0" borderId="5" xfId="0" applyFont="1" applyBorder="1" applyProtection="1"/>
    <xf numFmtId="4" fontId="8" fillId="6" borderId="1" xfId="0" applyNumberFormat="1" applyFont="1" applyFill="1" applyBorder="1" applyAlignment="1" applyProtection="1">
      <alignment horizontal="center" vertical="center"/>
    </xf>
    <xf numFmtId="0" fontId="9" fillId="0" borderId="8" xfId="0" applyFont="1" applyBorder="1" applyProtection="1"/>
    <xf numFmtId="0" fontId="9" fillId="0" borderId="0" xfId="0" applyFont="1" applyBorder="1" applyProtection="1"/>
    <xf numFmtId="0" fontId="7" fillId="2" borderId="0" xfId="0" applyFont="1" applyFill="1" applyAlignment="1" applyProtection="1">
      <alignment horizontal="right" vertical="center" wrapText="1"/>
    </xf>
    <xf numFmtId="0" fontId="7" fillId="2" borderId="0" xfId="0" applyFont="1" applyFill="1" applyBorder="1" applyAlignment="1" applyProtection="1">
      <alignment horizontal="right" vertical="center" wrapText="1"/>
    </xf>
    <xf numFmtId="165" fontId="4" fillId="2" borderId="0" xfId="0" applyNumberFormat="1" applyFont="1" applyFill="1" applyBorder="1" applyAlignment="1" applyProtection="1">
      <alignment horizontal="right" vertical="center" wrapText="1"/>
    </xf>
    <xf numFmtId="0" fontId="9" fillId="2" borderId="0" xfId="0" applyFont="1" applyFill="1" applyBorder="1" applyProtection="1"/>
    <xf numFmtId="0" fontId="9" fillId="2" borderId="0" xfId="0" applyFont="1" applyFill="1" applyProtection="1"/>
    <xf numFmtId="0" fontId="7" fillId="3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wrapText="1"/>
      <protection locked="0"/>
    </xf>
    <xf numFmtId="165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righ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4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 wrapText="1"/>
    </xf>
    <xf numFmtId="0" fontId="4" fillId="3" borderId="3" xfId="0" applyFont="1" applyFill="1" applyBorder="1" applyAlignment="1" applyProtection="1">
      <alignment horizont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left" vertical="center" wrapText="1"/>
    </xf>
    <xf numFmtId="0" fontId="7" fillId="3" borderId="10" xfId="0" applyFont="1" applyFill="1" applyBorder="1" applyAlignment="1" applyProtection="1">
      <alignment horizontal="left" vertical="center" wrapText="1"/>
    </xf>
    <xf numFmtId="0" fontId="7" fillId="5" borderId="1" xfId="0" applyFont="1" applyFill="1" applyBorder="1" applyAlignment="1" applyProtection="1">
      <alignment horizontal="left" vertical="center" wrapText="1"/>
    </xf>
    <xf numFmtId="0" fontId="6" fillId="2" borderId="16" xfId="0" applyFont="1" applyFill="1" applyBorder="1" applyAlignment="1" applyProtection="1">
      <alignment horizontal="center" wrapText="1"/>
      <protection locked="0"/>
    </xf>
    <xf numFmtId="0" fontId="6" fillId="2" borderId="1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164" fontId="6" fillId="0" borderId="14" xfId="0" applyNumberFormat="1" applyFont="1" applyBorder="1" applyAlignment="1" applyProtection="1">
      <alignment horizontal="lef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3" xfId="0" applyNumberFormat="1" applyFont="1" applyBorder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 applyProtection="1">
      <alignment horizontal="center" vertical="center"/>
      <protection locked="0"/>
    </xf>
    <xf numFmtId="1" fontId="7" fillId="0" borderId="14" xfId="0" applyNumberFormat="1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" fontId="6" fillId="0" borderId="7" xfId="0" applyNumberFormat="1" applyFont="1" applyFill="1" applyBorder="1" applyAlignment="1" applyProtection="1">
      <alignment horizontal="right" vertical="center"/>
    </xf>
    <xf numFmtId="164" fontId="6" fillId="0" borderId="14" xfId="0" applyNumberFormat="1" applyFont="1" applyFill="1" applyBorder="1" applyAlignment="1" applyProtection="1">
      <alignment horizontal="left" vertical="center" wrapText="1"/>
    </xf>
    <xf numFmtId="164" fontId="6" fillId="0" borderId="15" xfId="0" applyNumberFormat="1" applyFont="1" applyFill="1" applyBorder="1" applyAlignment="1" applyProtection="1">
      <alignment horizontal="left" vertical="center" wrapText="1"/>
    </xf>
    <xf numFmtId="16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right" vertical="center"/>
    </xf>
    <xf numFmtId="164" fontId="6" fillId="0" borderId="3" xfId="0" applyNumberFormat="1" applyFont="1" applyFill="1" applyBorder="1" applyAlignment="1" applyProtection="1">
      <alignment horizontal="left" vertical="center" wrapText="1"/>
    </xf>
    <xf numFmtId="164" fontId="6" fillId="0" borderId="4" xfId="0" applyNumberFormat="1" applyFont="1" applyFill="1" applyBorder="1" applyAlignment="1" applyProtection="1">
      <alignment horizontal="left" vertical="center" wrapText="1"/>
    </xf>
    <xf numFmtId="164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horizontal="left" vertical="center" wrapText="1"/>
    </xf>
    <xf numFmtId="0" fontId="7" fillId="3" borderId="21" xfId="0" applyFont="1" applyFill="1" applyBorder="1" applyAlignment="1" applyProtection="1">
      <alignment horizontal="center" vertical="center" wrapText="1"/>
    </xf>
    <xf numFmtId="0" fontId="7" fillId="3" borderId="22" xfId="0" applyFont="1" applyFill="1" applyBorder="1" applyAlignment="1" applyProtection="1">
      <alignment horizontal="center" vertical="center" wrapText="1"/>
    </xf>
    <xf numFmtId="0" fontId="7" fillId="3" borderId="23" xfId="0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6771A38D-2C73-4BF2-A49B-1F45AC6171F4}"/>
    <cellStyle name="Normal 2 2" xfId="2" xr:uid="{5A0DB06B-24F3-45E0-83DD-EF22DC32FDC7}"/>
  </cellStyles>
  <dxfs count="10">
    <dxf>
      <font>
        <b/>
        <i val="0"/>
        <color rgb="FFFF0000"/>
      </font>
    </dxf>
    <dxf>
      <font>
        <b/>
        <i val="0"/>
        <strike val="0"/>
        <color rgb="FFFF0000"/>
      </font>
    </dxf>
    <dxf>
      <border>
        <left style="medium">
          <color theme="0" tint="-0.34998626667073579"/>
        </left>
      </border>
    </dxf>
    <dxf>
      <font>
        <b/>
        <i val="0"/>
      </font>
      <fill>
        <patternFill>
          <bgColor theme="0"/>
        </patternFill>
      </fill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font>
        <color theme="0"/>
      </font>
      <fill>
        <patternFill>
          <bgColor rgb="FF00B3C9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left style="medium">
          <color rgb="FF00467F"/>
        </left>
      </border>
    </dxf>
    <dxf>
      <font>
        <b/>
        <i val="0"/>
      </font>
      <fill>
        <patternFill>
          <bgColor theme="0"/>
        </patternFill>
      </fill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font>
        <color theme="0"/>
      </font>
      <fill>
        <patternFill>
          <bgColor rgb="FF00B3C9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0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2" defaultTableStyle="TableStyleMedium2" defaultPivotStyle="PivotStyleLight16">
    <tableStyle name="Altum 2" pivot="0" count="4" xr9:uid="{933BC9F8-95FE-422F-86FB-9E61BEC6A67B}">
      <tableStyleElement type="wholeTable" dxfId="9"/>
      <tableStyleElement type="headerRow" dxfId="8"/>
      <tableStyleElement type="totalRow" dxfId="7"/>
      <tableStyleElement type="lastColumn" dxfId="6"/>
    </tableStyle>
    <tableStyle name="Altum style" pivot="0" count="4" xr9:uid="{B4481B8D-F7D2-46E6-AB49-05649658FE37}">
      <tableStyleElement type="wholeTable" dxfId="5"/>
      <tableStyleElement type="headerRow" dxfId="4"/>
      <tableStyleElement type="totalRow" dxfId="3"/>
      <tableStyleElement type="lastColumn" dxfId="2"/>
    </tableStyle>
  </tableStyles>
  <colors>
    <mruColors>
      <color rgb="FFF5F9DB"/>
      <color rgb="FFD9E1F2"/>
      <color rgb="FFCCECFF"/>
      <color rgb="FFCCFFFF"/>
      <color rgb="FF00B3C9"/>
      <color rgb="FF00467F"/>
      <color rgb="FF0000FF"/>
      <color rgb="FF0066CC"/>
      <color rgb="FFD0DE4E"/>
      <color rgb="FF2F41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E8481-15E4-4668-A98A-6FEAB4F1A95E}">
  <dimension ref="A1:Z115"/>
  <sheetViews>
    <sheetView showGridLines="0" tabSelected="1" zoomScaleNormal="100" workbookViewId="0">
      <selection activeCell="B4" sqref="B4:C4"/>
    </sheetView>
  </sheetViews>
  <sheetFormatPr defaultColWidth="0" defaultRowHeight="14.25" zeroHeight="1" x14ac:dyDescent="0.2"/>
  <cols>
    <col min="1" max="1" width="9.140625" style="42" customWidth="1"/>
    <col min="2" max="2" width="18.28515625" style="42" customWidth="1"/>
    <col min="3" max="3" width="35.85546875" style="42" customWidth="1"/>
    <col min="4" max="6" width="15.42578125" style="42" customWidth="1"/>
    <col min="7" max="7" width="15.42578125" style="42" hidden="1" customWidth="1"/>
    <col min="8" max="8" width="3.140625" style="42" customWidth="1"/>
    <col min="9" max="11" width="15.42578125" style="42" customWidth="1"/>
    <col min="12" max="12" width="51.140625" style="42" customWidth="1"/>
    <col min="13" max="13" width="28.7109375" style="42" customWidth="1"/>
    <col min="14" max="14" width="2.5703125" style="42" customWidth="1"/>
    <col min="15" max="15" width="0" style="42" hidden="1" customWidth="1"/>
    <col min="16" max="16384" width="9.140625" style="42" hidden="1"/>
  </cols>
  <sheetData>
    <row r="1" spans="1:26" x14ac:dyDescent="0.2"/>
    <row r="2" spans="1:26" ht="23.25" x14ac:dyDescent="0.35">
      <c r="A2" s="19" t="s">
        <v>42</v>
      </c>
    </row>
    <row r="3" spans="1:26" ht="23.25" x14ac:dyDescent="0.35">
      <c r="A3" s="19"/>
    </row>
    <row r="4" spans="1:26" s="20" customFormat="1" ht="24.75" customHeight="1" x14ac:dyDescent="0.2">
      <c r="B4" s="57" t="s">
        <v>17</v>
      </c>
      <c r="C4" s="57"/>
      <c r="D4" s="58"/>
      <c r="E4" s="58"/>
      <c r="F4" s="58"/>
      <c r="G4" s="58"/>
      <c r="H4" s="58"/>
      <c r="I4" s="58"/>
      <c r="J4" s="58"/>
      <c r="K4" s="58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18"/>
    </row>
    <row r="5" spans="1:26" s="20" customFormat="1" ht="24.75" customHeight="1" x14ac:dyDescent="0.2">
      <c r="B5" s="57" t="s">
        <v>18</v>
      </c>
      <c r="C5" s="57"/>
      <c r="D5" s="58"/>
      <c r="E5" s="58"/>
      <c r="F5" s="58"/>
      <c r="G5" s="58"/>
      <c r="H5" s="58"/>
      <c r="I5" s="58"/>
      <c r="J5" s="58"/>
      <c r="K5" s="58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18"/>
    </row>
    <row r="6" spans="1:26" s="20" customFormat="1" ht="24.75" customHeight="1" x14ac:dyDescent="0.2">
      <c r="B6" s="57" t="s">
        <v>0</v>
      </c>
      <c r="C6" s="57"/>
      <c r="D6" s="58"/>
      <c r="E6" s="58"/>
      <c r="F6" s="58"/>
      <c r="G6" s="58"/>
      <c r="H6" s="58"/>
      <c r="I6" s="58"/>
      <c r="J6" s="58"/>
      <c r="K6" s="58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18"/>
    </row>
    <row r="7" spans="1:26" x14ac:dyDescent="0.2"/>
    <row r="8" spans="1:26" s="45" customFormat="1" ht="26.25" customHeight="1" x14ac:dyDescent="0.2">
      <c r="A8" s="66" t="s">
        <v>19</v>
      </c>
      <c r="B8" s="66" t="s">
        <v>20</v>
      </c>
      <c r="C8" s="66" t="s">
        <v>21</v>
      </c>
      <c r="D8" s="66" t="s">
        <v>29</v>
      </c>
      <c r="E8" s="71" t="s">
        <v>30</v>
      </c>
      <c r="F8" s="72"/>
      <c r="G8" s="43" t="s">
        <v>22</v>
      </c>
      <c r="H8" s="44"/>
      <c r="I8" s="70" t="s">
        <v>32</v>
      </c>
      <c r="J8" s="70"/>
      <c r="K8" s="70"/>
      <c r="L8" s="66" t="s">
        <v>23</v>
      </c>
      <c r="M8" s="66" t="s">
        <v>22</v>
      </c>
    </row>
    <row r="9" spans="1:26" s="45" customFormat="1" ht="12" x14ac:dyDescent="0.2">
      <c r="A9" s="66"/>
      <c r="B9" s="66"/>
      <c r="C9" s="66"/>
      <c r="D9" s="66"/>
      <c r="E9" s="67" t="s">
        <v>40</v>
      </c>
      <c r="F9" s="66" t="s">
        <v>41</v>
      </c>
      <c r="G9" s="66" t="s">
        <v>31</v>
      </c>
      <c r="H9" s="44"/>
      <c r="I9" s="66" t="s">
        <v>24</v>
      </c>
      <c r="J9" s="66"/>
      <c r="K9" s="67" t="s">
        <v>28</v>
      </c>
      <c r="L9" s="66"/>
      <c r="M9" s="66"/>
    </row>
    <row r="10" spans="1:26" s="45" customFormat="1" ht="12" customHeight="1" x14ac:dyDescent="0.2">
      <c r="A10" s="66"/>
      <c r="B10" s="66"/>
      <c r="C10" s="66"/>
      <c r="D10" s="66"/>
      <c r="E10" s="68"/>
      <c r="F10" s="66"/>
      <c r="G10" s="66"/>
      <c r="H10" s="44"/>
      <c r="I10" s="67" t="s">
        <v>25</v>
      </c>
      <c r="J10" s="67" t="s">
        <v>26</v>
      </c>
      <c r="K10" s="68"/>
      <c r="L10" s="66"/>
      <c r="M10" s="66"/>
    </row>
    <row r="11" spans="1:26" s="45" customFormat="1" ht="48" customHeight="1" x14ac:dyDescent="0.2">
      <c r="A11" s="66"/>
      <c r="B11" s="66"/>
      <c r="C11" s="66"/>
      <c r="D11" s="66"/>
      <c r="E11" s="69"/>
      <c r="F11" s="66"/>
      <c r="G11" s="66"/>
      <c r="H11" s="44"/>
      <c r="I11" s="69"/>
      <c r="J11" s="69"/>
      <c r="K11" s="69"/>
      <c r="L11" s="66"/>
      <c r="M11" s="66"/>
    </row>
    <row r="12" spans="1:26" x14ac:dyDescent="0.2">
      <c r="A12" s="46">
        <v>1</v>
      </c>
      <c r="B12" s="13"/>
      <c r="C12" s="13"/>
      <c r="D12" s="14"/>
      <c r="E12" s="15"/>
      <c r="F12" s="15">
        <f>D12-E12</f>
        <v>0</v>
      </c>
      <c r="G12" s="47">
        <f>E12+F12</f>
        <v>0</v>
      </c>
      <c r="H12" s="48"/>
      <c r="I12" s="15"/>
      <c r="J12" s="15"/>
      <c r="K12" s="15"/>
      <c r="L12" s="13"/>
      <c r="M12" s="49" t="str">
        <f t="shared" ref="M12:M43" si="0">_xlfn.IFNA(IF(SUM(I12:K12)&lt;&gt;D12,"Izmaksas nav pilnībā sadalītas!",IF(K12&gt;F12,"Aizdevums nevar pārsniegt attiecināmās izmaksas!","OK")),"")</f>
        <v>OK</v>
      </c>
    </row>
    <row r="13" spans="1:26" x14ac:dyDescent="0.2">
      <c r="A13" s="46">
        <v>2</v>
      </c>
      <c r="B13" s="13"/>
      <c r="C13" s="13"/>
      <c r="D13" s="14"/>
      <c r="E13" s="15"/>
      <c r="F13" s="15">
        <f t="shared" ref="F13:F76" si="1">D13-E13</f>
        <v>0</v>
      </c>
      <c r="G13" s="47">
        <f t="shared" ref="G13:G76" si="2">E13+F13</f>
        <v>0</v>
      </c>
      <c r="H13" s="48"/>
      <c r="I13" s="15"/>
      <c r="J13" s="15"/>
      <c r="K13" s="15"/>
      <c r="L13" s="13"/>
      <c r="M13" s="49" t="str">
        <f t="shared" si="0"/>
        <v>OK</v>
      </c>
    </row>
    <row r="14" spans="1:26" x14ac:dyDescent="0.2">
      <c r="A14" s="46">
        <v>3</v>
      </c>
      <c r="B14" s="13"/>
      <c r="C14" s="13"/>
      <c r="D14" s="14"/>
      <c r="E14" s="15"/>
      <c r="F14" s="15">
        <f t="shared" si="1"/>
        <v>0</v>
      </c>
      <c r="G14" s="47">
        <f t="shared" si="2"/>
        <v>0</v>
      </c>
      <c r="H14" s="48"/>
      <c r="I14" s="15"/>
      <c r="J14" s="15"/>
      <c r="K14" s="15"/>
      <c r="L14" s="13"/>
      <c r="M14" s="49" t="str">
        <f t="shared" si="0"/>
        <v>OK</v>
      </c>
    </row>
    <row r="15" spans="1:26" x14ac:dyDescent="0.2">
      <c r="A15" s="46">
        <v>4</v>
      </c>
      <c r="B15" s="13"/>
      <c r="C15" s="13"/>
      <c r="D15" s="14"/>
      <c r="E15" s="15"/>
      <c r="F15" s="15">
        <f t="shared" si="1"/>
        <v>0</v>
      </c>
      <c r="G15" s="47">
        <f t="shared" si="2"/>
        <v>0</v>
      </c>
      <c r="H15" s="48"/>
      <c r="I15" s="15"/>
      <c r="J15" s="15"/>
      <c r="K15" s="15"/>
      <c r="L15" s="13"/>
      <c r="M15" s="49" t="str">
        <f t="shared" si="0"/>
        <v>OK</v>
      </c>
    </row>
    <row r="16" spans="1:26" x14ac:dyDescent="0.2">
      <c r="A16" s="46">
        <v>5</v>
      </c>
      <c r="B16" s="13"/>
      <c r="C16" s="13"/>
      <c r="D16" s="14"/>
      <c r="E16" s="15"/>
      <c r="F16" s="15">
        <f t="shared" si="1"/>
        <v>0</v>
      </c>
      <c r="G16" s="47">
        <f t="shared" si="2"/>
        <v>0</v>
      </c>
      <c r="H16" s="50"/>
      <c r="I16" s="15"/>
      <c r="J16" s="15"/>
      <c r="K16" s="15"/>
      <c r="L16" s="13"/>
      <c r="M16" s="49" t="str">
        <f t="shared" si="0"/>
        <v>OK</v>
      </c>
    </row>
    <row r="17" spans="1:13" x14ac:dyDescent="0.2">
      <c r="A17" s="46">
        <v>6</v>
      </c>
      <c r="B17" s="13"/>
      <c r="C17" s="13"/>
      <c r="D17" s="14"/>
      <c r="E17" s="15"/>
      <c r="F17" s="15">
        <f t="shared" si="1"/>
        <v>0</v>
      </c>
      <c r="G17" s="47">
        <f t="shared" si="2"/>
        <v>0</v>
      </c>
      <c r="H17" s="50"/>
      <c r="I17" s="15"/>
      <c r="J17" s="15"/>
      <c r="K17" s="15"/>
      <c r="L17" s="13"/>
      <c r="M17" s="49" t="str">
        <f t="shared" si="0"/>
        <v>OK</v>
      </c>
    </row>
    <row r="18" spans="1:13" x14ac:dyDescent="0.2">
      <c r="A18" s="46">
        <v>7</v>
      </c>
      <c r="B18" s="13"/>
      <c r="C18" s="13"/>
      <c r="D18" s="14"/>
      <c r="E18" s="15"/>
      <c r="F18" s="15">
        <f t="shared" si="1"/>
        <v>0</v>
      </c>
      <c r="G18" s="47">
        <f t="shared" si="2"/>
        <v>0</v>
      </c>
      <c r="H18" s="50"/>
      <c r="I18" s="15"/>
      <c r="J18" s="15"/>
      <c r="K18" s="15"/>
      <c r="L18" s="13"/>
      <c r="M18" s="49" t="str">
        <f t="shared" si="0"/>
        <v>OK</v>
      </c>
    </row>
    <row r="19" spans="1:13" x14ac:dyDescent="0.2">
      <c r="A19" s="46">
        <v>8</v>
      </c>
      <c r="B19" s="13"/>
      <c r="C19" s="13"/>
      <c r="D19" s="14"/>
      <c r="E19" s="15"/>
      <c r="F19" s="15">
        <f t="shared" si="1"/>
        <v>0</v>
      </c>
      <c r="G19" s="47">
        <f t="shared" si="2"/>
        <v>0</v>
      </c>
      <c r="H19" s="50"/>
      <c r="I19" s="15"/>
      <c r="J19" s="15"/>
      <c r="K19" s="15"/>
      <c r="L19" s="13"/>
      <c r="M19" s="49" t="str">
        <f t="shared" si="0"/>
        <v>OK</v>
      </c>
    </row>
    <row r="20" spans="1:13" x14ac:dyDescent="0.2">
      <c r="A20" s="46">
        <v>9</v>
      </c>
      <c r="B20" s="13"/>
      <c r="C20" s="13"/>
      <c r="D20" s="14"/>
      <c r="E20" s="15"/>
      <c r="F20" s="15">
        <f t="shared" si="1"/>
        <v>0</v>
      </c>
      <c r="G20" s="47">
        <f t="shared" si="2"/>
        <v>0</v>
      </c>
      <c r="H20" s="50"/>
      <c r="I20" s="15"/>
      <c r="J20" s="15"/>
      <c r="K20" s="15"/>
      <c r="L20" s="13"/>
      <c r="M20" s="49" t="str">
        <f t="shared" si="0"/>
        <v>OK</v>
      </c>
    </row>
    <row r="21" spans="1:13" x14ac:dyDescent="0.2">
      <c r="A21" s="46">
        <v>10</v>
      </c>
      <c r="B21" s="13"/>
      <c r="C21" s="13"/>
      <c r="D21" s="14"/>
      <c r="E21" s="15"/>
      <c r="F21" s="15">
        <f t="shared" si="1"/>
        <v>0</v>
      </c>
      <c r="G21" s="47">
        <f t="shared" si="2"/>
        <v>0</v>
      </c>
      <c r="H21" s="50"/>
      <c r="I21" s="15"/>
      <c r="J21" s="15"/>
      <c r="K21" s="15"/>
      <c r="L21" s="13"/>
      <c r="M21" s="49" t="str">
        <f t="shared" si="0"/>
        <v>OK</v>
      </c>
    </row>
    <row r="22" spans="1:13" x14ac:dyDescent="0.2">
      <c r="A22" s="46">
        <v>11</v>
      </c>
      <c r="B22" s="13"/>
      <c r="C22" s="13"/>
      <c r="D22" s="14"/>
      <c r="E22" s="15"/>
      <c r="F22" s="15">
        <f t="shared" si="1"/>
        <v>0</v>
      </c>
      <c r="G22" s="47">
        <f t="shared" si="2"/>
        <v>0</v>
      </c>
      <c r="H22" s="50"/>
      <c r="I22" s="15"/>
      <c r="J22" s="15"/>
      <c r="K22" s="15"/>
      <c r="L22" s="13"/>
      <c r="M22" s="49" t="str">
        <f t="shared" si="0"/>
        <v>OK</v>
      </c>
    </row>
    <row r="23" spans="1:13" x14ac:dyDescent="0.2">
      <c r="A23" s="46">
        <v>12</v>
      </c>
      <c r="B23" s="13"/>
      <c r="C23" s="13"/>
      <c r="D23" s="14"/>
      <c r="E23" s="15"/>
      <c r="F23" s="15">
        <f t="shared" si="1"/>
        <v>0</v>
      </c>
      <c r="G23" s="47">
        <f t="shared" si="2"/>
        <v>0</v>
      </c>
      <c r="H23" s="50"/>
      <c r="I23" s="15"/>
      <c r="J23" s="15"/>
      <c r="K23" s="15"/>
      <c r="L23" s="13"/>
      <c r="M23" s="49" t="str">
        <f t="shared" si="0"/>
        <v>OK</v>
      </c>
    </row>
    <row r="24" spans="1:13" x14ac:dyDescent="0.2">
      <c r="A24" s="46">
        <v>13</v>
      </c>
      <c r="B24" s="13"/>
      <c r="C24" s="13"/>
      <c r="D24" s="14"/>
      <c r="E24" s="15"/>
      <c r="F24" s="15">
        <f t="shared" si="1"/>
        <v>0</v>
      </c>
      <c r="G24" s="47">
        <f t="shared" si="2"/>
        <v>0</v>
      </c>
      <c r="H24" s="50"/>
      <c r="I24" s="15"/>
      <c r="J24" s="15"/>
      <c r="K24" s="15"/>
      <c r="L24" s="13"/>
      <c r="M24" s="49" t="str">
        <f t="shared" si="0"/>
        <v>OK</v>
      </c>
    </row>
    <row r="25" spans="1:13" x14ac:dyDescent="0.2">
      <c r="A25" s="46">
        <v>14</v>
      </c>
      <c r="B25" s="13"/>
      <c r="C25" s="13"/>
      <c r="D25" s="14"/>
      <c r="E25" s="15"/>
      <c r="F25" s="15">
        <f t="shared" si="1"/>
        <v>0</v>
      </c>
      <c r="G25" s="47">
        <f t="shared" si="2"/>
        <v>0</v>
      </c>
      <c r="H25" s="50"/>
      <c r="I25" s="15"/>
      <c r="J25" s="15"/>
      <c r="K25" s="15"/>
      <c r="L25" s="13"/>
      <c r="M25" s="49" t="str">
        <f t="shared" si="0"/>
        <v>OK</v>
      </c>
    </row>
    <row r="26" spans="1:13" x14ac:dyDescent="0.2">
      <c r="A26" s="46">
        <v>15</v>
      </c>
      <c r="B26" s="13"/>
      <c r="C26" s="13"/>
      <c r="D26" s="14"/>
      <c r="E26" s="15"/>
      <c r="F26" s="15">
        <f t="shared" si="1"/>
        <v>0</v>
      </c>
      <c r="G26" s="47">
        <f t="shared" si="2"/>
        <v>0</v>
      </c>
      <c r="H26" s="50"/>
      <c r="I26" s="15"/>
      <c r="J26" s="15"/>
      <c r="K26" s="15"/>
      <c r="L26" s="13"/>
      <c r="M26" s="49" t="str">
        <f t="shared" si="0"/>
        <v>OK</v>
      </c>
    </row>
    <row r="27" spans="1:13" x14ac:dyDescent="0.2">
      <c r="A27" s="46">
        <v>16</v>
      </c>
      <c r="B27" s="13"/>
      <c r="C27" s="13"/>
      <c r="D27" s="14"/>
      <c r="E27" s="15"/>
      <c r="F27" s="15">
        <f t="shared" si="1"/>
        <v>0</v>
      </c>
      <c r="G27" s="47">
        <f t="shared" si="2"/>
        <v>0</v>
      </c>
      <c r="H27" s="50"/>
      <c r="I27" s="15"/>
      <c r="J27" s="15"/>
      <c r="K27" s="15"/>
      <c r="L27" s="13"/>
      <c r="M27" s="49" t="str">
        <f t="shared" si="0"/>
        <v>OK</v>
      </c>
    </row>
    <row r="28" spans="1:13" x14ac:dyDescent="0.2">
      <c r="A28" s="46">
        <v>17</v>
      </c>
      <c r="B28" s="13"/>
      <c r="C28" s="13"/>
      <c r="D28" s="14"/>
      <c r="E28" s="15"/>
      <c r="F28" s="15">
        <f t="shared" si="1"/>
        <v>0</v>
      </c>
      <c r="G28" s="47">
        <f t="shared" si="2"/>
        <v>0</v>
      </c>
      <c r="H28" s="50"/>
      <c r="I28" s="15"/>
      <c r="J28" s="15"/>
      <c r="K28" s="15"/>
      <c r="L28" s="13"/>
      <c r="M28" s="49" t="str">
        <f t="shared" si="0"/>
        <v>OK</v>
      </c>
    </row>
    <row r="29" spans="1:13" x14ac:dyDescent="0.2">
      <c r="A29" s="46">
        <v>18</v>
      </c>
      <c r="B29" s="13"/>
      <c r="C29" s="13"/>
      <c r="D29" s="14"/>
      <c r="E29" s="15"/>
      <c r="F29" s="15">
        <f t="shared" si="1"/>
        <v>0</v>
      </c>
      <c r="G29" s="47">
        <f t="shared" si="2"/>
        <v>0</v>
      </c>
      <c r="H29" s="50"/>
      <c r="I29" s="15"/>
      <c r="J29" s="15"/>
      <c r="K29" s="15"/>
      <c r="L29" s="13"/>
      <c r="M29" s="49" t="str">
        <f t="shared" si="0"/>
        <v>OK</v>
      </c>
    </row>
    <row r="30" spans="1:13" x14ac:dyDescent="0.2">
      <c r="A30" s="46">
        <v>19</v>
      </c>
      <c r="B30" s="13"/>
      <c r="C30" s="13"/>
      <c r="D30" s="14"/>
      <c r="E30" s="15"/>
      <c r="F30" s="15">
        <f t="shared" si="1"/>
        <v>0</v>
      </c>
      <c r="G30" s="47">
        <f t="shared" si="2"/>
        <v>0</v>
      </c>
      <c r="H30" s="50"/>
      <c r="I30" s="15"/>
      <c r="J30" s="15"/>
      <c r="K30" s="15"/>
      <c r="L30" s="13"/>
      <c r="M30" s="49" t="str">
        <f t="shared" si="0"/>
        <v>OK</v>
      </c>
    </row>
    <row r="31" spans="1:13" x14ac:dyDescent="0.2">
      <c r="A31" s="46">
        <v>20</v>
      </c>
      <c r="B31" s="13"/>
      <c r="C31" s="13"/>
      <c r="D31" s="14"/>
      <c r="E31" s="15"/>
      <c r="F31" s="15">
        <f t="shared" si="1"/>
        <v>0</v>
      </c>
      <c r="G31" s="47">
        <f t="shared" si="2"/>
        <v>0</v>
      </c>
      <c r="H31" s="50"/>
      <c r="I31" s="15"/>
      <c r="J31" s="15"/>
      <c r="K31" s="15"/>
      <c r="L31" s="13"/>
      <c r="M31" s="49" t="str">
        <f t="shared" si="0"/>
        <v>OK</v>
      </c>
    </row>
    <row r="32" spans="1:13" x14ac:dyDescent="0.2">
      <c r="A32" s="46">
        <v>21</v>
      </c>
      <c r="B32" s="13"/>
      <c r="C32" s="13"/>
      <c r="D32" s="14"/>
      <c r="E32" s="15"/>
      <c r="F32" s="15">
        <f t="shared" si="1"/>
        <v>0</v>
      </c>
      <c r="G32" s="47">
        <f t="shared" si="2"/>
        <v>0</v>
      </c>
      <c r="H32" s="50"/>
      <c r="I32" s="15"/>
      <c r="J32" s="15"/>
      <c r="K32" s="15"/>
      <c r="L32" s="13"/>
      <c r="M32" s="49" t="str">
        <f t="shared" si="0"/>
        <v>OK</v>
      </c>
    </row>
    <row r="33" spans="1:13" x14ac:dyDescent="0.2">
      <c r="A33" s="46">
        <v>22</v>
      </c>
      <c r="B33" s="13"/>
      <c r="C33" s="13"/>
      <c r="D33" s="14"/>
      <c r="E33" s="15"/>
      <c r="F33" s="15">
        <f t="shared" si="1"/>
        <v>0</v>
      </c>
      <c r="G33" s="47">
        <f t="shared" si="2"/>
        <v>0</v>
      </c>
      <c r="H33" s="50"/>
      <c r="I33" s="15"/>
      <c r="J33" s="15"/>
      <c r="K33" s="15"/>
      <c r="L33" s="13"/>
      <c r="M33" s="49" t="str">
        <f t="shared" si="0"/>
        <v>OK</v>
      </c>
    </row>
    <row r="34" spans="1:13" x14ac:dyDescent="0.2">
      <c r="A34" s="46">
        <v>23</v>
      </c>
      <c r="B34" s="13"/>
      <c r="C34" s="13"/>
      <c r="D34" s="14"/>
      <c r="E34" s="15"/>
      <c r="F34" s="15">
        <f t="shared" si="1"/>
        <v>0</v>
      </c>
      <c r="G34" s="47">
        <f t="shared" si="2"/>
        <v>0</v>
      </c>
      <c r="H34" s="50"/>
      <c r="I34" s="15"/>
      <c r="J34" s="15"/>
      <c r="K34" s="15"/>
      <c r="L34" s="13"/>
      <c r="M34" s="49" t="str">
        <f t="shared" si="0"/>
        <v>OK</v>
      </c>
    </row>
    <row r="35" spans="1:13" x14ac:dyDescent="0.2">
      <c r="A35" s="46">
        <v>24</v>
      </c>
      <c r="B35" s="13"/>
      <c r="C35" s="13"/>
      <c r="D35" s="14"/>
      <c r="E35" s="15"/>
      <c r="F35" s="15">
        <f t="shared" si="1"/>
        <v>0</v>
      </c>
      <c r="G35" s="47">
        <f t="shared" si="2"/>
        <v>0</v>
      </c>
      <c r="H35" s="50"/>
      <c r="I35" s="15"/>
      <c r="J35" s="15"/>
      <c r="K35" s="15"/>
      <c r="L35" s="13"/>
      <c r="M35" s="49" t="str">
        <f t="shared" si="0"/>
        <v>OK</v>
      </c>
    </row>
    <row r="36" spans="1:13" x14ac:dyDescent="0.2">
      <c r="A36" s="46">
        <v>25</v>
      </c>
      <c r="B36" s="13"/>
      <c r="C36" s="13"/>
      <c r="D36" s="14"/>
      <c r="E36" s="15"/>
      <c r="F36" s="15">
        <f t="shared" si="1"/>
        <v>0</v>
      </c>
      <c r="G36" s="47">
        <f t="shared" si="2"/>
        <v>0</v>
      </c>
      <c r="H36" s="50"/>
      <c r="I36" s="15"/>
      <c r="J36" s="15"/>
      <c r="K36" s="15"/>
      <c r="L36" s="13"/>
      <c r="M36" s="49" t="str">
        <f t="shared" si="0"/>
        <v>OK</v>
      </c>
    </row>
    <row r="37" spans="1:13" x14ac:dyDescent="0.2">
      <c r="A37" s="46">
        <v>26</v>
      </c>
      <c r="B37" s="13"/>
      <c r="C37" s="13"/>
      <c r="D37" s="14"/>
      <c r="E37" s="15"/>
      <c r="F37" s="15">
        <f t="shared" si="1"/>
        <v>0</v>
      </c>
      <c r="G37" s="47">
        <f t="shared" si="2"/>
        <v>0</v>
      </c>
      <c r="H37" s="50"/>
      <c r="I37" s="15"/>
      <c r="J37" s="15"/>
      <c r="K37" s="15"/>
      <c r="L37" s="13"/>
      <c r="M37" s="49" t="str">
        <f t="shared" si="0"/>
        <v>OK</v>
      </c>
    </row>
    <row r="38" spans="1:13" x14ac:dyDescent="0.2">
      <c r="A38" s="46">
        <v>27</v>
      </c>
      <c r="B38" s="13"/>
      <c r="C38" s="13"/>
      <c r="D38" s="14"/>
      <c r="E38" s="15"/>
      <c r="F38" s="15">
        <f t="shared" si="1"/>
        <v>0</v>
      </c>
      <c r="G38" s="47">
        <f t="shared" si="2"/>
        <v>0</v>
      </c>
      <c r="H38" s="50"/>
      <c r="I38" s="15"/>
      <c r="J38" s="15"/>
      <c r="K38" s="15"/>
      <c r="L38" s="13"/>
      <c r="M38" s="49" t="str">
        <f t="shared" si="0"/>
        <v>OK</v>
      </c>
    </row>
    <row r="39" spans="1:13" x14ac:dyDescent="0.2">
      <c r="A39" s="46">
        <v>28</v>
      </c>
      <c r="B39" s="13"/>
      <c r="C39" s="13"/>
      <c r="D39" s="14"/>
      <c r="E39" s="15"/>
      <c r="F39" s="15">
        <f t="shared" si="1"/>
        <v>0</v>
      </c>
      <c r="G39" s="47">
        <f t="shared" si="2"/>
        <v>0</v>
      </c>
      <c r="H39" s="50"/>
      <c r="I39" s="15"/>
      <c r="J39" s="15"/>
      <c r="K39" s="15"/>
      <c r="L39" s="13"/>
      <c r="M39" s="49" t="str">
        <f t="shared" si="0"/>
        <v>OK</v>
      </c>
    </row>
    <row r="40" spans="1:13" x14ac:dyDescent="0.2">
      <c r="A40" s="46">
        <v>29</v>
      </c>
      <c r="B40" s="13"/>
      <c r="C40" s="13"/>
      <c r="D40" s="14"/>
      <c r="E40" s="15"/>
      <c r="F40" s="15">
        <f t="shared" si="1"/>
        <v>0</v>
      </c>
      <c r="G40" s="47">
        <f t="shared" si="2"/>
        <v>0</v>
      </c>
      <c r="H40" s="50"/>
      <c r="I40" s="15"/>
      <c r="J40" s="15"/>
      <c r="K40" s="15"/>
      <c r="L40" s="13"/>
      <c r="M40" s="49" t="str">
        <f t="shared" si="0"/>
        <v>OK</v>
      </c>
    </row>
    <row r="41" spans="1:13" x14ac:dyDescent="0.2">
      <c r="A41" s="46">
        <v>30</v>
      </c>
      <c r="B41" s="13"/>
      <c r="C41" s="13"/>
      <c r="D41" s="14"/>
      <c r="E41" s="15"/>
      <c r="F41" s="15">
        <f t="shared" si="1"/>
        <v>0</v>
      </c>
      <c r="G41" s="47">
        <f t="shared" si="2"/>
        <v>0</v>
      </c>
      <c r="H41" s="50"/>
      <c r="I41" s="15"/>
      <c r="J41" s="15"/>
      <c r="K41" s="15"/>
      <c r="L41" s="13"/>
      <c r="M41" s="49" t="str">
        <f t="shared" si="0"/>
        <v>OK</v>
      </c>
    </row>
    <row r="42" spans="1:13" x14ac:dyDescent="0.2">
      <c r="A42" s="46">
        <v>31</v>
      </c>
      <c r="B42" s="13"/>
      <c r="C42" s="13"/>
      <c r="D42" s="14"/>
      <c r="E42" s="15"/>
      <c r="F42" s="15">
        <f t="shared" si="1"/>
        <v>0</v>
      </c>
      <c r="G42" s="47">
        <f t="shared" si="2"/>
        <v>0</v>
      </c>
      <c r="H42" s="50"/>
      <c r="I42" s="15"/>
      <c r="J42" s="15"/>
      <c r="K42" s="15"/>
      <c r="L42" s="13"/>
      <c r="M42" s="49" t="str">
        <f t="shared" si="0"/>
        <v>OK</v>
      </c>
    </row>
    <row r="43" spans="1:13" x14ac:dyDescent="0.2">
      <c r="A43" s="46">
        <v>32</v>
      </c>
      <c r="B43" s="13"/>
      <c r="C43" s="13"/>
      <c r="D43" s="14"/>
      <c r="E43" s="15"/>
      <c r="F43" s="15">
        <f t="shared" si="1"/>
        <v>0</v>
      </c>
      <c r="G43" s="47">
        <f t="shared" si="2"/>
        <v>0</v>
      </c>
      <c r="H43" s="50"/>
      <c r="I43" s="15"/>
      <c r="J43" s="15"/>
      <c r="K43" s="15"/>
      <c r="L43" s="13"/>
      <c r="M43" s="49" t="str">
        <f t="shared" si="0"/>
        <v>OK</v>
      </c>
    </row>
    <row r="44" spans="1:13" x14ac:dyDescent="0.2">
      <c r="A44" s="46">
        <v>33</v>
      </c>
      <c r="B44" s="13"/>
      <c r="C44" s="13"/>
      <c r="D44" s="14"/>
      <c r="E44" s="15"/>
      <c r="F44" s="15">
        <f t="shared" si="1"/>
        <v>0</v>
      </c>
      <c r="G44" s="47">
        <f t="shared" si="2"/>
        <v>0</v>
      </c>
      <c r="H44" s="50"/>
      <c r="I44" s="15"/>
      <c r="J44" s="15"/>
      <c r="K44" s="15"/>
      <c r="L44" s="13"/>
      <c r="M44" s="49" t="str">
        <f t="shared" ref="M44:M75" si="3">_xlfn.IFNA(IF(SUM(I44:K44)&lt;&gt;D44,"Izmaksas nav pilnībā sadalītas!",IF(K44&gt;F44,"Aizdevums nevar pārsniegt attiecināmās izmaksas!","OK")),"")</f>
        <v>OK</v>
      </c>
    </row>
    <row r="45" spans="1:13" x14ac:dyDescent="0.2">
      <c r="A45" s="46">
        <v>34</v>
      </c>
      <c r="B45" s="13"/>
      <c r="C45" s="13"/>
      <c r="D45" s="14"/>
      <c r="E45" s="15"/>
      <c r="F45" s="15">
        <f t="shared" si="1"/>
        <v>0</v>
      </c>
      <c r="G45" s="47">
        <f t="shared" si="2"/>
        <v>0</v>
      </c>
      <c r="H45" s="50"/>
      <c r="I45" s="15"/>
      <c r="J45" s="15"/>
      <c r="K45" s="15"/>
      <c r="L45" s="13"/>
      <c r="M45" s="49" t="str">
        <f t="shared" si="3"/>
        <v>OK</v>
      </c>
    </row>
    <row r="46" spans="1:13" x14ac:dyDescent="0.2">
      <c r="A46" s="46">
        <v>35</v>
      </c>
      <c r="B46" s="13"/>
      <c r="C46" s="13"/>
      <c r="D46" s="14"/>
      <c r="E46" s="15"/>
      <c r="F46" s="15">
        <f t="shared" si="1"/>
        <v>0</v>
      </c>
      <c r="G46" s="47">
        <f t="shared" si="2"/>
        <v>0</v>
      </c>
      <c r="H46" s="50"/>
      <c r="I46" s="15"/>
      <c r="J46" s="15"/>
      <c r="K46" s="15"/>
      <c r="L46" s="13"/>
      <c r="M46" s="49" t="str">
        <f t="shared" si="3"/>
        <v>OK</v>
      </c>
    </row>
    <row r="47" spans="1:13" x14ac:dyDescent="0.2">
      <c r="A47" s="46">
        <v>36</v>
      </c>
      <c r="B47" s="13"/>
      <c r="C47" s="13"/>
      <c r="D47" s="14"/>
      <c r="E47" s="15"/>
      <c r="F47" s="15">
        <f t="shared" si="1"/>
        <v>0</v>
      </c>
      <c r="G47" s="47">
        <f t="shared" si="2"/>
        <v>0</v>
      </c>
      <c r="H47" s="50"/>
      <c r="I47" s="15"/>
      <c r="J47" s="15"/>
      <c r="K47" s="15"/>
      <c r="L47" s="13"/>
      <c r="M47" s="49" t="str">
        <f t="shared" si="3"/>
        <v>OK</v>
      </c>
    </row>
    <row r="48" spans="1:13" x14ac:dyDescent="0.2">
      <c r="A48" s="46">
        <v>37</v>
      </c>
      <c r="B48" s="13"/>
      <c r="C48" s="13"/>
      <c r="D48" s="14"/>
      <c r="E48" s="15"/>
      <c r="F48" s="15">
        <f t="shared" si="1"/>
        <v>0</v>
      </c>
      <c r="G48" s="47">
        <f t="shared" si="2"/>
        <v>0</v>
      </c>
      <c r="H48" s="50"/>
      <c r="I48" s="15"/>
      <c r="J48" s="15"/>
      <c r="K48" s="15"/>
      <c r="L48" s="13"/>
      <c r="M48" s="49" t="str">
        <f t="shared" si="3"/>
        <v>OK</v>
      </c>
    </row>
    <row r="49" spans="1:13" x14ac:dyDescent="0.2">
      <c r="A49" s="46">
        <v>38</v>
      </c>
      <c r="B49" s="13"/>
      <c r="C49" s="13"/>
      <c r="D49" s="14"/>
      <c r="E49" s="15"/>
      <c r="F49" s="15">
        <f t="shared" si="1"/>
        <v>0</v>
      </c>
      <c r="G49" s="47">
        <f t="shared" si="2"/>
        <v>0</v>
      </c>
      <c r="H49" s="50"/>
      <c r="I49" s="15"/>
      <c r="J49" s="15"/>
      <c r="K49" s="15"/>
      <c r="L49" s="13"/>
      <c r="M49" s="49" t="str">
        <f t="shared" si="3"/>
        <v>OK</v>
      </c>
    </row>
    <row r="50" spans="1:13" x14ac:dyDescent="0.2">
      <c r="A50" s="46">
        <v>39</v>
      </c>
      <c r="B50" s="13"/>
      <c r="C50" s="13"/>
      <c r="D50" s="14"/>
      <c r="E50" s="15"/>
      <c r="F50" s="15">
        <f t="shared" si="1"/>
        <v>0</v>
      </c>
      <c r="G50" s="47">
        <f t="shared" si="2"/>
        <v>0</v>
      </c>
      <c r="H50" s="50"/>
      <c r="I50" s="15"/>
      <c r="J50" s="15"/>
      <c r="K50" s="15"/>
      <c r="L50" s="13"/>
      <c r="M50" s="49" t="str">
        <f t="shared" si="3"/>
        <v>OK</v>
      </c>
    </row>
    <row r="51" spans="1:13" x14ac:dyDescent="0.2">
      <c r="A51" s="46">
        <v>40</v>
      </c>
      <c r="B51" s="13"/>
      <c r="C51" s="13"/>
      <c r="D51" s="14"/>
      <c r="E51" s="15"/>
      <c r="F51" s="15">
        <f t="shared" si="1"/>
        <v>0</v>
      </c>
      <c r="G51" s="47">
        <f t="shared" si="2"/>
        <v>0</v>
      </c>
      <c r="H51" s="50"/>
      <c r="I51" s="15"/>
      <c r="J51" s="15"/>
      <c r="K51" s="15"/>
      <c r="L51" s="13"/>
      <c r="M51" s="49" t="str">
        <f t="shared" si="3"/>
        <v>OK</v>
      </c>
    </row>
    <row r="52" spans="1:13" x14ac:dyDescent="0.2">
      <c r="A52" s="46">
        <v>41</v>
      </c>
      <c r="B52" s="13"/>
      <c r="C52" s="13"/>
      <c r="D52" s="14"/>
      <c r="E52" s="15"/>
      <c r="F52" s="15">
        <f t="shared" si="1"/>
        <v>0</v>
      </c>
      <c r="G52" s="47">
        <f t="shared" si="2"/>
        <v>0</v>
      </c>
      <c r="H52" s="50"/>
      <c r="I52" s="15"/>
      <c r="J52" s="15"/>
      <c r="K52" s="15"/>
      <c r="L52" s="13"/>
      <c r="M52" s="49" t="str">
        <f t="shared" si="3"/>
        <v>OK</v>
      </c>
    </row>
    <row r="53" spans="1:13" x14ac:dyDescent="0.2">
      <c r="A53" s="46">
        <v>42</v>
      </c>
      <c r="B53" s="13"/>
      <c r="C53" s="13"/>
      <c r="D53" s="14"/>
      <c r="E53" s="15"/>
      <c r="F53" s="15">
        <f t="shared" si="1"/>
        <v>0</v>
      </c>
      <c r="G53" s="47">
        <f t="shared" si="2"/>
        <v>0</v>
      </c>
      <c r="H53" s="50"/>
      <c r="I53" s="15"/>
      <c r="J53" s="15"/>
      <c r="K53" s="15"/>
      <c r="L53" s="13"/>
      <c r="M53" s="49" t="str">
        <f t="shared" si="3"/>
        <v>OK</v>
      </c>
    </row>
    <row r="54" spans="1:13" x14ac:dyDescent="0.2">
      <c r="A54" s="46">
        <v>43</v>
      </c>
      <c r="B54" s="13"/>
      <c r="C54" s="13"/>
      <c r="D54" s="14"/>
      <c r="E54" s="15"/>
      <c r="F54" s="15">
        <f t="shared" si="1"/>
        <v>0</v>
      </c>
      <c r="G54" s="47">
        <f t="shared" si="2"/>
        <v>0</v>
      </c>
      <c r="H54" s="50"/>
      <c r="I54" s="15"/>
      <c r="J54" s="15"/>
      <c r="K54" s="15"/>
      <c r="L54" s="13"/>
      <c r="M54" s="49" t="str">
        <f t="shared" si="3"/>
        <v>OK</v>
      </c>
    </row>
    <row r="55" spans="1:13" x14ac:dyDescent="0.2">
      <c r="A55" s="46">
        <v>44</v>
      </c>
      <c r="B55" s="13"/>
      <c r="C55" s="13"/>
      <c r="D55" s="14"/>
      <c r="E55" s="15"/>
      <c r="F55" s="15">
        <f t="shared" si="1"/>
        <v>0</v>
      </c>
      <c r="G55" s="47">
        <f t="shared" si="2"/>
        <v>0</v>
      </c>
      <c r="H55" s="50"/>
      <c r="I55" s="15"/>
      <c r="J55" s="15"/>
      <c r="K55" s="15"/>
      <c r="L55" s="13"/>
      <c r="M55" s="49" t="str">
        <f t="shared" si="3"/>
        <v>OK</v>
      </c>
    </row>
    <row r="56" spans="1:13" x14ac:dyDescent="0.2">
      <c r="A56" s="46">
        <v>45</v>
      </c>
      <c r="B56" s="13"/>
      <c r="C56" s="13"/>
      <c r="D56" s="14"/>
      <c r="E56" s="15"/>
      <c r="F56" s="15">
        <f t="shared" si="1"/>
        <v>0</v>
      </c>
      <c r="G56" s="47">
        <f t="shared" si="2"/>
        <v>0</v>
      </c>
      <c r="H56" s="50"/>
      <c r="I56" s="15"/>
      <c r="J56" s="15"/>
      <c r="K56" s="15"/>
      <c r="L56" s="13"/>
      <c r="M56" s="49" t="str">
        <f t="shared" si="3"/>
        <v>OK</v>
      </c>
    </row>
    <row r="57" spans="1:13" x14ac:dyDescent="0.2">
      <c r="A57" s="46">
        <v>46</v>
      </c>
      <c r="B57" s="13"/>
      <c r="C57" s="13"/>
      <c r="D57" s="14"/>
      <c r="E57" s="15"/>
      <c r="F57" s="15">
        <f t="shared" si="1"/>
        <v>0</v>
      </c>
      <c r="G57" s="47">
        <f t="shared" si="2"/>
        <v>0</v>
      </c>
      <c r="H57" s="50"/>
      <c r="I57" s="15"/>
      <c r="J57" s="15"/>
      <c r="K57" s="15"/>
      <c r="L57" s="13"/>
      <c r="M57" s="49" t="str">
        <f t="shared" si="3"/>
        <v>OK</v>
      </c>
    </row>
    <row r="58" spans="1:13" x14ac:dyDescent="0.2">
      <c r="A58" s="46">
        <v>47</v>
      </c>
      <c r="B58" s="13"/>
      <c r="C58" s="13"/>
      <c r="D58" s="14"/>
      <c r="E58" s="15"/>
      <c r="F58" s="15">
        <f t="shared" si="1"/>
        <v>0</v>
      </c>
      <c r="G58" s="47">
        <f t="shared" si="2"/>
        <v>0</v>
      </c>
      <c r="H58" s="50"/>
      <c r="I58" s="15"/>
      <c r="J58" s="15"/>
      <c r="K58" s="15"/>
      <c r="L58" s="13"/>
      <c r="M58" s="49" t="str">
        <f t="shared" si="3"/>
        <v>OK</v>
      </c>
    </row>
    <row r="59" spans="1:13" x14ac:dyDescent="0.2">
      <c r="A59" s="46">
        <v>48</v>
      </c>
      <c r="B59" s="13"/>
      <c r="C59" s="13"/>
      <c r="D59" s="14"/>
      <c r="E59" s="15"/>
      <c r="F59" s="15">
        <f t="shared" si="1"/>
        <v>0</v>
      </c>
      <c r="G59" s="47">
        <f t="shared" si="2"/>
        <v>0</v>
      </c>
      <c r="H59" s="50"/>
      <c r="I59" s="15"/>
      <c r="J59" s="15"/>
      <c r="K59" s="15"/>
      <c r="L59" s="13"/>
      <c r="M59" s="49" t="str">
        <f t="shared" si="3"/>
        <v>OK</v>
      </c>
    </row>
    <row r="60" spans="1:13" x14ac:dyDescent="0.2">
      <c r="A60" s="46">
        <v>49</v>
      </c>
      <c r="B60" s="13"/>
      <c r="C60" s="13"/>
      <c r="D60" s="14"/>
      <c r="E60" s="15"/>
      <c r="F60" s="15">
        <f t="shared" si="1"/>
        <v>0</v>
      </c>
      <c r="G60" s="47">
        <f t="shared" si="2"/>
        <v>0</v>
      </c>
      <c r="H60" s="50"/>
      <c r="I60" s="15"/>
      <c r="J60" s="15"/>
      <c r="K60" s="15"/>
      <c r="L60" s="13"/>
      <c r="M60" s="49" t="str">
        <f t="shared" si="3"/>
        <v>OK</v>
      </c>
    </row>
    <row r="61" spans="1:13" x14ac:dyDescent="0.2">
      <c r="A61" s="46">
        <v>50</v>
      </c>
      <c r="B61" s="13"/>
      <c r="C61" s="13"/>
      <c r="D61" s="14"/>
      <c r="E61" s="15"/>
      <c r="F61" s="15">
        <f t="shared" si="1"/>
        <v>0</v>
      </c>
      <c r="G61" s="47">
        <f t="shared" si="2"/>
        <v>0</v>
      </c>
      <c r="H61" s="50"/>
      <c r="I61" s="15"/>
      <c r="J61" s="15"/>
      <c r="K61" s="15"/>
      <c r="L61" s="13"/>
      <c r="M61" s="49" t="str">
        <f t="shared" si="3"/>
        <v>OK</v>
      </c>
    </row>
    <row r="62" spans="1:13" x14ac:dyDescent="0.2">
      <c r="A62" s="46">
        <v>51</v>
      </c>
      <c r="B62" s="13"/>
      <c r="C62" s="13"/>
      <c r="D62" s="14"/>
      <c r="E62" s="15"/>
      <c r="F62" s="15">
        <f t="shared" si="1"/>
        <v>0</v>
      </c>
      <c r="G62" s="47">
        <f t="shared" si="2"/>
        <v>0</v>
      </c>
      <c r="H62" s="50"/>
      <c r="I62" s="15"/>
      <c r="J62" s="15"/>
      <c r="K62" s="15"/>
      <c r="L62" s="13"/>
      <c r="M62" s="49" t="str">
        <f t="shared" si="3"/>
        <v>OK</v>
      </c>
    </row>
    <row r="63" spans="1:13" x14ac:dyDescent="0.2">
      <c r="A63" s="46">
        <v>52</v>
      </c>
      <c r="B63" s="13"/>
      <c r="C63" s="13"/>
      <c r="D63" s="14"/>
      <c r="E63" s="15"/>
      <c r="F63" s="15">
        <f t="shared" si="1"/>
        <v>0</v>
      </c>
      <c r="G63" s="47">
        <f t="shared" si="2"/>
        <v>0</v>
      </c>
      <c r="H63" s="50"/>
      <c r="I63" s="15"/>
      <c r="J63" s="15"/>
      <c r="K63" s="15"/>
      <c r="L63" s="13"/>
      <c r="M63" s="49" t="str">
        <f t="shared" si="3"/>
        <v>OK</v>
      </c>
    </row>
    <row r="64" spans="1:13" x14ac:dyDescent="0.2">
      <c r="A64" s="46">
        <v>53</v>
      </c>
      <c r="B64" s="13"/>
      <c r="C64" s="13"/>
      <c r="D64" s="14"/>
      <c r="E64" s="15"/>
      <c r="F64" s="15">
        <f t="shared" si="1"/>
        <v>0</v>
      </c>
      <c r="G64" s="47">
        <f t="shared" si="2"/>
        <v>0</v>
      </c>
      <c r="H64" s="50"/>
      <c r="I64" s="15"/>
      <c r="J64" s="15"/>
      <c r="K64" s="15"/>
      <c r="L64" s="13"/>
      <c r="M64" s="49" t="str">
        <f t="shared" si="3"/>
        <v>OK</v>
      </c>
    </row>
    <row r="65" spans="1:13" x14ac:dyDescent="0.2">
      <c r="A65" s="46">
        <v>54</v>
      </c>
      <c r="B65" s="13"/>
      <c r="C65" s="13"/>
      <c r="D65" s="14"/>
      <c r="E65" s="15"/>
      <c r="F65" s="15">
        <f t="shared" si="1"/>
        <v>0</v>
      </c>
      <c r="G65" s="47">
        <f t="shared" si="2"/>
        <v>0</v>
      </c>
      <c r="H65" s="50"/>
      <c r="I65" s="15"/>
      <c r="J65" s="15"/>
      <c r="K65" s="15"/>
      <c r="L65" s="13"/>
      <c r="M65" s="49" t="str">
        <f t="shared" si="3"/>
        <v>OK</v>
      </c>
    </row>
    <row r="66" spans="1:13" x14ac:dyDescent="0.2">
      <c r="A66" s="46">
        <v>55</v>
      </c>
      <c r="B66" s="13"/>
      <c r="C66" s="13"/>
      <c r="D66" s="14"/>
      <c r="E66" s="15"/>
      <c r="F66" s="15">
        <f t="shared" si="1"/>
        <v>0</v>
      </c>
      <c r="G66" s="47">
        <f t="shared" si="2"/>
        <v>0</v>
      </c>
      <c r="H66" s="50"/>
      <c r="I66" s="15"/>
      <c r="J66" s="15"/>
      <c r="K66" s="15"/>
      <c r="L66" s="13"/>
      <c r="M66" s="49" t="str">
        <f t="shared" si="3"/>
        <v>OK</v>
      </c>
    </row>
    <row r="67" spans="1:13" x14ac:dyDescent="0.2">
      <c r="A67" s="46">
        <v>56</v>
      </c>
      <c r="B67" s="13"/>
      <c r="C67" s="13"/>
      <c r="D67" s="14"/>
      <c r="E67" s="15"/>
      <c r="F67" s="15">
        <f t="shared" si="1"/>
        <v>0</v>
      </c>
      <c r="G67" s="47">
        <f t="shared" si="2"/>
        <v>0</v>
      </c>
      <c r="H67" s="50"/>
      <c r="I67" s="15"/>
      <c r="J67" s="15"/>
      <c r="K67" s="15"/>
      <c r="L67" s="13"/>
      <c r="M67" s="49" t="str">
        <f t="shared" si="3"/>
        <v>OK</v>
      </c>
    </row>
    <row r="68" spans="1:13" x14ac:dyDescent="0.2">
      <c r="A68" s="46">
        <v>57</v>
      </c>
      <c r="B68" s="13"/>
      <c r="C68" s="13"/>
      <c r="D68" s="14"/>
      <c r="E68" s="15"/>
      <c r="F68" s="15">
        <f t="shared" si="1"/>
        <v>0</v>
      </c>
      <c r="G68" s="47">
        <f t="shared" si="2"/>
        <v>0</v>
      </c>
      <c r="H68" s="50"/>
      <c r="I68" s="15"/>
      <c r="J68" s="15"/>
      <c r="K68" s="15"/>
      <c r="L68" s="13"/>
      <c r="M68" s="49" t="str">
        <f t="shared" si="3"/>
        <v>OK</v>
      </c>
    </row>
    <row r="69" spans="1:13" x14ac:dyDescent="0.2">
      <c r="A69" s="46">
        <v>58</v>
      </c>
      <c r="B69" s="13"/>
      <c r="C69" s="13"/>
      <c r="D69" s="14"/>
      <c r="E69" s="15"/>
      <c r="F69" s="15">
        <f t="shared" si="1"/>
        <v>0</v>
      </c>
      <c r="G69" s="47">
        <f t="shared" si="2"/>
        <v>0</v>
      </c>
      <c r="H69" s="50"/>
      <c r="I69" s="15"/>
      <c r="J69" s="15"/>
      <c r="K69" s="15"/>
      <c r="L69" s="13"/>
      <c r="M69" s="49" t="str">
        <f t="shared" si="3"/>
        <v>OK</v>
      </c>
    </row>
    <row r="70" spans="1:13" x14ac:dyDescent="0.2">
      <c r="A70" s="46">
        <v>59</v>
      </c>
      <c r="B70" s="13"/>
      <c r="C70" s="13"/>
      <c r="D70" s="14"/>
      <c r="E70" s="15"/>
      <c r="F70" s="15">
        <f t="shared" si="1"/>
        <v>0</v>
      </c>
      <c r="G70" s="47">
        <f t="shared" si="2"/>
        <v>0</v>
      </c>
      <c r="H70" s="50"/>
      <c r="I70" s="15"/>
      <c r="J70" s="15"/>
      <c r="K70" s="15"/>
      <c r="L70" s="13"/>
      <c r="M70" s="49" t="str">
        <f t="shared" si="3"/>
        <v>OK</v>
      </c>
    </row>
    <row r="71" spans="1:13" x14ac:dyDescent="0.2">
      <c r="A71" s="46">
        <v>60</v>
      </c>
      <c r="B71" s="13"/>
      <c r="C71" s="13"/>
      <c r="D71" s="14"/>
      <c r="E71" s="15"/>
      <c r="F71" s="15">
        <f t="shared" si="1"/>
        <v>0</v>
      </c>
      <c r="G71" s="47">
        <f t="shared" si="2"/>
        <v>0</v>
      </c>
      <c r="H71" s="50"/>
      <c r="I71" s="15"/>
      <c r="J71" s="15"/>
      <c r="K71" s="15"/>
      <c r="L71" s="13"/>
      <c r="M71" s="49" t="str">
        <f t="shared" si="3"/>
        <v>OK</v>
      </c>
    </row>
    <row r="72" spans="1:13" x14ac:dyDescent="0.2">
      <c r="A72" s="46">
        <v>61</v>
      </c>
      <c r="B72" s="13"/>
      <c r="C72" s="13"/>
      <c r="D72" s="14"/>
      <c r="E72" s="15"/>
      <c r="F72" s="15">
        <f t="shared" si="1"/>
        <v>0</v>
      </c>
      <c r="G72" s="47">
        <f t="shared" si="2"/>
        <v>0</v>
      </c>
      <c r="H72" s="50"/>
      <c r="I72" s="15"/>
      <c r="J72" s="15"/>
      <c r="K72" s="15"/>
      <c r="L72" s="13"/>
      <c r="M72" s="49" t="str">
        <f t="shared" si="3"/>
        <v>OK</v>
      </c>
    </row>
    <row r="73" spans="1:13" x14ac:dyDescent="0.2">
      <c r="A73" s="46">
        <v>62</v>
      </c>
      <c r="B73" s="13"/>
      <c r="C73" s="13"/>
      <c r="D73" s="14"/>
      <c r="E73" s="15"/>
      <c r="F73" s="15">
        <f t="shared" si="1"/>
        <v>0</v>
      </c>
      <c r="G73" s="47">
        <f t="shared" si="2"/>
        <v>0</v>
      </c>
      <c r="H73" s="50"/>
      <c r="I73" s="15"/>
      <c r="J73" s="15"/>
      <c r="K73" s="15"/>
      <c r="L73" s="13"/>
      <c r="M73" s="49" t="str">
        <f t="shared" si="3"/>
        <v>OK</v>
      </c>
    </row>
    <row r="74" spans="1:13" x14ac:dyDescent="0.2">
      <c r="A74" s="46">
        <v>63</v>
      </c>
      <c r="B74" s="13"/>
      <c r="C74" s="13"/>
      <c r="D74" s="14"/>
      <c r="E74" s="15"/>
      <c r="F74" s="15">
        <f t="shared" si="1"/>
        <v>0</v>
      </c>
      <c r="G74" s="47">
        <f t="shared" si="2"/>
        <v>0</v>
      </c>
      <c r="H74" s="50"/>
      <c r="I74" s="15"/>
      <c r="J74" s="15"/>
      <c r="K74" s="15"/>
      <c r="L74" s="13"/>
      <c r="M74" s="49" t="str">
        <f t="shared" si="3"/>
        <v>OK</v>
      </c>
    </row>
    <row r="75" spans="1:13" x14ac:dyDescent="0.2">
      <c r="A75" s="46">
        <v>64</v>
      </c>
      <c r="B75" s="13"/>
      <c r="C75" s="13"/>
      <c r="D75" s="14"/>
      <c r="E75" s="15"/>
      <c r="F75" s="15">
        <f t="shared" si="1"/>
        <v>0</v>
      </c>
      <c r="G75" s="47">
        <f t="shared" si="2"/>
        <v>0</v>
      </c>
      <c r="H75" s="50"/>
      <c r="I75" s="15"/>
      <c r="J75" s="15"/>
      <c r="K75" s="15"/>
      <c r="L75" s="13"/>
      <c r="M75" s="49" t="str">
        <f t="shared" si="3"/>
        <v>OK</v>
      </c>
    </row>
    <row r="76" spans="1:13" x14ac:dyDescent="0.2">
      <c r="A76" s="46">
        <v>65</v>
      </c>
      <c r="B76" s="13"/>
      <c r="C76" s="13"/>
      <c r="D76" s="14"/>
      <c r="E76" s="15"/>
      <c r="F76" s="15">
        <f t="shared" si="1"/>
        <v>0</v>
      </c>
      <c r="G76" s="47">
        <f t="shared" si="2"/>
        <v>0</v>
      </c>
      <c r="H76" s="50"/>
      <c r="I76" s="15"/>
      <c r="J76" s="15"/>
      <c r="K76" s="15"/>
      <c r="L76" s="13"/>
      <c r="M76" s="49" t="str">
        <f t="shared" ref="M76:M111" si="4">_xlfn.IFNA(IF(SUM(I76:K76)&lt;&gt;D76,"Izmaksas nav pilnībā sadalītas!",IF(K76&gt;F76,"Aizdevums nevar pārsniegt attiecināmās izmaksas!","OK")),"")</f>
        <v>OK</v>
      </c>
    </row>
    <row r="77" spans="1:13" x14ac:dyDescent="0.2">
      <c r="A77" s="46">
        <v>66</v>
      </c>
      <c r="B77" s="13"/>
      <c r="C77" s="13"/>
      <c r="D77" s="14"/>
      <c r="E77" s="15"/>
      <c r="F77" s="15">
        <f t="shared" ref="F77:F111" si="5">D77-E77</f>
        <v>0</v>
      </c>
      <c r="G77" s="47">
        <f t="shared" ref="G77:G111" si="6">E77+F77</f>
        <v>0</v>
      </c>
      <c r="H77" s="50"/>
      <c r="I77" s="15"/>
      <c r="J77" s="15"/>
      <c r="K77" s="15"/>
      <c r="L77" s="13"/>
      <c r="M77" s="49" t="str">
        <f t="shared" si="4"/>
        <v>OK</v>
      </c>
    </row>
    <row r="78" spans="1:13" x14ac:dyDescent="0.2">
      <c r="A78" s="46">
        <v>67</v>
      </c>
      <c r="B78" s="13"/>
      <c r="C78" s="13"/>
      <c r="D78" s="14"/>
      <c r="E78" s="15"/>
      <c r="F78" s="15">
        <f t="shared" si="5"/>
        <v>0</v>
      </c>
      <c r="G78" s="47">
        <f t="shared" si="6"/>
        <v>0</v>
      </c>
      <c r="H78" s="50"/>
      <c r="I78" s="15"/>
      <c r="J78" s="15"/>
      <c r="K78" s="15"/>
      <c r="L78" s="13"/>
      <c r="M78" s="49" t="str">
        <f t="shared" si="4"/>
        <v>OK</v>
      </c>
    </row>
    <row r="79" spans="1:13" x14ac:dyDescent="0.2">
      <c r="A79" s="46">
        <v>68</v>
      </c>
      <c r="B79" s="13"/>
      <c r="C79" s="13"/>
      <c r="D79" s="14"/>
      <c r="E79" s="15"/>
      <c r="F79" s="15">
        <f t="shared" si="5"/>
        <v>0</v>
      </c>
      <c r="G79" s="47">
        <f t="shared" si="6"/>
        <v>0</v>
      </c>
      <c r="H79" s="50"/>
      <c r="I79" s="15"/>
      <c r="J79" s="15"/>
      <c r="K79" s="15"/>
      <c r="L79" s="13"/>
      <c r="M79" s="49" t="str">
        <f t="shared" si="4"/>
        <v>OK</v>
      </c>
    </row>
    <row r="80" spans="1:13" x14ac:dyDescent="0.2">
      <c r="A80" s="46">
        <v>69</v>
      </c>
      <c r="B80" s="13"/>
      <c r="C80" s="13"/>
      <c r="D80" s="14"/>
      <c r="E80" s="15"/>
      <c r="F80" s="15">
        <f t="shared" si="5"/>
        <v>0</v>
      </c>
      <c r="G80" s="47">
        <f t="shared" si="6"/>
        <v>0</v>
      </c>
      <c r="H80" s="50"/>
      <c r="I80" s="15"/>
      <c r="J80" s="15"/>
      <c r="K80" s="15"/>
      <c r="L80" s="13"/>
      <c r="M80" s="49" t="str">
        <f t="shared" si="4"/>
        <v>OK</v>
      </c>
    </row>
    <row r="81" spans="1:13" x14ac:dyDescent="0.2">
      <c r="A81" s="46">
        <v>70</v>
      </c>
      <c r="B81" s="13"/>
      <c r="C81" s="13"/>
      <c r="D81" s="14"/>
      <c r="E81" s="15"/>
      <c r="F81" s="15">
        <f t="shared" si="5"/>
        <v>0</v>
      </c>
      <c r="G81" s="47">
        <f t="shared" si="6"/>
        <v>0</v>
      </c>
      <c r="H81" s="50"/>
      <c r="I81" s="15"/>
      <c r="J81" s="15"/>
      <c r="K81" s="15"/>
      <c r="L81" s="13"/>
      <c r="M81" s="49" t="str">
        <f t="shared" si="4"/>
        <v>OK</v>
      </c>
    </row>
    <row r="82" spans="1:13" x14ac:dyDescent="0.2">
      <c r="A82" s="46">
        <v>71</v>
      </c>
      <c r="B82" s="13"/>
      <c r="C82" s="13"/>
      <c r="D82" s="14"/>
      <c r="E82" s="15"/>
      <c r="F82" s="15">
        <f t="shared" si="5"/>
        <v>0</v>
      </c>
      <c r="G82" s="47">
        <f t="shared" si="6"/>
        <v>0</v>
      </c>
      <c r="H82" s="50"/>
      <c r="I82" s="15"/>
      <c r="J82" s="15"/>
      <c r="K82" s="15"/>
      <c r="L82" s="13"/>
      <c r="M82" s="49" t="str">
        <f t="shared" si="4"/>
        <v>OK</v>
      </c>
    </row>
    <row r="83" spans="1:13" x14ac:dyDescent="0.2">
      <c r="A83" s="46">
        <v>72</v>
      </c>
      <c r="B83" s="13"/>
      <c r="C83" s="13"/>
      <c r="D83" s="14"/>
      <c r="E83" s="15"/>
      <c r="F83" s="15">
        <f t="shared" si="5"/>
        <v>0</v>
      </c>
      <c r="G83" s="47">
        <f t="shared" si="6"/>
        <v>0</v>
      </c>
      <c r="H83" s="50"/>
      <c r="I83" s="15"/>
      <c r="J83" s="15"/>
      <c r="K83" s="15"/>
      <c r="L83" s="13"/>
      <c r="M83" s="49" t="str">
        <f t="shared" si="4"/>
        <v>OK</v>
      </c>
    </row>
    <row r="84" spans="1:13" x14ac:dyDescent="0.2">
      <c r="A84" s="46">
        <v>73</v>
      </c>
      <c r="B84" s="13"/>
      <c r="C84" s="13"/>
      <c r="D84" s="14"/>
      <c r="E84" s="15"/>
      <c r="F84" s="15">
        <f t="shared" si="5"/>
        <v>0</v>
      </c>
      <c r="G84" s="47">
        <f t="shared" si="6"/>
        <v>0</v>
      </c>
      <c r="H84" s="50"/>
      <c r="I84" s="15"/>
      <c r="J84" s="15"/>
      <c r="K84" s="15"/>
      <c r="L84" s="13"/>
      <c r="M84" s="49" t="str">
        <f t="shared" si="4"/>
        <v>OK</v>
      </c>
    </row>
    <row r="85" spans="1:13" x14ac:dyDescent="0.2">
      <c r="A85" s="46">
        <v>74</v>
      </c>
      <c r="B85" s="13"/>
      <c r="C85" s="13"/>
      <c r="D85" s="14"/>
      <c r="E85" s="15"/>
      <c r="F85" s="15">
        <f t="shared" si="5"/>
        <v>0</v>
      </c>
      <c r="G85" s="47">
        <f t="shared" si="6"/>
        <v>0</v>
      </c>
      <c r="H85" s="50"/>
      <c r="I85" s="15"/>
      <c r="J85" s="15"/>
      <c r="K85" s="15"/>
      <c r="L85" s="13"/>
      <c r="M85" s="49" t="str">
        <f t="shared" si="4"/>
        <v>OK</v>
      </c>
    </row>
    <row r="86" spans="1:13" x14ac:dyDescent="0.2">
      <c r="A86" s="46">
        <v>75</v>
      </c>
      <c r="B86" s="13"/>
      <c r="C86" s="13"/>
      <c r="D86" s="14"/>
      <c r="E86" s="15"/>
      <c r="F86" s="15">
        <f t="shared" si="5"/>
        <v>0</v>
      </c>
      <c r="G86" s="47">
        <f t="shared" si="6"/>
        <v>0</v>
      </c>
      <c r="H86" s="50"/>
      <c r="I86" s="15"/>
      <c r="J86" s="15"/>
      <c r="K86" s="15"/>
      <c r="L86" s="13"/>
      <c r="M86" s="49" t="str">
        <f t="shared" si="4"/>
        <v>OK</v>
      </c>
    </row>
    <row r="87" spans="1:13" x14ac:dyDescent="0.2">
      <c r="A87" s="46">
        <v>76</v>
      </c>
      <c r="B87" s="13"/>
      <c r="C87" s="13"/>
      <c r="D87" s="14"/>
      <c r="E87" s="15"/>
      <c r="F87" s="15">
        <f t="shared" si="5"/>
        <v>0</v>
      </c>
      <c r="G87" s="47">
        <f t="shared" si="6"/>
        <v>0</v>
      </c>
      <c r="H87" s="50"/>
      <c r="I87" s="15"/>
      <c r="J87" s="15"/>
      <c r="K87" s="15"/>
      <c r="L87" s="13"/>
      <c r="M87" s="49" t="str">
        <f t="shared" si="4"/>
        <v>OK</v>
      </c>
    </row>
    <row r="88" spans="1:13" x14ac:dyDescent="0.2">
      <c r="A88" s="46">
        <v>77</v>
      </c>
      <c r="B88" s="13"/>
      <c r="C88" s="13"/>
      <c r="D88" s="14"/>
      <c r="E88" s="15"/>
      <c r="F88" s="15">
        <f t="shared" si="5"/>
        <v>0</v>
      </c>
      <c r="G88" s="47">
        <f t="shared" si="6"/>
        <v>0</v>
      </c>
      <c r="H88" s="50"/>
      <c r="I88" s="15"/>
      <c r="J88" s="15"/>
      <c r="K88" s="15"/>
      <c r="L88" s="13"/>
      <c r="M88" s="49" t="str">
        <f t="shared" si="4"/>
        <v>OK</v>
      </c>
    </row>
    <row r="89" spans="1:13" x14ac:dyDescent="0.2">
      <c r="A89" s="46">
        <v>78</v>
      </c>
      <c r="B89" s="13"/>
      <c r="C89" s="13"/>
      <c r="D89" s="14"/>
      <c r="E89" s="15"/>
      <c r="F89" s="15">
        <f t="shared" si="5"/>
        <v>0</v>
      </c>
      <c r="G89" s="47">
        <f t="shared" si="6"/>
        <v>0</v>
      </c>
      <c r="H89" s="50"/>
      <c r="I89" s="15"/>
      <c r="J89" s="15"/>
      <c r="K89" s="15"/>
      <c r="L89" s="13"/>
      <c r="M89" s="49" t="str">
        <f t="shared" si="4"/>
        <v>OK</v>
      </c>
    </row>
    <row r="90" spans="1:13" x14ac:dyDescent="0.2">
      <c r="A90" s="46">
        <v>79</v>
      </c>
      <c r="B90" s="13"/>
      <c r="C90" s="13"/>
      <c r="D90" s="14"/>
      <c r="E90" s="15"/>
      <c r="F90" s="15">
        <f t="shared" si="5"/>
        <v>0</v>
      </c>
      <c r="G90" s="47">
        <f t="shared" si="6"/>
        <v>0</v>
      </c>
      <c r="H90" s="50"/>
      <c r="I90" s="15"/>
      <c r="J90" s="15"/>
      <c r="K90" s="15"/>
      <c r="L90" s="13"/>
      <c r="M90" s="49" t="str">
        <f t="shared" si="4"/>
        <v>OK</v>
      </c>
    </row>
    <row r="91" spans="1:13" x14ac:dyDescent="0.2">
      <c r="A91" s="46">
        <v>80</v>
      </c>
      <c r="B91" s="13"/>
      <c r="C91" s="13"/>
      <c r="D91" s="14"/>
      <c r="E91" s="15"/>
      <c r="F91" s="15">
        <f t="shared" si="5"/>
        <v>0</v>
      </c>
      <c r="G91" s="47">
        <f t="shared" si="6"/>
        <v>0</v>
      </c>
      <c r="H91" s="50"/>
      <c r="I91" s="15"/>
      <c r="J91" s="15"/>
      <c r="K91" s="15"/>
      <c r="L91" s="13"/>
      <c r="M91" s="49" t="str">
        <f t="shared" si="4"/>
        <v>OK</v>
      </c>
    </row>
    <row r="92" spans="1:13" x14ac:dyDescent="0.2">
      <c r="A92" s="46">
        <v>81</v>
      </c>
      <c r="B92" s="13"/>
      <c r="C92" s="13"/>
      <c r="D92" s="14"/>
      <c r="E92" s="15"/>
      <c r="F92" s="15">
        <f t="shared" si="5"/>
        <v>0</v>
      </c>
      <c r="G92" s="47">
        <f t="shared" si="6"/>
        <v>0</v>
      </c>
      <c r="H92" s="50"/>
      <c r="I92" s="15"/>
      <c r="J92" s="15"/>
      <c r="K92" s="15"/>
      <c r="L92" s="13"/>
      <c r="M92" s="49" t="str">
        <f t="shared" si="4"/>
        <v>OK</v>
      </c>
    </row>
    <row r="93" spans="1:13" x14ac:dyDescent="0.2">
      <c r="A93" s="46">
        <v>82</v>
      </c>
      <c r="B93" s="13"/>
      <c r="C93" s="13"/>
      <c r="D93" s="14"/>
      <c r="E93" s="15"/>
      <c r="F93" s="15">
        <f t="shared" si="5"/>
        <v>0</v>
      </c>
      <c r="G93" s="47">
        <f t="shared" si="6"/>
        <v>0</v>
      </c>
      <c r="H93" s="50"/>
      <c r="I93" s="15"/>
      <c r="J93" s="15"/>
      <c r="K93" s="15"/>
      <c r="L93" s="13"/>
      <c r="M93" s="49" t="str">
        <f t="shared" si="4"/>
        <v>OK</v>
      </c>
    </row>
    <row r="94" spans="1:13" x14ac:dyDescent="0.2">
      <c r="A94" s="46">
        <v>83</v>
      </c>
      <c r="B94" s="13"/>
      <c r="C94" s="13"/>
      <c r="D94" s="14"/>
      <c r="E94" s="15"/>
      <c r="F94" s="15">
        <f t="shared" si="5"/>
        <v>0</v>
      </c>
      <c r="G94" s="47">
        <f t="shared" si="6"/>
        <v>0</v>
      </c>
      <c r="H94" s="50"/>
      <c r="I94" s="15"/>
      <c r="J94" s="15"/>
      <c r="K94" s="15"/>
      <c r="L94" s="13"/>
      <c r="M94" s="49" t="str">
        <f t="shared" si="4"/>
        <v>OK</v>
      </c>
    </row>
    <row r="95" spans="1:13" x14ac:dyDescent="0.2">
      <c r="A95" s="46">
        <v>84</v>
      </c>
      <c r="B95" s="13"/>
      <c r="C95" s="13"/>
      <c r="D95" s="14"/>
      <c r="E95" s="15"/>
      <c r="F95" s="15">
        <f t="shared" si="5"/>
        <v>0</v>
      </c>
      <c r="G95" s="47">
        <f t="shared" si="6"/>
        <v>0</v>
      </c>
      <c r="H95" s="50"/>
      <c r="I95" s="15"/>
      <c r="J95" s="15"/>
      <c r="K95" s="15"/>
      <c r="L95" s="13"/>
      <c r="M95" s="49" t="str">
        <f t="shared" si="4"/>
        <v>OK</v>
      </c>
    </row>
    <row r="96" spans="1:13" x14ac:dyDescent="0.2">
      <c r="A96" s="46">
        <v>85</v>
      </c>
      <c r="B96" s="13"/>
      <c r="C96" s="13"/>
      <c r="D96" s="14"/>
      <c r="E96" s="15"/>
      <c r="F96" s="15">
        <f t="shared" si="5"/>
        <v>0</v>
      </c>
      <c r="G96" s="47">
        <f t="shared" si="6"/>
        <v>0</v>
      </c>
      <c r="H96" s="50"/>
      <c r="I96" s="15"/>
      <c r="J96" s="15"/>
      <c r="K96" s="15"/>
      <c r="L96" s="13"/>
      <c r="M96" s="49" t="str">
        <f t="shared" si="4"/>
        <v>OK</v>
      </c>
    </row>
    <row r="97" spans="1:13" x14ac:dyDescent="0.2">
      <c r="A97" s="46">
        <v>86</v>
      </c>
      <c r="B97" s="13"/>
      <c r="C97" s="13"/>
      <c r="D97" s="14"/>
      <c r="E97" s="15"/>
      <c r="F97" s="15">
        <f t="shared" si="5"/>
        <v>0</v>
      </c>
      <c r="G97" s="47">
        <f t="shared" si="6"/>
        <v>0</v>
      </c>
      <c r="H97" s="50"/>
      <c r="I97" s="15"/>
      <c r="J97" s="15"/>
      <c r="K97" s="15"/>
      <c r="L97" s="13"/>
      <c r="M97" s="49" t="str">
        <f t="shared" si="4"/>
        <v>OK</v>
      </c>
    </row>
    <row r="98" spans="1:13" x14ac:dyDescent="0.2">
      <c r="A98" s="46">
        <v>87</v>
      </c>
      <c r="B98" s="13"/>
      <c r="C98" s="13"/>
      <c r="D98" s="14"/>
      <c r="E98" s="15"/>
      <c r="F98" s="15">
        <f t="shared" si="5"/>
        <v>0</v>
      </c>
      <c r="G98" s="47">
        <f t="shared" si="6"/>
        <v>0</v>
      </c>
      <c r="H98" s="50"/>
      <c r="I98" s="15"/>
      <c r="J98" s="15"/>
      <c r="K98" s="15"/>
      <c r="L98" s="13"/>
      <c r="M98" s="49" t="str">
        <f t="shared" si="4"/>
        <v>OK</v>
      </c>
    </row>
    <row r="99" spans="1:13" x14ac:dyDescent="0.2">
      <c r="A99" s="46">
        <v>88</v>
      </c>
      <c r="B99" s="13"/>
      <c r="C99" s="13"/>
      <c r="D99" s="14"/>
      <c r="E99" s="15"/>
      <c r="F99" s="15">
        <f t="shared" si="5"/>
        <v>0</v>
      </c>
      <c r="G99" s="47">
        <f t="shared" si="6"/>
        <v>0</v>
      </c>
      <c r="H99" s="50"/>
      <c r="I99" s="15"/>
      <c r="J99" s="15"/>
      <c r="K99" s="15"/>
      <c r="L99" s="13"/>
      <c r="M99" s="49" t="str">
        <f t="shared" si="4"/>
        <v>OK</v>
      </c>
    </row>
    <row r="100" spans="1:13" x14ac:dyDescent="0.2">
      <c r="A100" s="46">
        <v>89</v>
      </c>
      <c r="B100" s="13"/>
      <c r="C100" s="13"/>
      <c r="D100" s="14"/>
      <c r="E100" s="15"/>
      <c r="F100" s="15">
        <f t="shared" si="5"/>
        <v>0</v>
      </c>
      <c r="G100" s="47">
        <f t="shared" si="6"/>
        <v>0</v>
      </c>
      <c r="H100" s="50"/>
      <c r="I100" s="15"/>
      <c r="J100" s="15"/>
      <c r="K100" s="15"/>
      <c r="L100" s="13"/>
      <c r="M100" s="49" t="str">
        <f t="shared" si="4"/>
        <v>OK</v>
      </c>
    </row>
    <row r="101" spans="1:13" x14ac:dyDescent="0.2">
      <c r="A101" s="46">
        <v>90</v>
      </c>
      <c r="B101" s="13"/>
      <c r="C101" s="13"/>
      <c r="D101" s="14"/>
      <c r="E101" s="15"/>
      <c r="F101" s="15">
        <f t="shared" si="5"/>
        <v>0</v>
      </c>
      <c r="G101" s="47">
        <f t="shared" si="6"/>
        <v>0</v>
      </c>
      <c r="H101" s="50"/>
      <c r="I101" s="15"/>
      <c r="J101" s="15"/>
      <c r="K101" s="15"/>
      <c r="L101" s="13"/>
      <c r="M101" s="49" t="str">
        <f t="shared" si="4"/>
        <v>OK</v>
      </c>
    </row>
    <row r="102" spans="1:13" x14ac:dyDescent="0.2">
      <c r="A102" s="46">
        <v>91</v>
      </c>
      <c r="B102" s="13"/>
      <c r="C102" s="13"/>
      <c r="D102" s="14"/>
      <c r="E102" s="15"/>
      <c r="F102" s="15">
        <f t="shared" si="5"/>
        <v>0</v>
      </c>
      <c r="G102" s="47">
        <f t="shared" si="6"/>
        <v>0</v>
      </c>
      <c r="H102" s="50"/>
      <c r="I102" s="15"/>
      <c r="J102" s="15"/>
      <c r="K102" s="15"/>
      <c r="L102" s="13"/>
      <c r="M102" s="49" t="str">
        <f t="shared" si="4"/>
        <v>OK</v>
      </c>
    </row>
    <row r="103" spans="1:13" x14ac:dyDescent="0.2">
      <c r="A103" s="46">
        <v>92</v>
      </c>
      <c r="B103" s="13"/>
      <c r="C103" s="13"/>
      <c r="D103" s="14"/>
      <c r="E103" s="15"/>
      <c r="F103" s="15">
        <f t="shared" si="5"/>
        <v>0</v>
      </c>
      <c r="G103" s="47">
        <f t="shared" si="6"/>
        <v>0</v>
      </c>
      <c r="H103" s="50"/>
      <c r="I103" s="15"/>
      <c r="J103" s="15"/>
      <c r="K103" s="15"/>
      <c r="L103" s="13"/>
      <c r="M103" s="49" t="str">
        <f t="shared" si="4"/>
        <v>OK</v>
      </c>
    </row>
    <row r="104" spans="1:13" x14ac:dyDescent="0.2">
      <c r="A104" s="46">
        <v>93</v>
      </c>
      <c r="B104" s="13"/>
      <c r="C104" s="13"/>
      <c r="D104" s="14"/>
      <c r="E104" s="15"/>
      <c r="F104" s="15">
        <f t="shared" si="5"/>
        <v>0</v>
      </c>
      <c r="G104" s="47">
        <f t="shared" si="6"/>
        <v>0</v>
      </c>
      <c r="H104" s="50"/>
      <c r="I104" s="15"/>
      <c r="J104" s="15"/>
      <c r="K104" s="15"/>
      <c r="L104" s="13"/>
      <c r="M104" s="49" t="str">
        <f t="shared" si="4"/>
        <v>OK</v>
      </c>
    </row>
    <row r="105" spans="1:13" x14ac:dyDescent="0.2">
      <c r="A105" s="46">
        <v>94</v>
      </c>
      <c r="B105" s="13"/>
      <c r="C105" s="13"/>
      <c r="D105" s="14"/>
      <c r="E105" s="15"/>
      <c r="F105" s="15">
        <f t="shared" si="5"/>
        <v>0</v>
      </c>
      <c r="G105" s="47">
        <f t="shared" si="6"/>
        <v>0</v>
      </c>
      <c r="H105" s="50"/>
      <c r="I105" s="15"/>
      <c r="J105" s="15"/>
      <c r="K105" s="15"/>
      <c r="L105" s="13"/>
      <c r="M105" s="49" t="str">
        <f t="shared" si="4"/>
        <v>OK</v>
      </c>
    </row>
    <row r="106" spans="1:13" x14ac:dyDescent="0.2">
      <c r="A106" s="46">
        <v>95</v>
      </c>
      <c r="B106" s="13"/>
      <c r="C106" s="13"/>
      <c r="D106" s="14"/>
      <c r="E106" s="15"/>
      <c r="F106" s="15">
        <f t="shared" si="5"/>
        <v>0</v>
      </c>
      <c r="G106" s="47">
        <f t="shared" si="6"/>
        <v>0</v>
      </c>
      <c r="H106" s="50"/>
      <c r="I106" s="15"/>
      <c r="J106" s="15"/>
      <c r="K106" s="15"/>
      <c r="L106" s="13"/>
      <c r="M106" s="49" t="str">
        <f t="shared" si="4"/>
        <v>OK</v>
      </c>
    </row>
    <row r="107" spans="1:13" x14ac:dyDescent="0.2">
      <c r="A107" s="46">
        <v>96</v>
      </c>
      <c r="B107" s="13"/>
      <c r="C107" s="13"/>
      <c r="D107" s="14"/>
      <c r="E107" s="15"/>
      <c r="F107" s="15">
        <f t="shared" si="5"/>
        <v>0</v>
      </c>
      <c r="G107" s="47">
        <f t="shared" si="6"/>
        <v>0</v>
      </c>
      <c r="H107" s="50"/>
      <c r="I107" s="15"/>
      <c r="J107" s="15"/>
      <c r="K107" s="15"/>
      <c r="L107" s="13"/>
      <c r="M107" s="49" t="str">
        <f t="shared" si="4"/>
        <v>OK</v>
      </c>
    </row>
    <row r="108" spans="1:13" x14ac:dyDescent="0.2">
      <c r="A108" s="46">
        <v>97</v>
      </c>
      <c r="B108" s="13"/>
      <c r="C108" s="13"/>
      <c r="D108" s="14"/>
      <c r="E108" s="15"/>
      <c r="F108" s="15">
        <f t="shared" si="5"/>
        <v>0</v>
      </c>
      <c r="G108" s="47">
        <f t="shared" si="6"/>
        <v>0</v>
      </c>
      <c r="H108" s="50"/>
      <c r="I108" s="15"/>
      <c r="J108" s="15"/>
      <c r="K108" s="15"/>
      <c r="L108" s="13"/>
      <c r="M108" s="49" t="str">
        <f t="shared" si="4"/>
        <v>OK</v>
      </c>
    </row>
    <row r="109" spans="1:13" x14ac:dyDescent="0.2">
      <c r="A109" s="46">
        <v>98</v>
      </c>
      <c r="B109" s="13"/>
      <c r="C109" s="13"/>
      <c r="D109" s="14"/>
      <c r="E109" s="15"/>
      <c r="F109" s="15">
        <f t="shared" si="5"/>
        <v>0</v>
      </c>
      <c r="G109" s="47">
        <f t="shared" si="6"/>
        <v>0</v>
      </c>
      <c r="H109" s="50"/>
      <c r="I109" s="15"/>
      <c r="J109" s="15"/>
      <c r="K109" s="15"/>
      <c r="L109" s="13"/>
      <c r="M109" s="49" t="str">
        <f t="shared" si="4"/>
        <v>OK</v>
      </c>
    </row>
    <row r="110" spans="1:13" x14ac:dyDescent="0.2">
      <c r="A110" s="46">
        <v>99</v>
      </c>
      <c r="B110" s="13"/>
      <c r="C110" s="13"/>
      <c r="D110" s="14"/>
      <c r="E110" s="15"/>
      <c r="F110" s="15">
        <f t="shared" si="5"/>
        <v>0</v>
      </c>
      <c r="G110" s="47">
        <f t="shared" si="6"/>
        <v>0</v>
      </c>
      <c r="H110" s="50"/>
      <c r="I110" s="16"/>
      <c r="J110" s="16"/>
      <c r="K110" s="16"/>
      <c r="L110" s="13"/>
      <c r="M110" s="49" t="str">
        <f t="shared" si="4"/>
        <v>OK</v>
      </c>
    </row>
    <row r="111" spans="1:13" x14ac:dyDescent="0.2">
      <c r="A111" s="46">
        <v>100</v>
      </c>
      <c r="B111" s="13"/>
      <c r="C111" s="13"/>
      <c r="D111" s="14"/>
      <c r="E111" s="15"/>
      <c r="F111" s="15">
        <f t="shared" si="5"/>
        <v>0</v>
      </c>
      <c r="G111" s="47">
        <f t="shared" si="6"/>
        <v>0</v>
      </c>
      <c r="H111" s="51"/>
      <c r="I111" s="15"/>
      <c r="J111" s="15"/>
      <c r="K111" s="15"/>
      <c r="L111" s="13"/>
      <c r="M111" s="49" t="str">
        <f t="shared" si="4"/>
        <v>OK</v>
      </c>
    </row>
    <row r="112" spans="1:13" x14ac:dyDescent="0.2">
      <c r="A112" s="62" t="s">
        <v>27</v>
      </c>
      <c r="B112" s="62"/>
      <c r="C112" s="62"/>
      <c r="D112" s="47">
        <f t="shared" ref="D112:G112" si="7">SUM(D12:D111)</f>
        <v>0</v>
      </c>
      <c r="E112" s="47">
        <f t="shared" si="7"/>
        <v>0</v>
      </c>
      <c r="F112" s="47">
        <f t="shared" si="7"/>
        <v>0</v>
      </c>
      <c r="G112" s="47">
        <f t="shared" si="7"/>
        <v>0</v>
      </c>
      <c r="H112" s="51"/>
      <c r="I112" s="47">
        <f t="shared" ref="I112:K112" si="8">SUM(I12:I111)</f>
        <v>0</v>
      </c>
      <c r="J112" s="47">
        <f t="shared" si="8"/>
        <v>0</v>
      </c>
      <c r="K112" s="47">
        <f t="shared" si="8"/>
        <v>0</v>
      </c>
      <c r="L112" s="47" t="s">
        <v>35</v>
      </c>
      <c r="M112" s="47" t="s">
        <v>35</v>
      </c>
    </row>
    <row r="113" spans="1:13" s="56" customFormat="1" x14ac:dyDescent="0.2">
      <c r="A113" s="52"/>
      <c r="B113" s="52"/>
      <c r="C113" s="53"/>
      <c r="D113" s="54"/>
      <c r="E113" s="54"/>
      <c r="F113" s="54"/>
      <c r="G113" s="54"/>
      <c r="H113" s="55"/>
      <c r="I113" s="54"/>
      <c r="J113" s="54"/>
      <c r="K113" s="54"/>
      <c r="L113" s="54"/>
      <c r="M113" s="54"/>
    </row>
    <row r="114" spans="1:13" s="56" customFormat="1" ht="24.75" customHeight="1" x14ac:dyDescent="0.2">
      <c r="A114" s="63" t="s">
        <v>14</v>
      </c>
      <c r="B114" s="64"/>
      <c r="C114" s="65"/>
      <c r="D114" s="59"/>
      <c r="E114" s="60"/>
      <c r="F114" s="60"/>
      <c r="G114" s="61"/>
      <c r="H114" s="55"/>
      <c r="I114" s="54"/>
      <c r="J114" s="54"/>
      <c r="K114" s="54"/>
      <c r="L114" s="54"/>
      <c r="M114" s="54"/>
    </row>
    <row r="115" spans="1:13" s="56" customFormat="1" ht="24.75" customHeight="1" x14ac:dyDescent="0.2">
      <c r="A115" s="63" t="s">
        <v>16</v>
      </c>
      <c r="B115" s="64"/>
      <c r="C115" s="65"/>
      <c r="D115" s="59"/>
      <c r="E115" s="60"/>
      <c r="F115" s="60"/>
      <c r="G115" s="61"/>
      <c r="H115" s="55"/>
      <c r="I115" s="54"/>
      <c r="J115" s="54"/>
      <c r="K115" s="54"/>
      <c r="L115" s="54"/>
      <c r="M115" s="54"/>
    </row>
  </sheetData>
  <sheetProtection algorithmName="SHA-512" hashValue="Y1MlAaeJ40Q+1pJLFIbqK42hC/xaU8hdGzjcHH2IhNz0oruigylu8pf9UA8pQkcusMKh10GNd3/ySmtlK3G3vQ==" saltValue="Uz9wUlnSUXZJehGOKgAZqw==" spinCount="100000" sheet="1" objects="1" scenarios="1"/>
  <mergeCells count="26">
    <mergeCell ref="A8:A11"/>
    <mergeCell ref="B8:B11"/>
    <mergeCell ref="C8:C11"/>
    <mergeCell ref="D8:D11"/>
    <mergeCell ref="E8:F8"/>
    <mergeCell ref="L8:L11"/>
    <mergeCell ref="M8:M11"/>
    <mergeCell ref="E9:E11"/>
    <mergeCell ref="F9:F11"/>
    <mergeCell ref="G9:G11"/>
    <mergeCell ref="I9:J9"/>
    <mergeCell ref="K9:K11"/>
    <mergeCell ref="I10:I11"/>
    <mergeCell ref="I8:K8"/>
    <mergeCell ref="J10:J11"/>
    <mergeCell ref="D114:G114"/>
    <mergeCell ref="D115:G115"/>
    <mergeCell ref="A112:C112"/>
    <mergeCell ref="A114:C114"/>
    <mergeCell ref="A115:C115"/>
    <mergeCell ref="B4:C4"/>
    <mergeCell ref="D4:K4"/>
    <mergeCell ref="B5:C5"/>
    <mergeCell ref="D5:K5"/>
    <mergeCell ref="B6:C6"/>
    <mergeCell ref="D6:K6"/>
  </mergeCells>
  <conditionalFormatting sqref="H112:H115">
    <cfRule type="notContainsBlanks" dxfId="1" priority="2">
      <formula>LEN(TRIM(H112))&gt;0</formula>
    </cfRule>
  </conditionalFormatting>
  <conditionalFormatting sqref="M12:M111">
    <cfRule type="expression" dxfId="0" priority="1">
      <formula>$M12&lt;&gt;"OK"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3EBA6-A4C9-4703-8B8B-D23BEE2CF3DF}">
  <sheetPr>
    <tabColor theme="9" tint="0.79998168889431442"/>
  </sheetPr>
  <dimension ref="A1:Z104"/>
  <sheetViews>
    <sheetView showGridLines="0" zoomScale="110" zoomScaleNormal="110" zoomScaleSheetLayoutView="80" workbookViewId="0">
      <selection activeCell="B24" sqref="B24:C29"/>
    </sheetView>
  </sheetViews>
  <sheetFormatPr defaultColWidth="0" defaultRowHeight="0" customHeight="1" zeroHeight="1" outlineLevelCol="1" x14ac:dyDescent="0.2"/>
  <cols>
    <col min="1" max="1" width="1.5703125" style="17" customWidth="1"/>
    <col min="2" max="2" width="8.140625" style="17" customWidth="1"/>
    <col min="3" max="3" width="39.28515625" style="17" customWidth="1"/>
    <col min="4" max="7" width="9.140625" style="17" customWidth="1" outlineLevel="1"/>
    <col min="8" max="9" width="9.140625" style="17" customWidth="1"/>
    <col min="10" max="10" width="12.140625" style="17" customWidth="1"/>
    <col min="11" max="11" width="12.140625" style="37" customWidth="1"/>
    <col min="12" max="18" width="12.140625" style="17" customWidth="1"/>
    <col min="19" max="23" width="3.7109375" style="17" customWidth="1"/>
    <col min="24" max="24" width="6.85546875" style="17" customWidth="1"/>
    <col min="25" max="25" width="13.5703125" style="17" hidden="1" customWidth="1"/>
    <col min="26" max="16384" width="9.140625" style="17" hidden="1"/>
  </cols>
  <sheetData>
    <row r="1" spans="2:26" ht="12.75" x14ac:dyDescent="0.2"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2:26" s="20" customFormat="1" ht="27.75" customHeight="1" x14ac:dyDescent="0.35">
      <c r="B2" s="19" t="s">
        <v>43</v>
      </c>
      <c r="G2" s="18"/>
      <c r="H2" s="18"/>
      <c r="I2" s="18"/>
      <c r="J2" s="18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18"/>
    </row>
    <row r="3" spans="2:26" s="20" customFormat="1" ht="27.75" customHeight="1" x14ac:dyDescent="0.2">
      <c r="B3" s="22"/>
      <c r="G3" s="18"/>
      <c r="H3" s="18"/>
      <c r="I3" s="18"/>
      <c r="J3" s="18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18"/>
    </row>
    <row r="4" spans="2:26" s="20" customFormat="1" ht="24.75" customHeight="1" x14ac:dyDescent="0.2">
      <c r="B4" s="57" t="s">
        <v>17</v>
      </c>
      <c r="C4" s="57"/>
      <c r="D4" s="74" t="str">
        <f>IF('Faktiskās izmaksas'!D4=0,"",'Faktiskās izmaksas'!D4)</f>
        <v/>
      </c>
      <c r="E4" s="74"/>
      <c r="F4" s="74"/>
      <c r="G4" s="74"/>
      <c r="H4" s="74"/>
      <c r="I4" s="74"/>
      <c r="J4" s="74"/>
      <c r="K4" s="74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18"/>
    </row>
    <row r="5" spans="2:26" s="20" customFormat="1" ht="24.75" customHeight="1" x14ac:dyDescent="0.2">
      <c r="B5" s="57" t="s">
        <v>18</v>
      </c>
      <c r="C5" s="57"/>
      <c r="D5" s="74" t="str">
        <f>IF('Faktiskās izmaksas'!D5=0,"",'Faktiskās izmaksas'!D5)</f>
        <v/>
      </c>
      <c r="E5" s="74"/>
      <c r="F5" s="74"/>
      <c r="G5" s="74"/>
      <c r="H5" s="74"/>
      <c r="I5" s="74"/>
      <c r="J5" s="74"/>
      <c r="K5" s="74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18"/>
    </row>
    <row r="6" spans="2:26" s="20" customFormat="1" ht="24.75" customHeight="1" x14ac:dyDescent="0.2">
      <c r="B6" s="57" t="s">
        <v>0</v>
      </c>
      <c r="C6" s="57"/>
      <c r="D6" s="74" t="str">
        <f>IF('Faktiskās izmaksas'!D6=0,"",'Faktiskās izmaksas'!D6)</f>
        <v/>
      </c>
      <c r="E6" s="74"/>
      <c r="F6" s="74"/>
      <c r="G6" s="74"/>
      <c r="H6" s="74"/>
      <c r="I6" s="74"/>
      <c r="J6" s="74"/>
      <c r="K6" s="74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18"/>
    </row>
    <row r="7" spans="2:26" ht="12.75" x14ac:dyDescent="0.2">
      <c r="G7" s="18"/>
      <c r="H7" s="18"/>
      <c r="I7" s="18"/>
      <c r="J7" s="18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18"/>
    </row>
    <row r="8" spans="2:26" ht="12.75" x14ac:dyDescent="0.2">
      <c r="B8" s="23"/>
      <c r="C8" s="23"/>
      <c r="D8" s="23"/>
      <c r="E8" s="24"/>
      <c r="F8" s="25"/>
      <c r="G8" s="26"/>
      <c r="I8" s="26"/>
      <c r="K8" s="26"/>
      <c r="L8" s="26"/>
      <c r="M8" s="18"/>
    </row>
    <row r="9" spans="2:26" s="3" customFormat="1" ht="26.25" customHeight="1" x14ac:dyDescent="0.2">
      <c r="B9" s="78" t="s">
        <v>44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2"/>
      <c r="Y9" s="2"/>
    </row>
    <row r="10" spans="2:26" s="3" customFormat="1" ht="26.25" customHeight="1" x14ac:dyDescent="0.2">
      <c r="B10" s="38">
        <v>1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2"/>
      <c r="Y10" s="2"/>
    </row>
    <row r="11" spans="2:26" s="3" customFormat="1" ht="26.25" customHeight="1" x14ac:dyDescent="0.2">
      <c r="B11" s="38">
        <v>2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2"/>
      <c r="Y11" s="2"/>
    </row>
    <row r="12" spans="2:26" s="3" customFormat="1" ht="26.25" customHeight="1" x14ac:dyDescent="0.2">
      <c r="B12" s="38">
        <v>3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2"/>
      <c r="Y12" s="2"/>
    </row>
    <row r="13" spans="2:26" s="3" customFormat="1" ht="26.25" customHeight="1" x14ac:dyDescent="0.2">
      <c r="B13" s="38">
        <v>4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2"/>
      <c r="Y13" s="2"/>
    </row>
    <row r="14" spans="2:26" s="3" customFormat="1" ht="26.25" customHeight="1" x14ac:dyDescent="0.2">
      <c r="B14" s="38">
        <v>5</v>
      </c>
      <c r="C14" s="87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9"/>
      <c r="X14" s="2"/>
      <c r="Y14" s="2"/>
    </row>
    <row r="15" spans="2:26" s="3" customFormat="1" ht="26.25" hidden="1" customHeight="1" x14ac:dyDescent="0.2">
      <c r="B15" s="38">
        <v>6</v>
      </c>
      <c r="C15" s="87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9"/>
      <c r="X15" s="2"/>
      <c r="Y15" s="2"/>
    </row>
    <row r="16" spans="2:26" s="3" customFormat="1" ht="26.25" hidden="1" customHeight="1" x14ac:dyDescent="0.2">
      <c r="B16" s="38">
        <v>7</v>
      </c>
      <c r="C16" s="87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9"/>
      <c r="X16" s="2"/>
      <c r="Y16" s="2"/>
    </row>
    <row r="17" spans="2:25" s="3" customFormat="1" ht="26.25" hidden="1" customHeight="1" x14ac:dyDescent="0.2">
      <c r="B17" s="38">
        <v>8</v>
      </c>
      <c r="C17" s="87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9"/>
      <c r="X17" s="2"/>
      <c r="Y17" s="2"/>
    </row>
    <row r="18" spans="2:25" s="3" customFormat="1" ht="26.25" hidden="1" customHeight="1" x14ac:dyDescent="0.2">
      <c r="B18" s="38">
        <v>9</v>
      </c>
      <c r="C18" s="39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1"/>
      <c r="X18" s="2"/>
      <c r="Y18" s="2"/>
    </row>
    <row r="19" spans="2:25" s="3" customFormat="1" ht="26.25" hidden="1" customHeight="1" x14ac:dyDescent="0.2">
      <c r="B19" s="38">
        <v>10</v>
      </c>
      <c r="C19" s="39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1"/>
      <c r="X19" s="2"/>
      <c r="Y19" s="2"/>
    </row>
    <row r="20" spans="2:25" s="3" customFormat="1" ht="12.75" x14ac:dyDescent="0.2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"/>
      <c r="Y20" s="2"/>
    </row>
    <row r="21" spans="2:25" s="3" customFormat="1" ht="12.75" x14ac:dyDescent="0.2">
      <c r="B21" s="78" t="s">
        <v>15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2"/>
      <c r="Y21" s="2"/>
    </row>
    <row r="22" spans="2:25" s="3" customFormat="1" ht="40.5" customHeight="1" x14ac:dyDescent="0.2">
      <c r="B22" s="75" t="s">
        <v>33</v>
      </c>
      <c r="C22" s="75"/>
      <c r="D22" s="75" t="s">
        <v>1</v>
      </c>
      <c r="E22" s="75"/>
      <c r="F22" s="75"/>
      <c r="G22" s="75" t="s">
        <v>34</v>
      </c>
      <c r="H22" s="75"/>
      <c r="I22" s="75"/>
      <c r="J22" s="75" t="s">
        <v>3</v>
      </c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2"/>
      <c r="Y22" s="2"/>
    </row>
    <row r="23" spans="2:25" s="3" customFormat="1" ht="12.75" x14ac:dyDescent="0.2">
      <c r="B23" s="75"/>
      <c r="C23" s="75"/>
      <c r="D23" s="73" t="s">
        <v>2</v>
      </c>
      <c r="E23" s="73"/>
      <c r="F23" s="73"/>
      <c r="G23" s="73"/>
      <c r="H23" s="73"/>
      <c r="I23" s="73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2"/>
      <c r="Y23" s="2"/>
    </row>
    <row r="24" spans="2:25" s="3" customFormat="1" ht="195.75" customHeight="1" x14ac:dyDescent="0.2">
      <c r="B24" s="108" t="s">
        <v>45</v>
      </c>
      <c r="C24" s="108"/>
      <c r="D24" s="93"/>
      <c r="E24" s="93"/>
      <c r="F24" s="93"/>
      <c r="G24" s="95"/>
      <c r="H24" s="95"/>
      <c r="I24" s="95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2"/>
      <c r="Y24" s="2"/>
    </row>
    <row r="25" spans="2:25" s="3" customFormat="1" ht="43.5" customHeight="1" x14ac:dyDescent="0.2">
      <c r="B25" s="108" t="s">
        <v>47</v>
      </c>
      <c r="C25" s="108"/>
      <c r="D25" s="93"/>
      <c r="E25" s="93"/>
      <c r="F25" s="93"/>
      <c r="G25" s="95"/>
      <c r="H25" s="95"/>
      <c r="I25" s="95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2"/>
      <c r="Y25" s="2"/>
    </row>
    <row r="26" spans="2:25" s="3" customFormat="1" ht="42" customHeight="1" x14ac:dyDescent="0.2">
      <c r="B26" s="108" t="s">
        <v>48</v>
      </c>
      <c r="C26" s="108"/>
      <c r="D26" s="93"/>
      <c r="E26" s="93"/>
      <c r="F26" s="93"/>
      <c r="G26" s="95"/>
      <c r="H26" s="95"/>
      <c r="I26" s="95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2"/>
      <c r="Y26" s="2"/>
    </row>
    <row r="27" spans="2:25" s="3" customFormat="1" ht="39.75" customHeight="1" x14ac:dyDescent="0.2">
      <c r="B27" s="108" t="s">
        <v>49</v>
      </c>
      <c r="C27" s="108"/>
      <c r="D27" s="93"/>
      <c r="E27" s="93"/>
      <c r="F27" s="93"/>
      <c r="G27" s="95"/>
      <c r="H27" s="95"/>
      <c r="I27" s="95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2"/>
      <c r="Y27" s="2"/>
    </row>
    <row r="28" spans="2:25" s="3" customFormat="1" ht="66" customHeight="1" x14ac:dyDescent="0.2">
      <c r="B28" s="108" t="s">
        <v>50</v>
      </c>
      <c r="C28" s="108"/>
      <c r="D28" s="93"/>
      <c r="E28" s="93"/>
      <c r="F28" s="93"/>
      <c r="G28" s="95"/>
      <c r="H28" s="95"/>
      <c r="I28" s="95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2"/>
      <c r="Y28" s="2"/>
    </row>
    <row r="29" spans="2:25" s="3" customFormat="1" ht="68.25" customHeight="1" x14ac:dyDescent="0.2">
      <c r="B29" s="108" t="s">
        <v>46</v>
      </c>
      <c r="C29" s="108"/>
      <c r="D29" s="93"/>
      <c r="E29" s="93"/>
      <c r="F29" s="93"/>
      <c r="G29" s="95"/>
      <c r="H29" s="95"/>
      <c r="I29" s="95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2"/>
      <c r="Y29" s="2"/>
    </row>
    <row r="30" spans="2:25" s="3" customFormat="1" ht="26.25" customHeight="1" x14ac:dyDescent="0.2">
      <c r="B30" s="112"/>
      <c r="C30" s="112"/>
      <c r="D30" s="109"/>
      <c r="E30" s="109"/>
      <c r="F30" s="109"/>
      <c r="G30" s="110"/>
      <c r="H30" s="110"/>
      <c r="I30" s="110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2"/>
      <c r="Y30" s="2"/>
    </row>
    <row r="31" spans="2:25" s="3" customFormat="1" ht="12.75" x14ac:dyDescent="0.2">
      <c r="B31" s="78" t="s">
        <v>56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2"/>
      <c r="Y31" s="2"/>
    </row>
    <row r="32" spans="2:25" s="3" customFormat="1" ht="40.5" customHeight="1" x14ac:dyDescent="0.2">
      <c r="B32" s="57" t="s">
        <v>57</v>
      </c>
      <c r="C32" s="57"/>
      <c r="D32" s="113" t="s">
        <v>34</v>
      </c>
      <c r="E32" s="114"/>
      <c r="F32" s="114"/>
      <c r="G32" s="114"/>
      <c r="H32" s="114"/>
      <c r="I32" s="115"/>
      <c r="J32" s="117" t="s">
        <v>3</v>
      </c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9"/>
      <c r="X32" s="2"/>
      <c r="Y32" s="2"/>
    </row>
    <row r="33" spans="2:25" s="3" customFormat="1" ht="12.75" x14ac:dyDescent="0.2">
      <c r="B33" s="57"/>
      <c r="C33" s="57"/>
      <c r="D33" s="73" t="s">
        <v>63</v>
      </c>
      <c r="E33" s="73"/>
      <c r="F33" s="73"/>
      <c r="G33" s="73"/>
      <c r="H33" s="73"/>
      <c r="I33" s="73"/>
      <c r="J33" s="120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2"/>
      <c r="X33" s="2"/>
      <c r="Y33" s="2"/>
    </row>
    <row r="34" spans="2:25" s="3" customFormat="1" ht="57" customHeight="1" x14ac:dyDescent="0.2">
      <c r="B34" s="116" t="s">
        <v>58</v>
      </c>
      <c r="C34" s="116"/>
      <c r="D34" s="123"/>
      <c r="E34" s="124"/>
      <c r="F34" s="124"/>
      <c r="G34" s="124"/>
      <c r="H34" s="124"/>
      <c r="I34" s="125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2"/>
      <c r="Y34" s="2"/>
    </row>
    <row r="35" spans="2:25" s="3" customFormat="1" ht="54.75" customHeight="1" x14ac:dyDescent="0.2">
      <c r="B35" s="116" t="s">
        <v>51</v>
      </c>
      <c r="C35" s="116"/>
      <c r="D35" s="123"/>
      <c r="E35" s="124"/>
      <c r="F35" s="124"/>
      <c r="G35" s="124"/>
      <c r="H35" s="124"/>
      <c r="I35" s="125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2"/>
      <c r="Y35" s="2"/>
    </row>
    <row r="36" spans="2:25" s="3" customFormat="1" ht="30.75" customHeight="1" x14ac:dyDescent="0.2">
      <c r="B36" s="116" t="s">
        <v>52</v>
      </c>
      <c r="C36" s="116"/>
      <c r="D36" s="123"/>
      <c r="E36" s="124"/>
      <c r="F36" s="124"/>
      <c r="G36" s="124"/>
      <c r="H36" s="124"/>
      <c r="I36" s="125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2"/>
      <c r="Y36" s="2"/>
    </row>
    <row r="37" spans="2:25" s="3" customFormat="1" ht="54.75" customHeight="1" x14ac:dyDescent="0.2">
      <c r="B37" s="116" t="s">
        <v>59</v>
      </c>
      <c r="C37" s="116"/>
      <c r="D37" s="123"/>
      <c r="E37" s="124"/>
      <c r="F37" s="124"/>
      <c r="G37" s="124"/>
      <c r="H37" s="124"/>
      <c r="I37" s="125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2"/>
      <c r="Y37" s="2"/>
    </row>
    <row r="38" spans="2:25" s="3" customFormat="1" ht="31.5" customHeight="1" x14ac:dyDescent="0.2">
      <c r="B38" s="116" t="s">
        <v>60</v>
      </c>
      <c r="C38" s="116"/>
      <c r="D38" s="123"/>
      <c r="E38" s="124"/>
      <c r="F38" s="124"/>
      <c r="G38" s="124"/>
      <c r="H38" s="124"/>
      <c r="I38" s="125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2"/>
      <c r="Y38" s="2"/>
    </row>
    <row r="39" spans="2:25" s="3" customFormat="1" ht="31.5" customHeight="1" x14ac:dyDescent="0.2">
      <c r="B39" s="116" t="s">
        <v>53</v>
      </c>
      <c r="C39" s="116"/>
      <c r="D39" s="123"/>
      <c r="E39" s="124"/>
      <c r="F39" s="124"/>
      <c r="G39" s="124"/>
      <c r="H39" s="124"/>
      <c r="I39" s="125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2"/>
      <c r="Y39" s="2"/>
    </row>
    <row r="40" spans="2:25" ht="32.25" customHeight="1" x14ac:dyDescent="0.2">
      <c r="B40" s="116" t="s">
        <v>54</v>
      </c>
      <c r="C40" s="116"/>
      <c r="D40" s="123"/>
      <c r="E40" s="124"/>
      <c r="F40" s="124"/>
      <c r="G40" s="124"/>
      <c r="H40" s="124"/>
      <c r="I40" s="125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</row>
    <row r="41" spans="2:25" s="3" customFormat="1" ht="33" customHeight="1" x14ac:dyDescent="0.2">
      <c r="B41" s="116" t="s">
        <v>55</v>
      </c>
      <c r="C41" s="116"/>
      <c r="D41" s="123"/>
      <c r="E41" s="124"/>
      <c r="F41" s="124"/>
      <c r="G41" s="124"/>
      <c r="H41" s="124"/>
      <c r="I41" s="125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2"/>
      <c r="Y41" s="2"/>
    </row>
    <row r="42" spans="2:25" s="3" customFormat="1" ht="12.75" x14ac:dyDescent="0.2">
      <c r="B42" s="112"/>
      <c r="C42" s="112"/>
      <c r="D42" s="109"/>
      <c r="E42" s="109"/>
      <c r="F42" s="109"/>
      <c r="G42" s="110"/>
      <c r="H42" s="110"/>
      <c r="I42" s="110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2"/>
      <c r="Y42" s="2"/>
    </row>
    <row r="43" spans="2:25" s="4" customFormat="1" ht="40.5" customHeight="1" x14ac:dyDescent="0.2">
      <c r="B43" s="29"/>
      <c r="C43" s="29"/>
      <c r="D43" s="30"/>
      <c r="E43" s="30"/>
      <c r="F43" s="30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</row>
    <row r="44" spans="2:25" s="3" customFormat="1" ht="21" customHeight="1" x14ac:dyDescent="0.2">
      <c r="B44" s="78" t="s">
        <v>13</v>
      </c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2"/>
      <c r="Y44" s="2"/>
    </row>
    <row r="45" spans="2:25" s="3" customFormat="1" ht="21" customHeight="1" x14ac:dyDescent="0.2">
      <c r="B45" s="32"/>
      <c r="C45" s="84" t="s">
        <v>37</v>
      </c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6"/>
      <c r="Q45" s="83" t="s">
        <v>38</v>
      </c>
      <c r="R45" s="83"/>
      <c r="S45" s="83"/>
      <c r="T45" s="83"/>
      <c r="U45" s="83"/>
      <c r="V45" s="83"/>
      <c r="W45" s="83"/>
      <c r="X45" s="2"/>
      <c r="Y45" s="2"/>
    </row>
    <row r="46" spans="2:25" s="3" customFormat="1" ht="63.75" customHeight="1" x14ac:dyDescent="0.2">
      <c r="B46" s="96">
        <v>1</v>
      </c>
      <c r="C46" s="97" t="s">
        <v>36</v>
      </c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8"/>
      <c r="Q46" s="99"/>
      <c r="R46" s="100"/>
      <c r="S46" s="100"/>
      <c r="T46" s="100"/>
      <c r="U46" s="100"/>
      <c r="V46" s="100"/>
      <c r="W46" s="101"/>
      <c r="X46" s="2"/>
      <c r="Y46" s="2"/>
    </row>
    <row r="47" spans="2:25" s="3" customFormat="1" ht="63.75" customHeight="1" x14ac:dyDescent="0.2">
      <c r="B47" s="102">
        <v>2</v>
      </c>
      <c r="C47" s="103" t="s">
        <v>61</v>
      </c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4"/>
      <c r="Q47" s="105"/>
      <c r="R47" s="106"/>
      <c r="S47" s="106"/>
      <c r="T47" s="106"/>
      <c r="U47" s="106"/>
      <c r="V47" s="106"/>
      <c r="W47" s="107"/>
      <c r="X47" s="2"/>
      <c r="Y47" s="2"/>
    </row>
    <row r="48" spans="2:25" s="3" customFormat="1" ht="63.75" customHeight="1" x14ac:dyDescent="0.2">
      <c r="B48" s="102">
        <v>3</v>
      </c>
      <c r="C48" s="103" t="s">
        <v>62</v>
      </c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4"/>
      <c r="Q48" s="105"/>
      <c r="R48" s="106"/>
      <c r="S48" s="106"/>
      <c r="T48" s="106"/>
      <c r="U48" s="106"/>
      <c r="V48" s="106"/>
      <c r="W48" s="107"/>
      <c r="X48" s="2"/>
      <c r="Y48" s="2"/>
    </row>
    <row r="49" spans="1:25" s="3" customFormat="1" ht="63.75" customHeight="1" x14ac:dyDescent="0.2">
      <c r="B49" s="102">
        <v>4</v>
      </c>
      <c r="C49" s="103" t="s">
        <v>64</v>
      </c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4"/>
      <c r="Q49" s="105"/>
      <c r="R49" s="106"/>
      <c r="S49" s="106"/>
      <c r="T49" s="106"/>
      <c r="U49" s="106"/>
      <c r="V49" s="106"/>
      <c r="W49" s="107"/>
      <c r="X49" s="2"/>
      <c r="Y49" s="2"/>
    </row>
    <row r="50" spans="1:25" s="3" customFormat="1" ht="63.75" customHeight="1" x14ac:dyDescent="0.2">
      <c r="B50" s="102">
        <v>5</v>
      </c>
      <c r="C50" s="103" t="s">
        <v>65</v>
      </c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4"/>
      <c r="Q50" s="105"/>
      <c r="R50" s="106"/>
      <c r="S50" s="106"/>
      <c r="T50" s="106"/>
      <c r="U50" s="106"/>
      <c r="V50" s="106"/>
      <c r="W50" s="107"/>
      <c r="X50" s="2"/>
      <c r="Y50" s="2"/>
    </row>
    <row r="51" spans="1:25" s="3" customFormat="1" ht="63.75" customHeight="1" x14ac:dyDescent="0.2">
      <c r="B51" s="102">
        <v>6</v>
      </c>
      <c r="C51" s="103" t="s">
        <v>66</v>
      </c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4"/>
      <c r="Q51" s="105"/>
      <c r="R51" s="106"/>
      <c r="S51" s="106"/>
      <c r="T51" s="106"/>
      <c r="U51" s="106"/>
      <c r="V51" s="106"/>
      <c r="W51" s="107"/>
      <c r="X51" s="2"/>
      <c r="Y51" s="2"/>
    </row>
    <row r="52" spans="1:25" ht="63.75" customHeight="1" x14ac:dyDescent="0.2">
      <c r="B52" s="102">
        <v>7</v>
      </c>
      <c r="C52" s="82" t="s">
        <v>67</v>
      </c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105"/>
      <c r="R52" s="106"/>
      <c r="S52" s="106"/>
      <c r="T52" s="106"/>
      <c r="U52" s="106"/>
      <c r="V52" s="106"/>
      <c r="W52" s="107"/>
    </row>
    <row r="53" spans="1:25" s="3" customFormat="1" ht="63.75" customHeight="1" x14ac:dyDescent="0.2">
      <c r="B53" s="102">
        <v>8</v>
      </c>
      <c r="C53" s="103" t="s">
        <v>68</v>
      </c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4"/>
      <c r="Q53" s="105"/>
      <c r="R53" s="106"/>
      <c r="S53" s="106"/>
      <c r="T53" s="106"/>
      <c r="U53" s="106"/>
      <c r="V53" s="106"/>
      <c r="W53" s="107"/>
      <c r="X53" s="2"/>
      <c r="Y53" s="2"/>
    </row>
    <row r="54" spans="1:25" s="3" customFormat="1" ht="34.5" customHeight="1" x14ac:dyDescent="0.2"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2"/>
      <c r="Y54" s="2"/>
    </row>
    <row r="55" spans="1:25" s="3" customFormat="1" ht="30" customHeight="1" x14ac:dyDescent="0.2">
      <c r="A55" s="12"/>
      <c r="B55" s="76" t="s">
        <v>14</v>
      </c>
      <c r="C55" s="77"/>
      <c r="D55" s="79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1"/>
      <c r="X55" s="2"/>
      <c r="Y55" s="2"/>
    </row>
    <row r="56" spans="1:25" s="3" customFormat="1" ht="30" customHeight="1" x14ac:dyDescent="0.2">
      <c r="A56" s="12"/>
      <c r="B56" s="76" t="s">
        <v>16</v>
      </c>
      <c r="C56" s="92"/>
      <c r="D56" s="79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1"/>
      <c r="X56" s="2"/>
      <c r="Y56" s="2"/>
    </row>
    <row r="57" spans="1:25" s="3" customFormat="1" ht="36" customHeight="1" x14ac:dyDescent="0.2">
      <c r="B57" s="5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4"/>
      <c r="O57" s="6"/>
      <c r="P57" s="6"/>
      <c r="Q57" s="35"/>
      <c r="R57" s="6"/>
      <c r="S57" s="7"/>
      <c r="T57" s="8"/>
      <c r="U57" s="8"/>
      <c r="V57" s="8"/>
      <c r="W57" s="8"/>
      <c r="X57" s="2"/>
      <c r="Y57" s="2"/>
    </row>
    <row r="58" spans="1:25" s="3" customFormat="1" ht="23.25" hidden="1" customHeight="1" x14ac:dyDescent="0.2">
      <c r="B58" s="5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4"/>
      <c r="O58" s="6"/>
      <c r="P58" s="6"/>
      <c r="Q58" s="35"/>
      <c r="R58" s="6"/>
      <c r="S58" s="7"/>
      <c r="T58" s="8"/>
      <c r="U58" s="8"/>
      <c r="V58" s="8"/>
      <c r="W58" s="8"/>
      <c r="X58" s="2"/>
      <c r="Y58" s="2"/>
    </row>
    <row r="59" spans="1:25" s="3" customFormat="1" ht="12.75" hidden="1" x14ac:dyDescent="0.2">
      <c r="B59" s="5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4"/>
      <c r="O59" s="6"/>
      <c r="P59" s="6"/>
      <c r="Q59" s="35"/>
      <c r="R59" s="6"/>
      <c r="S59" s="7"/>
      <c r="T59" s="8"/>
      <c r="U59" s="8"/>
      <c r="V59" s="8"/>
      <c r="W59" s="8"/>
      <c r="X59" s="2"/>
      <c r="Y59" s="2"/>
    </row>
    <row r="60" spans="1:25" s="3" customFormat="1" ht="12.75" hidden="1" x14ac:dyDescent="0.2">
      <c r="B60" s="5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4"/>
      <c r="O60" s="6"/>
      <c r="P60" s="6"/>
      <c r="Q60" s="35"/>
      <c r="R60" s="6"/>
      <c r="S60" s="7"/>
      <c r="T60" s="8"/>
      <c r="U60" s="8"/>
      <c r="V60" s="8"/>
      <c r="W60" s="8"/>
      <c r="X60" s="2"/>
      <c r="Y60" s="2"/>
    </row>
    <row r="61" spans="1:25" s="3" customFormat="1" ht="12.75" hidden="1" x14ac:dyDescent="0.2">
      <c r="B61" s="5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4"/>
      <c r="O61" s="6"/>
      <c r="P61" s="6"/>
      <c r="Q61" s="35"/>
      <c r="R61" s="6"/>
      <c r="S61" s="7"/>
      <c r="T61" s="8"/>
      <c r="U61" s="8"/>
      <c r="V61" s="8"/>
      <c r="W61" s="8"/>
      <c r="X61" s="2"/>
      <c r="Y61" s="2"/>
    </row>
    <row r="62" spans="1:25" s="3" customFormat="1" ht="12.75" hidden="1" x14ac:dyDescent="0.2">
      <c r="B62" s="5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4"/>
      <c r="O62" s="6"/>
      <c r="P62" s="6"/>
      <c r="Q62" s="35"/>
      <c r="R62" s="6"/>
      <c r="S62" s="7"/>
      <c r="T62" s="8"/>
      <c r="U62" s="8"/>
      <c r="V62" s="8"/>
      <c r="W62" s="8"/>
      <c r="X62" s="2"/>
      <c r="Y62" s="2"/>
    </row>
    <row r="63" spans="1:25" s="3" customFormat="1" ht="12.75" hidden="1" x14ac:dyDescent="0.2">
      <c r="B63" s="5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4"/>
      <c r="O63" s="6"/>
      <c r="P63" s="6"/>
      <c r="Q63" s="35"/>
      <c r="R63" s="6"/>
      <c r="S63" s="7"/>
      <c r="T63" s="8"/>
      <c r="U63" s="8"/>
      <c r="V63" s="8"/>
      <c r="W63" s="8"/>
      <c r="X63" s="2"/>
      <c r="Y63" s="2"/>
    </row>
    <row r="64" spans="1:25" s="3" customFormat="1" ht="12.75" hidden="1" x14ac:dyDescent="0.2">
      <c r="B64" s="5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4"/>
      <c r="O64" s="6"/>
      <c r="P64" s="6"/>
      <c r="Q64" s="35"/>
      <c r="R64" s="6"/>
      <c r="S64" s="7"/>
      <c r="T64" s="8"/>
      <c r="U64" s="8"/>
      <c r="V64" s="8"/>
      <c r="W64" s="8"/>
      <c r="X64" s="2"/>
      <c r="Y64" s="2"/>
    </row>
    <row r="65" spans="2:25" s="3" customFormat="1" ht="12.75" hidden="1" x14ac:dyDescent="0.2">
      <c r="B65" s="5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4"/>
      <c r="O65" s="6"/>
      <c r="P65" s="6"/>
      <c r="Q65" s="35"/>
      <c r="R65" s="6"/>
      <c r="S65" s="7"/>
      <c r="T65" s="8"/>
      <c r="U65" s="8"/>
      <c r="V65" s="8"/>
      <c r="W65" s="8"/>
      <c r="X65" s="2"/>
      <c r="Y65" s="2"/>
    </row>
    <row r="66" spans="2:25" s="3" customFormat="1" ht="12.75" hidden="1" x14ac:dyDescent="0.2">
      <c r="B66" s="5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4"/>
      <c r="O66" s="6"/>
      <c r="P66" s="6"/>
      <c r="Q66" s="35"/>
      <c r="R66" s="6"/>
      <c r="S66" s="7"/>
      <c r="T66" s="8"/>
      <c r="U66" s="8"/>
      <c r="V66" s="8"/>
      <c r="W66" s="8"/>
      <c r="X66" s="2"/>
      <c r="Y66" s="2"/>
    </row>
    <row r="67" spans="2:25" s="5" customFormat="1" ht="15" hidden="1" customHeight="1" x14ac:dyDescent="0.2">
      <c r="C67" s="36"/>
      <c r="J67" s="9"/>
      <c r="K67" s="9"/>
      <c r="L67" s="9"/>
      <c r="M67" s="9"/>
      <c r="N67" s="9"/>
    </row>
    <row r="68" spans="2:25" s="3" customFormat="1" ht="51" hidden="1" customHeight="1" x14ac:dyDescent="0.2">
      <c r="K68" s="10"/>
      <c r="N68" s="11"/>
    </row>
    <row r="69" spans="2:25" s="3" customFormat="1" ht="12.75" hidden="1" customHeight="1" x14ac:dyDescent="0.2">
      <c r="J69" s="11"/>
      <c r="K69" s="11"/>
      <c r="L69" s="11"/>
      <c r="M69" s="11"/>
    </row>
    <row r="70" spans="2:25" s="3" customFormat="1" ht="12.75" hidden="1" customHeight="1" x14ac:dyDescent="0.2">
      <c r="K70" s="10"/>
      <c r="N70" s="11"/>
    </row>
    <row r="71" spans="2:25" s="3" customFormat="1" ht="12.75" hidden="1" customHeight="1" x14ac:dyDescent="0.2">
      <c r="K71" s="10"/>
    </row>
    <row r="72" spans="2:25" s="3" customFormat="1" ht="12.75" hidden="1" customHeight="1" x14ac:dyDescent="0.2">
      <c r="B72" s="17"/>
      <c r="C72" s="17"/>
      <c r="D72" s="17"/>
      <c r="E72" s="17"/>
      <c r="F72" s="17"/>
      <c r="G72" s="17"/>
      <c r="H72" s="17"/>
      <c r="I72" s="17"/>
      <c r="J72" s="17"/>
      <c r="K72" s="37"/>
      <c r="L72" s="17"/>
      <c r="M72" s="17"/>
    </row>
    <row r="73" spans="2:25" ht="12.75" hidden="1" customHeight="1" x14ac:dyDescent="0.2"/>
    <row r="74" spans="2:25" ht="12.75" hidden="1" customHeight="1" x14ac:dyDescent="0.2"/>
    <row r="75" spans="2:25" ht="12.75" hidden="1" customHeight="1" x14ac:dyDescent="0.2"/>
    <row r="76" spans="2:25" ht="12.75" hidden="1" customHeight="1" x14ac:dyDescent="0.2"/>
    <row r="77" spans="2:25" ht="12.75" hidden="1" customHeight="1" x14ac:dyDescent="0.2"/>
    <row r="78" spans="2:25" ht="12.75" hidden="1" customHeight="1" x14ac:dyDescent="0.2"/>
    <row r="79" spans="2:25" ht="12.75" hidden="1" customHeight="1" x14ac:dyDescent="0.2"/>
    <row r="80" spans="2:25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0" hidden="1" customHeight="1" x14ac:dyDescent="0.2"/>
    <row r="94" ht="0" hidden="1" customHeight="1" x14ac:dyDescent="0.2"/>
    <row r="95" ht="0" hidden="1" customHeight="1" x14ac:dyDescent="0.2"/>
    <row r="96" ht="0" hidden="1" customHeight="1" x14ac:dyDescent="0.2"/>
    <row r="97" ht="0" hidden="1" customHeight="1" x14ac:dyDescent="0.2"/>
    <row r="98" ht="0" hidden="1" customHeight="1" x14ac:dyDescent="0.2"/>
    <row r="99" ht="0" hidden="1" customHeight="1" x14ac:dyDescent="0.2"/>
    <row r="100" ht="0" hidden="1" customHeight="1" x14ac:dyDescent="0.2"/>
    <row r="101" ht="0" hidden="1" customHeight="1" x14ac:dyDescent="0.2"/>
    <row r="102" ht="0" hidden="1" customHeight="1" x14ac:dyDescent="0.2"/>
    <row r="103" ht="0" hidden="1" customHeight="1" x14ac:dyDescent="0.2"/>
    <row r="104" ht="0" hidden="1" customHeight="1" x14ac:dyDescent="0.2"/>
  </sheetData>
  <sheetProtection algorithmName="SHA-512" hashValue="tm9mR3/Ylj5rtIxsba79W8ZYxI9Nl/MrHuYmaBNyyn5lWPv1Rh7nftjy8KrSQewwR1RBtUx2uGagIaOBqNYcyQ==" saltValue="XVXZB+CjXz7UKjRArCVdWg==" spinCount="100000" sheet="1" formatCells="0" formatColumns="0" formatRows="0"/>
  <mergeCells count="98">
    <mergeCell ref="J41:W41"/>
    <mergeCell ref="C48:P48"/>
    <mergeCell ref="Q48:W48"/>
    <mergeCell ref="C49:P49"/>
    <mergeCell ref="Q49:W49"/>
    <mergeCell ref="B35:C35"/>
    <mergeCell ref="B36:C36"/>
    <mergeCell ref="B37:C37"/>
    <mergeCell ref="B38:C38"/>
    <mergeCell ref="B39:C39"/>
    <mergeCell ref="B40:C40"/>
    <mergeCell ref="B41:C41"/>
    <mergeCell ref="D35:I35"/>
    <mergeCell ref="D36:I36"/>
    <mergeCell ref="D37:I37"/>
    <mergeCell ref="D38:I38"/>
    <mergeCell ref="D39:I39"/>
    <mergeCell ref="D40:I40"/>
    <mergeCell ref="D41:I41"/>
    <mergeCell ref="J35:W35"/>
    <mergeCell ref="J34:W34"/>
    <mergeCell ref="D32:I32"/>
    <mergeCell ref="D34:I34"/>
    <mergeCell ref="J36:W36"/>
    <mergeCell ref="J37:W37"/>
    <mergeCell ref="J38:W38"/>
    <mergeCell ref="J39:W39"/>
    <mergeCell ref="J40:W40"/>
    <mergeCell ref="B32:C33"/>
    <mergeCell ref="J32:W33"/>
    <mergeCell ref="D33:I33"/>
    <mergeCell ref="B34:C34"/>
    <mergeCell ref="D29:F29"/>
    <mergeCell ref="G29:I29"/>
    <mergeCell ref="J29:W29"/>
    <mergeCell ref="B31:W31"/>
    <mergeCell ref="C53:P53"/>
    <mergeCell ref="Q52:W52"/>
    <mergeCell ref="Q53:W53"/>
    <mergeCell ref="G25:I25"/>
    <mergeCell ref="G26:I26"/>
    <mergeCell ref="G27:I27"/>
    <mergeCell ref="G28:I28"/>
    <mergeCell ref="B56:C56"/>
    <mergeCell ref="D56:W56"/>
    <mergeCell ref="D28:F28"/>
    <mergeCell ref="C10:W10"/>
    <mergeCell ref="D26:F26"/>
    <mergeCell ref="D27:F27"/>
    <mergeCell ref="C11:W11"/>
    <mergeCell ref="C12:W12"/>
    <mergeCell ref="C13:W13"/>
    <mergeCell ref="B21:W21"/>
    <mergeCell ref="D22:F22"/>
    <mergeCell ref="D24:F24"/>
    <mergeCell ref="D25:F25"/>
    <mergeCell ref="G22:I22"/>
    <mergeCell ref="G24:I24"/>
    <mergeCell ref="J24:W24"/>
    <mergeCell ref="J25:W25"/>
    <mergeCell ref="J26:W26"/>
    <mergeCell ref="J27:W27"/>
    <mergeCell ref="J28:W28"/>
    <mergeCell ref="B26:C26"/>
    <mergeCell ref="B27:C27"/>
    <mergeCell ref="B28:C28"/>
    <mergeCell ref="B29:C29"/>
    <mergeCell ref="B54:W54"/>
    <mergeCell ref="C47:P47"/>
    <mergeCell ref="Q47:W47"/>
    <mergeCell ref="C50:P50"/>
    <mergeCell ref="C51:P51"/>
    <mergeCell ref="Q50:W50"/>
    <mergeCell ref="B44:W44"/>
    <mergeCell ref="B55:C55"/>
    <mergeCell ref="B9:W9"/>
    <mergeCell ref="D55:W55"/>
    <mergeCell ref="C52:P52"/>
    <mergeCell ref="Q45:W45"/>
    <mergeCell ref="C45:P45"/>
    <mergeCell ref="C17:W17"/>
    <mergeCell ref="C16:W16"/>
    <mergeCell ref="C15:W15"/>
    <mergeCell ref="C14:W14"/>
    <mergeCell ref="Q51:W51"/>
    <mergeCell ref="C46:P46"/>
    <mergeCell ref="Q46:W46"/>
    <mergeCell ref="B24:C24"/>
    <mergeCell ref="B25:C25"/>
    <mergeCell ref="B4:C4"/>
    <mergeCell ref="B5:C5"/>
    <mergeCell ref="B6:C6"/>
    <mergeCell ref="D23:I23"/>
    <mergeCell ref="D6:K6"/>
    <mergeCell ref="J22:W23"/>
    <mergeCell ref="B22:C23"/>
    <mergeCell ref="D4:K4"/>
    <mergeCell ref="D5:K5"/>
  </mergeCells>
  <pageMargins left="0.7" right="0.7" top="0.75" bottom="0.75" header="0.3" footer="0.3"/>
  <pageSetup paperSize="9" scale="33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FFBCE28-A902-4142-BC39-F710033F7685}">
          <x14:formula1>
            <xm:f>Sheet1!$A$11</xm:f>
          </x14:formula1>
          <xm:sqref>Q46:W49</xm:sqref>
        </x14:dataValidation>
        <x14:dataValidation type="list" allowBlank="1" showInputMessage="1" showErrorMessage="1" xr:uid="{087A89D7-997E-4A97-866E-CBB710CCA82E}">
          <x14:formula1>
            <xm:f>Sheet1!$A$10:$A$11</xm:f>
          </x14:formula1>
          <xm:sqref>Q50:Q52</xm:sqref>
        </x14:dataValidation>
        <x14:dataValidation type="list" allowBlank="1" showInputMessage="1" showErrorMessage="1" xr:uid="{03C2E440-2DC6-46CF-A25A-ACE59E4DDED8}">
          <x14:formula1>
            <xm:f>Sheet1!$A$13:$A$14</xm:f>
          </x14:formula1>
          <xm:sqref>Q53:W53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AE815-B40F-4016-9B52-970FBE05D20D}">
  <dimension ref="A1:A14"/>
  <sheetViews>
    <sheetView workbookViewId="0">
      <selection activeCell="A14" sqref="A14"/>
    </sheetView>
  </sheetViews>
  <sheetFormatPr defaultRowHeight="15" x14ac:dyDescent="0.25"/>
  <sheetData>
    <row r="1" spans="1:1" x14ac:dyDescent="0.25">
      <c r="A1" s="1" t="s">
        <v>5</v>
      </c>
    </row>
    <row r="2" spans="1:1" x14ac:dyDescent="0.25">
      <c r="A2" s="1" t="s">
        <v>4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10</v>
      </c>
    </row>
    <row r="7" spans="1:1" x14ac:dyDescent="0.25">
      <c r="A7" t="s">
        <v>11</v>
      </c>
    </row>
    <row r="8" spans="1:1" x14ac:dyDescent="0.25">
      <c r="A8" t="s">
        <v>12</v>
      </c>
    </row>
    <row r="10" spans="1:1" x14ac:dyDescent="0.25">
      <c r="A10" t="s">
        <v>6</v>
      </c>
    </row>
    <row r="11" spans="1:1" x14ac:dyDescent="0.25">
      <c r="A11" t="s">
        <v>39</v>
      </c>
    </row>
    <row r="13" spans="1:1" x14ac:dyDescent="0.25">
      <c r="A13" t="s">
        <v>70</v>
      </c>
    </row>
    <row r="14" spans="1:1" x14ac:dyDescent="0.25">
      <c r="A14" t="s">
        <v>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943A166689014581ED0E536292BA0F" ma:contentTypeVersion="14" ma:contentTypeDescription="Create a new document." ma:contentTypeScope="" ma:versionID="809cd62e9b5831f18ca7c64a68c8bbff">
  <xsd:schema xmlns:xsd="http://www.w3.org/2001/XMLSchema" xmlns:xs="http://www.w3.org/2001/XMLSchema" xmlns:p="http://schemas.microsoft.com/office/2006/metadata/properties" xmlns:ns2="3876c4bd-f8f6-4704-987b-0dc9caf807b4" xmlns:ns3="73660d30-7e7a-4505-b673-49514a3fcca2" targetNamespace="http://schemas.microsoft.com/office/2006/metadata/properties" ma:root="true" ma:fieldsID="78b428718653fb1178765227e1680af0" ns2:_="" ns3:_="">
    <xsd:import namespace="3876c4bd-f8f6-4704-987b-0dc9caf807b4"/>
    <xsd:import namespace="73660d30-7e7a-4505-b673-49514a3fcc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6c4bd-f8f6-4704-987b-0dc9caf807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c802d30-d0ed-4d9c-9ae2-8ef0183b34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660d30-7e7a-4505-b673-49514a3fcc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6a8ae0-d6e4-4938-bb42-c969bbcd0200}" ma:internalName="TaxCatchAll" ma:showField="CatchAllData" ma:web="73660d30-7e7a-4505-b673-49514a3fcc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660d30-7e7a-4505-b673-49514a3fcca2" xsi:nil="true"/>
    <lcf76f155ced4ddcb4097134ff3c332f xmlns="3876c4bd-f8f6-4704-987b-0dc9caf807b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C7BDB1-6A05-4731-8ECB-DB89D63A8A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4899BD-E3EA-41E3-B052-5D56CE2ED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76c4bd-f8f6-4704-987b-0dc9caf807b4"/>
    <ds:schemaRef ds:uri="73660d30-7e7a-4505-b673-49514a3fcc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AB11C1-9387-44E5-8E30-E1E774E17914}">
  <ds:schemaRefs>
    <ds:schemaRef ds:uri="http://www.w3.org/XML/1998/namespace"/>
    <ds:schemaRef ds:uri="3876c4bd-f8f6-4704-987b-0dc9caf807b4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73660d30-7e7a-4505-b673-49514a3fcca2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Faktiskās izmaksas</vt:lpstr>
      <vt:lpstr>Projekta rezultāti</vt:lpstr>
      <vt:lpstr>Sheet1</vt:lpstr>
      <vt:lpstr>'Projekta rezultāti'!Print_Area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Pārupa</dc:creator>
  <cp:keywords/>
  <dc:description/>
  <cp:lastModifiedBy>Līga Mellēna</cp:lastModifiedBy>
  <cp:revision/>
  <cp:lastPrinted>2026-01-31T09:29:38Z</cp:lastPrinted>
  <dcterms:created xsi:type="dcterms:W3CDTF">2022-10-07T17:17:46Z</dcterms:created>
  <dcterms:modified xsi:type="dcterms:W3CDTF">2026-07-06T14:40:07Z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0x010100CF943A166689014581ED0E536292BA0F</vt:lpwstr>
  </property>
  <property fmtid="{D5CDD505-2E9C-101B-9397-08002B2CF9AE}" pid="3" name="MediaServiceImageTags">
    <vt:lpwstr/>
  </property>
</Properties>
</file>